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Dropbox\Documents\Cardiovascular Mechanobiology lab\TGRL DATA\Metabolomics Study\Metaboanalyst\Data\Entire Data Set\Epoxide normalized data set\Data\"/>
    </mc:Choice>
  </mc:AlternateContent>
  <bookViews>
    <workbookView xWindow="0" yWindow="0" windowWidth="19200" windowHeight="6940" activeTab="1" xr2:uid="{00000000-000D-0000-FFFF-FFFF00000000}"/>
  </bookViews>
  <sheets>
    <sheet name="epoxDiol_2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L85" i="2" l="1"/>
  <c r="K85" i="2"/>
  <c r="J85" i="2"/>
  <c r="I85" i="2"/>
  <c r="H85" i="2"/>
  <c r="G85" i="2"/>
  <c r="F85" i="2"/>
  <c r="E85" i="2"/>
  <c r="D85" i="2"/>
  <c r="C85" i="2"/>
  <c r="L82" i="2"/>
  <c r="K82" i="2"/>
  <c r="J82" i="2"/>
  <c r="I82" i="2"/>
  <c r="H82" i="2"/>
  <c r="G82" i="2"/>
  <c r="F82" i="2"/>
  <c r="E82" i="2"/>
  <c r="D82" i="2"/>
  <c r="C82" i="2"/>
  <c r="L79" i="2"/>
  <c r="K79" i="2"/>
  <c r="J79" i="2"/>
  <c r="I79" i="2"/>
  <c r="H79" i="2"/>
  <c r="G79" i="2"/>
  <c r="F79" i="2"/>
  <c r="E79" i="2"/>
  <c r="D79" i="2"/>
  <c r="C79" i="2"/>
  <c r="D76" i="2"/>
  <c r="E76" i="2"/>
  <c r="F76" i="2"/>
  <c r="G76" i="2"/>
  <c r="H76" i="2"/>
  <c r="I76" i="2"/>
  <c r="J76" i="2"/>
  <c r="K76" i="2"/>
  <c r="L76" i="2"/>
  <c r="C76" i="2"/>
  <c r="L72" i="2"/>
  <c r="K72" i="2"/>
  <c r="J72" i="2"/>
  <c r="I72" i="2"/>
  <c r="H72" i="2"/>
  <c r="G72" i="2"/>
  <c r="F72" i="2"/>
  <c r="E72" i="2"/>
  <c r="D72" i="2"/>
  <c r="C72" i="2"/>
  <c r="L69" i="2"/>
  <c r="K69" i="2"/>
  <c r="J69" i="2"/>
  <c r="I69" i="2"/>
  <c r="H69" i="2"/>
  <c r="G69" i="2"/>
  <c r="F69" i="2"/>
  <c r="E69" i="2"/>
  <c r="D69" i="2"/>
  <c r="C69" i="2"/>
  <c r="L66" i="2"/>
  <c r="K66" i="2"/>
  <c r="J66" i="2"/>
  <c r="I66" i="2"/>
  <c r="H66" i="2"/>
  <c r="G66" i="2"/>
  <c r="F66" i="2"/>
  <c r="E66" i="2"/>
  <c r="D66" i="2"/>
  <c r="C66" i="2"/>
  <c r="D63" i="2"/>
  <c r="E63" i="2"/>
  <c r="F63" i="2"/>
  <c r="G63" i="2"/>
  <c r="H63" i="2"/>
  <c r="I63" i="2"/>
  <c r="J63" i="2"/>
  <c r="K63" i="2"/>
  <c r="L63" i="2"/>
  <c r="C63" i="2"/>
  <c r="L59" i="2"/>
  <c r="K59" i="2"/>
  <c r="J59" i="2"/>
  <c r="I59" i="2"/>
  <c r="H59" i="2"/>
  <c r="G59" i="2"/>
  <c r="F59" i="2"/>
  <c r="E59" i="2"/>
  <c r="D59" i="2"/>
  <c r="C59" i="2"/>
  <c r="L56" i="2"/>
  <c r="K56" i="2"/>
  <c r="J56" i="2"/>
  <c r="I56" i="2"/>
  <c r="H56" i="2"/>
  <c r="G56" i="2"/>
  <c r="F56" i="2"/>
  <c r="E56" i="2"/>
  <c r="D56" i="2"/>
  <c r="C56" i="2"/>
  <c r="L53" i="2"/>
  <c r="K53" i="2"/>
  <c r="J53" i="2"/>
  <c r="I53" i="2"/>
  <c r="H53" i="2"/>
  <c r="G53" i="2"/>
  <c r="F53" i="2"/>
  <c r="E53" i="2"/>
  <c r="D53" i="2"/>
  <c r="C53" i="2"/>
  <c r="D50" i="2"/>
  <c r="E50" i="2"/>
  <c r="F50" i="2"/>
  <c r="G50" i="2"/>
  <c r="H50" i="2"/>
  <c r="I50" i="2"/>
  <c r="J50" i="2"/>
  <c r="K50" i="2"/>
  <c r="L50" i="2"/>
  <c r="C50" i="2"/>
  <c r="L45" i="2"/>
  <c r="K45" i="2"/>
  <c r="J45" i="2"/>
  <c r="I45" i="2"/>
  <c r="H45" i="2"/>
  <c r="G45" i="2"/>
  <c r="F45" i="2"/>
  <c r="E45" i="2"/>
  <c r="D45" i="2"/>
  <c r="C45" i="2"/>
  <c r="L42" i="2"/>
  <c r="K42" i="2"/>
  <c r="J42" i="2"/>
  <c r="I42" i="2"/>
  <c r="H42" i="2"/>
  <c r="G42" i="2"/>
  <c r="F42" i="2"/>
  <c r="E42" i="2"/>
  <c r="D42" i="2"/>
  <c r="C42" i="2"/>
  <c r="L39" i="2"/>
  <c r="K39" i="2"/>
  <c r="J39" i="2"/>
  <c r="I39" i="2"/>
  <c r="H39" i="2"/>
  <c r="G39" i="2"/>
  <c r="F39" i="2"/>
  <c r="E39" i="2"/>
  <c r="D39" i="2"/>
  <c r="C39" i="2"/>
  <c r="D36" i="2"/>
  <c r="E36" i="2"/>
  <c r="F36" i="2"/>
  <c r="G36" i="2"/>
  <c r="H36" i="2"/>
  <c r="I36" i="2"/>
  <c r="J36" i="2"/>
  <c r="K36" i="2"/>
  <c r="L36" i="2"/>
  <c r="C36" i="2"/>
  <c r="L32" i="2"/>
  <c r="K32" i="2"/>
  <c r="J32" i="2"/>
  <c r="I32" i="2"/>
  <c r="H32" i="2"/>
  <c r="G32" i="2"/>
  <c r="F32" i="2"/>
  <c r="E32" i="2"/>
  <c r="D32" i="2"/>
  <c r="C32" i="2"/>
  <c r="L29" i="2"/>
  <c r="K29" i="2"/>
  <c r="J29" i="2"/>
  <c r="I29" i="2"/>
  <c r="H29" i="2"/>
  <c r="G29" i="2"/>
  <c r="F29" i="2"/>
  <c r="E29" i="2"/>
  <c r="D29" i="2"/>
  <c r="C29" i="2"/>
  <c r="L26" i="2"/>
  <c r="K26" i="2"/>
  <c r="J26" i="2"/>
  <c r="I26" i="2"/>
  <c r="H26" i="2"/>
  <c r="G26" i="2"/>
  <c r="F26" i="2"/>
  <c r="E26" i="2"/>
  <c r="D26" i="2"/>
  <c r="C26" i="2"/>
  <c r="D23" i="2"/>
  <c r="E23" i="2"/>
  <c r="F23" i="2"/>
  <c r="G23" i="2"/>
  <c r="H23" i="2"/>
  <c r="I23" i="2"/>
  <c r="J23" i="2"/>
  <c r="K23" i="2"/>
  <c r="L23" i="2"/>
  <c r="C23" i="2"/>
  <c r="L17" i="2"/>
  <c r="K17" i="2"/>
  <c r="J17" i="2"/>
  <c r="I17" i="2"/>
  <c r="H17" i="2"/>
  <c r="G17" i="2"/>
  <c r="F17" i="2"/>
  <c r="E17" i="2"/>
  <c r="D17" i="2"/>
  <c r="C17" i="2"/>
  <c r="L14" i="2"/>
  <c r="K14" i="2"/>
  <c r="J14" i="2"/>
  <c r="I14" i="2"/>
  <c r="H14" i="2"/>
  <c r="G14" i="2"/>
  <c r="F14" i="2"/>
  <c r="E14" i="2"/>
  <c r="D14" i="2"/>
  <c r="C14" i="2"/>
  <c r="L11" i="2"/>
  <c r="K11" i="2"/>
  <c r="J11" i="2"/>
  <c r="I11" i="2"/>
  <c r="H11" i="2"/>
  <c r="G11" i="2"/>
  <c r="F11" i="2"/>
  <c r="E11" i="2"/>
  <c r="D11" i="2"/>
  <c r="C11" i="2"/>
  <c r="D8" i="2"/>
  <c r="E8" i="2"/>
  <c r="F8" i="2"/>
  <c r="G8" i="2"/>
  <c r="H8" i="2"/>
  <c r="I8" i="2"/>
  <c r="J8" i="2"/>
  <c r="K8" i="2"/>
  <c r="L8" i="2"/>
  <c r="C8" i="2"/>
</calcChain>
</file>

<file path=xl/sharedStrings.xml><?xml version="1.0" encoding="utf-8"?>
<sst xmlns="http://schemas.openxmlformats.org/spreadsheetml/2006/main" count="232" uniqueCount="47">
  <si>
    <t>Donor</t>
  </si>
  <si>
    <t>Parent Fatty Acid</t>
  </si>
  <si>
    <t>Epoxide To-PP sum</t>
  </si>
  <si>
    <t>Epoxide To-F sum</t>
  </si>
  <si>
    <t>Epoxide NE-PP sum</t>
  </si>
  <si>
    <t>Epoxide NE-F sum</t>
  </si>
  <si>
    <t>Diol To-PP sum</t>
  </si>
  <si>
    <t>Diol To-F sum</t>
  </si>
  <si>
    <t>Diol NE-PP sum</t>
  </si>
  <si>
    <t>Diol NE-F sum</t>
  </si>
  <si>
    <t>D229</t>
  </si>
  <si>
    <t>All</t>
  </si>
  <si>
    <t>D360</t>
  </si>
  <si>
    <t>D384</t>
  </si>
  <si>
    <t>D391</t>
  </si>
  <si>
    <t>D75</t>
  </si>
  <si>
    <t>D274</t>
  </si>
  <si>
    <t>D34</t>
  </si>
  <si>
    <t>D356</t>
  </si>
  <si>
    <t>D368</t>
  </si>
  <si>
    <t>D370</t>
  </si>
  <si>
    <t>AA</t>
  </si>
  <si>
    <t>LA</t>
  </si>
  <si>
    <t>DHA</t>
  </si>
  <si>
    <t>aLA</t>
  </si>
  <si>
    <t>EPA</t>
  </si>
  <si>
    <t xml:space="preserve">Total </t>
  </si>
  <si>
    <t xml:space="preserve">DHA </t>
  </si>
  <si>
    <t>ALA</t>
  </si>
  <si>
    <t>Epoxide To-PP-F sum</t>
  </si>
  <si>
    <t>Epoxide NE-PP-F sum</t>
  </si>
  <si>
    <t>Diol To-PP-F sum</t>
  </si>
  <si>
    <t>Diol NE-PP-F sum</t>
  </si>
  <si>
    <t>Epoxide To-PP -Fsum</t>
  </si>
  <si>
    <t>Epoxide NE-PP -Fsum</t>
  </si>
  <si>
    <t>Diol To-PP -Fsum</t>
  </si>
  <si>
    <t>Diol NE-PP -Fsum</t>
  </si>
  <si>
    <t>DiolTo-PP-F sum</t>
  </si>
  <si>
    <t>Epoxide To-PP -F sum</t>
  </si>
  <si>
    <t>Epoxide NE-PP -F sum</t>
  </si>
  <si>
    <t>Diol To-PP -F sum</t>
  </si>
  <si>
    <t>Diol NE -PP -F sum</t>
  </si>
  <si>
    <t>s</t>
  </si>
  <si>
    <t xml:space="preserve">VCAM-1 </t>
  </si>
  <si>
    <t xml:space="preserve">label </t>
  </si>
  <si>
    <t xml:space="preserve">Anti </t>
  </si>
  <si>
    <t xml:space="preserve">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</si>
</sst>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selection activeCell="C52" sqref="C52:J6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>
        <v>435.2</v>
      </c>
      <c r="D2">
        <v>485.64</v>
      </c>
      <c r="E2">
        <v>19.591999999999999</v>
      </c>
      <c r="F2">
        <v>14.036</v>
      </c>
      <c r="G2">
        <v>18.5062</v>
      </c>
      <c r="H2">
        <v>8.1332000000000004</v>
      </c>
      <c r="I2">
        <v>6.2881</v>
      </c>
      <c r="J2">
        <v>0.79966000000000004</v>
      </c>
    </row>
    <row r="3" spans="1:10" x14ac:dyDescent="0.35">
      <c r="A3" t="s">
        <v>12</v>
      </c>
      <c r="B3" t="s">
        <v>11</v>
      </c>
      <c r="C3">
        <v>280.791</v>
      </c>
      <c r="D3">
        <v>1326.02</v>
      </c>
      <c r="E3">
        <v>11.132999999999999</v>
      </c>
      <c r="F3">
        <v>20.010000000000002</v>
      </c>
      <c r="G3">
        <v>31.212299999999999</v>
      </c>
      <c r="H3">
        <v>40.258000000000003</v>
      </c>
      <c r="I3">
        <v>7.2622299999999997</v>
      </c>
      <c r="J3">
        <v>11.112500000000001</v>
      </c>
    </row>
    <row r="4" spans="1:10" x14ac:dyDescent="0.35">
      <c r="A4" t="s">
        <v>13</v>
      </c>
      <c r="B4" t="s">
        <v>11</v>
      </c>
      <c r="C4">
        <v>894.80499999999995</v>
      </c>
      <c r="D4">
        <v>362.25799999999998</v>
      </c>
      <c r="E4">
        <v>52.29</v>
      </c>
      <c r="F4">
        <v>14.048999999999999</v>
      </c>
      <c r="G4">
        <v>63.521999999999998</v>
      </c>
      <c r="H4">
        <v>14.780099999999999</v>
      </c>
      <c r="I4">
        <v>27.3977</v>
      </c>
      <c r="J4">
        <v>16.79</v>
      </c>
    </row>
    <row r="5" spans="1:10" x14ac:dyDescent="0.35">
      <c r="A5" t="s">
        <v>14</v>
      </c>
      <c r="B5" t="s">
        <v>11</v>
      </c>
      <c r="C5">
        <v>243.27799999999999</v>
      </c>
      <c r="D5">
        <v>437.31</v>
      </c>
      <c r="E5">
        <v>18.45</v>
      </c>
      <c r="F5">
        <v>5.5652999999999997</v>
      </c>
      <c r="G5">
        <v>24.081399999999999</v>
      </c>
      <c r="H5">
        <v>8.3643999999999998</v>
      </c>
      <c r="I5">
        <v>3.8009200000000001</v>
      </c>
      <c r="J5">
        <v>1.0076099999999999</v>
      </c>
    </row>
    <row r="6" spans="1:10" x14ac:dyDescent="0.35">
      <c r="A6" t="s">
        <v>15</v>
      </c>
      <c r="B6" t="s">
        <v>11</v>
      </c>
      <c r="C6">
        <v>170.73400000000001</v>
      </c>
      <c r="D6">
        <v>554.08000000000004</v>
      </c>
      <c r="E6">
        <v>6.3490000000000002</v>
      </c>
      <c r="F6">
        <v>7.9417999999999997</v>
      </c>
      <c r="G6">
        <v>19.158999999999999</v>
      </c>
      <c r="H6">
        <v>40.091000000000001</v>
      </c>
      <c r="I6">
        <v>1.5946260000000001</v>
      </c>
      <c r="J6">
        <v>3.169</v>
      </c>
    </row>
    <row r="7" spans="1:10" x14ac:dyDescent="0.35">
      <c r="A7" t="s">
        <v>16</v>
      </c>
      <c r="B7" t="s">
        <v>11</v>
      </c>
      <c r="C7">
        <v>400.06</v>
      </c>
      <c r="D7">
        <v>312.70999999999998</v>
      </c>
      <c r="E7">
        <v>16.11</v>
      </c>
      <c r="F7">
        <v>2.4817</v>
      </c>
      <c r="G7">
        <v>10.1508</v>
      </c>
      <c r="H7">
        <v>5.8364200000000004</v>
      </c>
      <c r="I7">
        <v>4.8813000000000004</v>
      </c>
      <c r="J7">
        <v>0.56725000000000003</v>
      </c>
    </row>
    <row r="8" spans="1:10" x14ac:dyDescent="0.35">
      <c r="A8" t="s">
        <v>17</v>
      </c>
      <c r="B8" t="s">
        <v>11</v>
      </c>
      <c r="C8">
        <v>248.67</v>
      </c>
      <c r="D8">
        <v>485.84</v>
      </c>
      <c r="E8">
        <v>14.009</v>
      </c>
      <c r="F8">
        <v>6.1589999999999998</v>
      </c>
      <c r="G8">
        <v>47.639000000000003</v>
      </c>
      <c r="H8">
        <v>30.318999999999999</v>
      </c>
      <c r="I8">
        <v>7.49</v>
      </c>
      <c r="J8">
        <v>1.8994</v>
      </c>
    </row>
    <row r="9" spans="1:10" x14ac:dyDescent="0.35">
      <c r="A9" t="s">
        <v>18</v>
      </c>
      <c r="B9" t="s">
        <v>11</v>
      </c>
      <c r="C9">
        <v>362.709</v>
      </c>
      <c r="D9">
        <v>267.76</v>
      </c>
      <c r="E9">
        <v>21.465</v>
      </c>
      <c r="F9">
        <v>35.79</v>
      </c>
      <c r="G9">
        <v>19.874099999999999</v>
      </c>
      <c r="H9">
        <v>9.6362000000000005</v>
      </c>
      <c r="I9">
        <v>9.4666999999999994</v>
      </c>
      <c r="J9">
        <v>1.3466</v>
      </c>
    </row>
    <row r="10" spans="1:10" x14ac:dyDescent="0.35">
      <c r="A10" t="s">
        <v>19</v>
      </c>
      <c r="B10" t="s">
        <v>11</v>
      </c>
      <c r="C10">
        <v>623.62</v>
      </c>
      <c r="D10">
        <v>180.56899999999999</v>
      </c>
      <c r="E10">
        <v>17.974</v>
      </c>
      <c r="F10">
        <v>13.032</v>
      </c>
      <c r="G10">
        <v>27.885000000000002</v>
      </c>
      <c r="H10">
        <v>7.8798000000000004</v>
      </c>
      <c r="I10">
        <v>8.5693000000000001</v>
      </c>
      <c r="J10">
        <v>0.72923899999999997</v>
      </c>
    </row>
    <row r="11" spans="1:10" x14ac:dyDescent="0.35">
      <c r="A11" t="s">
        <v>20</v>
      </c>
      <c r="B11" t="s">
        <v>11</v>
      </c>
      <c r="C11">
        <v>537.14</v>
      </c>
      <c r="D11">
        <v>610.20000000000005</v>
      </c>
      <c r="E11">
        <v>23.547999999999998</v>
      </c>
      <c r="F11">
        <v>5.9790000000000001</v>
      </c>
      <c r="G11">
        <v>30.466200000000001</v>
      </c>
      <c r="H11">
        <v>18.082999999999998</v>
      </c>
      <c r="I11">
        <v>9.5676000000000005</v>
      </c>
      <c r="J11">
        <v>1.28183</v>
      </c>
    </row>
    <row r="12" spans="1:10" x14ac:dyDescent="0.35">
      <c r="A12" t="s">
        <v>10</v>
      </c>
      <c r="B12" t="s">
        <v>21</v>
      </c>
      <c r="C12">
        <v>45.7</v>
      </c>
      <c r="D12">
        <v>64.2</v>
      </c>
      <c r="E12">
        <v>0</v>
      </c>
      <c r="F12">
        <v>0</v>
      </c>
      <c r="G12">
        <v>4.7047999999999996</v>
      </c>
      <c r="H12">
        <v>5.3780000000000001</v>
      </c>
      <c r="I12">
        <v>0.32919999999999999</v>
      </c>
      <c r="J12">
        <v>0.57096000000000002</v>
      </c>
    </row>
    <row r="13" spans="1:10" x14ac:dyDescent="0.35">
      <c r="A13" t="s">
        <v>12</v>
      </c>
      <c r="B13" t="s">
        <v>21</v>
      </c>
      <c r="C13">
        <v>22.38</v>
      </c>
      <c r="D13">
        <v>140.6</v>
      </c>
      <c r="E13">
        <v>0</v>
      </c>
      <c r="F13">
        <v>0</v>
      </c>
      <c r="G13">
        <v>3.5682999999999998</v>
      </c>
      <c r="H13">
        <v>19.806999999999999</v>
      </c>
      <c r="I13">
        <v>0.22650000000000001</v>
      </c>
      <c r="J13">
        <v>4.8825000000000003</v>
      </c>
    </row>
    <row r="14" spans="1:10" x14ac:dyDescent="0.35">
      <c r="A14" t="s">
        <v>13</v>
      </c>
      <c r="B14" t="s">
        <v>21</v>
      </c>
      <c r="C14">
        <v>50.6</v>
      </c>
      <c r="D14">
        <v>38.36</v>
      </c>
      <c r="E14">
        <v>0</v>
      </c>
      <c r="F14">
        <v>0</v>
      </c>
      <c r="G14">
        <v>5.4550000000000001</v>
      </c>
      <c r="H14">
        <v>8.3780000000000001</v>
      </c>
      <c r="I14">
        <v>0.54890000000000005</v>
      </c>
      <c r="J14">
        <v>1.24</v>
      </c>
    </row>
    <row r="15" spans="1:10" x14ac:dyDescent="0.35">
      <c r="A15" t="s">
        <v>14</v>
      </c>
      <c r="B15" t="s">
        <v>21</v>
      </c>
      <c r="C15">
        <v>17.62</v>
      </c>
      <c r="D15">
        <v>50.9</v>
      </c>
      <c r="E15">
        <v>0</v>
      </c>
      <c r="F15">
        <v>0</v>
      </c>
      <c r="G15">
        <v>2.7423000000000002</v>
      </c>
      <c r="H15">
        <v>5.0030000000000001</v>
      </c>
      <c r="I15">
        <v>0.15453</v>
      </c>
      <c r="J15">
        <v>0.55591000000000002</v>
      </c>
    </row>
    <row r="16" spans="1:10" x14ac:dyDescent="0.35">
      <c r="A16" t="s">
        <v>15</v>
      </c>
      <c r="B16" t="s">
        <v>21</v>
      </c>
      <c r="C16">
        <v>18.850000000000001</v>
      </c>
      <c r="D16">
        <v>75.2</v>
      </c>
      <c r="E16">
        <v>0</v>
      </c>
      <c r="F16">
        <v>0</v>
      </c>
      <c r="G16">
        <v>5.3150000000000004</v>
      </c>
      <c r="H16">
        <v>11.535</v>
      </c>
      <c r="I16">
        <v>0.53645600000000004</v>
      </c>
      <c r="J16">
        <v>1.1579999999999999</v>
      </c>
    </row>
    <row r="17" spans="1:10" x14ac:dyDescent="0.35">
      <c r="A17" t="s">
        <v>16</v>
      </c>
      <c r="B17" t="s">
        <v>21</v>
      </c>
      <c r="C17">
        <v>36.07</v>
      </c>
      <c r="D17">
        <v>30.29</v>
      </c>
      <c r="E17">
        <v>0</v>
      </c>
      <c r="F17">
        <v>0</v>
      </c>
      <c r="G17">
        <v>3.1836000000000002</v>
      </c>
      <c r="H17">
        <v>2.7433999999999998</v>
      </c>
      <c r="I17">
        <v>0.27500000000000002</v>
      </c>
      <c r="J17">
        <v>0.20691999999999999</v>
      </c>
    </row>
    <row r="18" spans="1:10" x14ac:dyDescent="0.35">
      <c r="A18" t="s">
        <v>17</v>
      </c>
      <c r="B18" t="s">
        <v>21</v>
      </c>
      <c r="C18">
        <v>15.34</v>
      </c>
      <c r="D18">
        <v>61.32</v>
      </c>
      <c r="E18">
        <v>0</v>
      </c>
      <c r="F18">
        <v>0</v>
      </c>
      <c r="G18">
        <v>3.927</v>
      </c>
      <c r="H18">
        <v>12.909000000000001</v>
      </c>
      <c r="I18">
        <v>0.27510000000000001</v>
      </c>
      <c r="J18">
        <v>0.6915</v>
      </c>
    </row>
    <row r="19" spans="1:10" x14ac:dyDescent="0.35">
      <c r="A19" t="s">
        <v>18</v>
      </c>
      <c r="B19" t="s">
        <v>21</v>
      </c>
      <c r="C19">
        <v>34.67</v>
      </c>
      <c r="D19">
        <v>35.51</v>
      </c>
      <c r="E19">
        <v>0</v>
      </c>
      <c r="F19">
        <v>0</v>
      </c>
      <c r="G19">
        <v>4.7160000000000002</v>
      </c>
      <c r="H19">
        <v>5.7759999999999998</v>
      </c>
      <c r="I19">
        <v>0.55169999999999997</v>
      </c>
      <c r="J19">
        <v>0.77539999999999998</v>
      </c>
    </row>
    <row r="20" spans="1:10" x14ac:dyDescent="0.35">
      <c r="A20" t="s">
        <v>19</v>
      </c>
      <c r="B20" t="s">
        <v>21</v>
      </c>
      <c r="C20">
        <v>54.5</v>
      </c>
      <c r="D20">
        <v>15.47</v>
      </c>
      <c r="E20">
        <v>0</v>
      </c>
      <c r="F20">
        <v>0</v>
      </c>
      <c r="G20">
        <v>6.3769999999999998</v>
      </c>
      <c r="H20">
        <v>4.5617000000000001</v>
      </c>
      <c r="I20">
        <v>0.39069999999999999</v>
      </c>
      <c r="J20">
        <v>0.40078999999999998</v>
      </c>
    </row>
    <row r="21" spans="1:10" x14ac:dyDescent="0.35">
      <c r="A21" t="s">
        <v>20</v>
      </c>
      <c r="B21" t="s">
        <v>21</v>
      </c>
      <c r="C21">
        <v>55.5</v>
      </c>
      <c r="D21">
        <v>88.1</v>
      </c>
      <c r="E21">
        <v>0</v>
      </c>
      <c r="F21">
        <v>0</v>
      </c>
      <c r="G21">
        <v>6.476</v>
      </c>
      <c r="H21">
        <v>10.734999999999999</v>
      </c>
      <c r="I21">
        <v>0.45040000000000002</v>
      </c>
      <c r="J21">
        <v>0.55500000000000005</v>
      </c>
    </row>
    <row r="22" spans="1:10" x14ac:dyDescent="0.35">
      <c r="A22" t="s">
        <v>10</v>
      </c>
      <c r="B22" t="s">
        <v>22</v>
      </c>
      <c r="C22">
        <v>294</v>
      </c>
      <c r="D22">
        <v>355</v>
      </c>
      <c r="E22">
        <v>14.96</v>
      </c>
      <c r="F22">
        <v>13.76</v>
      </c>
      <c r="G22">
        <v>9.65</v>
      </c>
      <c r="H22">
        <v>1.6040000000000001</v>
      </c>
      <c r="I22">
        <v>2.601</v>
      </c>
      <c r="J22">
        <v>8.4599999999999995E-2</v>
      </c>
    </row>
    <row r="23" spans="1:10" x14ac:dyDescent="0.35">
      <c r="A23" t="s">
        <v>12</v>
      </c>
      <c r="B23" t="s">
        <v>22</v>
      </c>
      <c r="C23">
        <v>186.9</v>
      </c>
      <c r="D23">
        <v>943</v>
      </c>
      <c r="E23">
        <v>7.45</v>
      </c>
      <c r="F23">
        <v>16.21</v>
      </c>
      <c r="G23">
        <v>17.29</v>
      </c>
      <c r="H23">
        <v>12.64</v>
      </c>
      <c r="I23">
        <v>3.6</v>
      </c>
      <c r="J23">
        <v>2.536</v>
      </c>
    </row>
    <row r="24" spans="1:10" x14ac:dyDescent="0.35">
      <c r="A24" t="s">
        <v>13</v>
      </c>
      <c r="B24" t="s">
        <v>22</v>
      </c>
      <c r="C24">
        <v>584</v>
      </c>
      <c r="D24">
        <v>264</v>
      </c>
      <c r="E24">
        <v>36.1</v>
      </c>
      <c r="F24">
        <v>10.39</v>
      </c>
      <c r="G24">
        <v>42.1</v>
      </c>
      <c r="H24">
        <v>2.67</v>
      </c>
      <c r="I24">
        <v>15.21</v>
      </c>
      <c r="J24">
        <v>5.82</v>
      </c>
    </row>
    <row r="25" spans="1:10" x14ac:dyDescent="0.35">
      <c r="A25" t="s">
        <v>14</v>
      </c>
      <c r="B25" t="s">
        <v>22</v>
      </c>
      <c r="C25">
        <v>153.19999999999999</v>
      </c>
      <c r="D25">
        <v>298</v>
      </c>
      <c r="E25">
        <v>11.31</v>
      </c>
      <c r="F25">
        <v>5.53</v>
      </c>
      <c r="G25">
        <v>12.72</v>
      </c>
      <c r="H25">
        <v>1.778</v>
      </c>
      <c r="I25">
        <v>1.504</v>
      </c>
      <c r="J25">
        <v>0.1951</v>
      </c>
    </row>
    <row r="26" spans="1:10" x14ac:dyDescent="0.35">
      <c r="A26" t="s">
        <v>15</v>
      </c>
      <c r="B26" t="s">
        <v>22</v>
      </c>
      <c r="C26">
        <v>117.4</v>
      </c>
      <c r="D26">
        <v>368</v>
      </c>
      <c r="E26">
        <v>4.6500000000000004</v>
      </c>
      <c r="F26">
        <v>5.93</v>
      </c>
      <c r="G26">
        <v>7.8</v>
      </c>
      <c r="H26">
        <v>20.85</v>
      </c>
      <c r="I26">
        <v>0.63400000000000001</v>
      </c>
      <c r="J26">
        <v>1.016</v>
      </c>
    </row>
    <row r="27" spans="1:10" x14ac:dyDescent="0.35">
      <c r="A27" t="s">
        <v>16</v>
      </c>
      <c r="B27" t="s">
        <v>22</v>
      </c>
      <c r="C27">
        <v>279</v>
      </c>
      <c r="D27">
        <v>222.4</v>
      </c>
      <c r="E27">
        <v>13.75</v>
      </c>
      <c r="F27">
        <v>1.875</v>
      </c>
      <c r="G27">
        <v>4.28</v>
      </c>
      <c r="H27">
        <v>1.456</v>
      </c>
      <c r="I27">
        <v>1.7709999999999999</v>
      </c>
      <c r="J27">
        <v>2.4299999999999999E-2</v>
      </c>
    </row>
    <row r="28" spans="1:10" x14ac:dyDescent="0.35">
      <c r="A28" t="s">
        <v>17</v>
      </c>
      <c r="B28" t="s">
        <v>22</v>
      </c>
      <c r="C28">
        <v>143.1</v>
      </c>
      <c r="D28">
        <v>294</v>
      </c>
      <c r="E28">
        <v>9.59</v>
      </c>
      <c r="F28">
        <v>2.3889999999999998</v>
      </c>
      <c r="G28">
        <v>28.2</v>
      </c>
      <c r="H28">
        <v>5.9</v>
      </c>
      <c r="I28">
        <v>3.55</v>
      </c>
      <c r="J28">
        <v>0.2306</v>
      </c>
    </row>
    <row r="29" spans="1:10" x14ac:dyDescent="0.35">
      <c r="A29" t="s">
        <v>18</v>
      </c>
      <c r="B29" t="s">
        <v>22</v>
      </c>
      <c r="C29">
        <v>231.3</v>
      </c>
      <c r="D29">
        <v>188.7</v>
      </c>
      <c r="E29">
        <v>14.19</v>
      </c>
      <c r="F29">
        <v>20.7</v>
      </c>
      <c r="G29">
        <v>9.32</v>
      </c>
      <c r="H29">
        <v>1.7789999999999999</v>
      </c>
      <c r="I29">
        <v>3.9</v>
      </c>
      <c r="J29">
        <v>0.25309999999999999</v>
      </c>
    </row>
    <row r="30" spans="1:10" x14ac:dyDescent="0.35">
      <c r="A30" t="s">
        <v>19</v>
      </c>
      <c r="B30" t="s">
        <v>22</v>
      </c>
      <c r="C30">
        <v>431</v>
      </c>
      <c r="D30">
        <v>137.19999999999999</v>
      </c>
      <c r="E30">
        <v>12.31</v>
      </c>
      <c r="F30">
        <v>12.11</v>
      </c>
      <c r="G30">
        <v>15.17</v>
      </c>
      <c r="H30">
        <v>1.732</v>
      </c>
      <c r="I30">
        <v>4.5199999999999996</v>
      </c>
      <c r="J30">
        <v>8.5348999999999994E-2</v>
      </c>
    </row>
    <row r="31" spans="1:10" x14ac:dyDescent="0.35">
      <c r="A31" t="s">
        <v>20</v>
      </c>
      <c r="B31" t="s">
        <v>22</v>
      </c>
      <c r="C31">
        <v>345</v>
      </c>
      <c r="D31">
        <v>415</v>
      </c>
      <c r="E31">
        <v>14.38</v>
      </c>
      <c r="F31">
        <v>4.2699999999999996</v>
      </c>
      <c r="G31">
        <v>17.510000000000002</v>
      </c>
      <c r="H31">
        <v>4.72</v>
      </c>
      <c r="I31">
        <v>4.2300000000000004</v>
      </c>
      <c r="J31">
        <v>0.47899999999999998</v>
      </c>
    </row>
    <row r="32" spans="1:10" x14ac:dyDescent="0.35">
      <c r="A32" t="s">
        <v>10</v>
      </c>
      <c r="B32" t="s">
        <v>23</v>
      </c>
      <c r="C32">
        <v>6.89</v>
      </c>
      <c r="D32">
        <v>12.5</v>
      </c>
      <c r="E32">
        <v>0</v>
      </c>
      <c r="F32">
        <v>0</v>
      </c>
      <c r="G32">
        <v>5.1400000000000001E-2</v>
      </c>
      <c r="H32">
        <v>4.8099999999999997E-2</v>
      </c>
      <c r="I32">
        <v>2.2800000000000001E-2</v>
      </c>
      <c r="J32">
        <v>2.87E-2</v>
      </c>
    </row>
    <row r="33" spans="1:10" x14ac:dyDescent="0.35">
      <c r="A33" t="s">
        <v>12</v>
      </c>
      <c r="B33" t="s">
        <v>23</v>
      </c>
      <c r="C33">
        <v>3.2</v>
      </c>
      <c r="D33">
        <v>23.4</v>
      </c>
      <c r="E33">
        <v>0</v>
      </c>
      <c r="F33">
        <v>0</v>
      </c>
      <c r="G33">
        <v>0</v>
      </c>
      <c r="H33">
        <v>0.21199999999999999</v>
      </c>
      <c r="I33">
        <v>3.7299999999999998E-3</v>
      </c>
      <c r="J33">
        <v>0.13800000000000001</v>
      </c>
    </row>
    <row r="34" spans="1:10" x14ac:dyDescent="0.35">
      <c r="A34" t="s">
        <v>13</v>
      </c>
      <c r="B34" t="s">
        <v>23</v>
      </c>
      <c r="C34">
        <v>6.98</v>
      </c>
      <c r="D34">
        <v>7.18</v>
      </c>
      <c r="E34">
        <v>0</v>
      </c>
      <c r="F34">
        <v>0</v>
      </c>
      <c r="G34">
        <v>0.107</v>
      </c>
      <c r="H34">
        <v>6.0100000000000001E-2</v>
      </c>
      <c r="I34">
        <v>8.8800000000000004E-2</v>
      </c>
      <c r="J34">
        <v>0.50900000000000001</v>
      </c>
    </row>
    <row r="35" spans="1:10" x14ac:dyDescent="0.35">
      <c r="A35" t="s">
        <v>14</v>
      </c>
      <c r="B35" t="s">
        <v>23</v>
      </c>
      <c r="C35">
        <v>4.9800000000000004</v>
      </c>
      <c r="D35">
        <v>10.199999999999999</v>
      </c>
      <c r="E35">
        <v>0</v>
      </c>
      <c r="F35">
        <v>0</v>
      </c>
      <c r="G35">
        <v>3.3099999999999997E-2</v>
      </c>
      <c r="H35">
        <v>0.157</v>
      </c>
      <c r="I35">
        <v>8.3899999999999999E-3</v>
      </c>
      <c r="J35">
        <v>1.4E-2</v>
      </c>
    </row>
    <row r="36" spans="1:10" x14ac:dyDescent="0.35">
      <c r="A36" t="s">
        <v>15</v>
      </c>
      <c r="B36" t="s">
        <v>23</v>
      </c>
      <c r="C36">
        <v>5.9</v>
      </c>
      <c r="D36">
        <v>14.3</v>
      </c>
      <c r="E36">
        <v>0</v>
      </c>
      <c r="F36">
        <v>0</v>
      </c>
      <c r="G36">
        <v>0.13500000000000001</v>
      </c>
      <c r="H36">
        <v>0.189</v>
      </c>
      <c r="I36">
        <v>1.57E-3</v>
      </c>
      <c r="J36">
        <v>2.6700000000000002E-2</v>
      </c>
    </row>
    <row r="37" spans="1:10" x14ac:dyDescent="0.35">
      <c r="A37" t="s">
        <v>16</v>
      </c>
      <c r="B37" t="s">
        <v>23</v>
      </c>
      <c r="C37">
        <v>4.87</v>
      </c>
      <c r="D37">
        <v>6.72</v>
      </c>
      <c r="E37">
        <v>0</v>
      </c>
      <c r="F37">
        <v>0</v>
      </c>
      <c r="G37">
        <v>3.4200000000000001E-2</v>
      </c>
      <c r="H37">
        <v>9.0200000000000002E-3</v>
      </c>
      <c r="I37">
        <v>2.1899999999999999E-2</v>
      </c>
      <c r="J37">
        <v>2.3E-2</v>
      </c>
    </row>
    <row r="38" spans="1:10" x14ac:dyDescent="0.35">
      <c r="A38" t="s">
        <v>17</v>
      </c>
      <c r="B38" t="s">
        <v>23</v>
      </c>
      <c r="C38">
        <v>3.19</v>
      </c>
      <c r="D38">
        <v>15.3</v>
      </c>
      <c r="E38">
        <v>0</v>
      </c>
      <c r="F38">
        <v>0</v>
      </c>
      <c r="G38">
        <v>0.16700000000000001</v>
      </c>
      <c r="H38">
        <v>0.314</v>
      </c>
      <c r="I38">
        <v>3.7900000000000003E-2</v>
      </c>
      <c r="J38">
        <v>3.73E-2</v>
      </c>
    </row>
    <row r="39" spans="1:10" x14ac:dyDescent="0.35">
      <c r="A39" t="s">
        <v>18</v>
      </c>
      <c r="B39" t="s">
        <v>23</v>
      </c>
      <c r="C39">
        <v>4.3600000000000003</v>
      </c>
      <c r="D39">
        <v>8.16</v>
      </c>
      <c r="E39">
        <v>0</v>
      </c>
      <c r="F39">
        <v>0</v>
      </c>
      <c r="G39">
        <v>3.61E-2</v>
      </c>
      <c r="H39">
        <v>7.3700000000000002E-2</v>
      </c>
      <c r="I39">
        <v>2.7E-2</v>
      </c>
      <c r="J39">
        <v>3.3399999999999999E-2</v>
      </c>
    </row>
    <row r="40" spans="1:10" x14ac:dyDescent="0.35">
      <c r="A40" t="s">
        <v>19</v>
      </c>
      <c r="B40" t="s">
        <v>23</v>
      </c>
      <c r="C40">
        <v>19.399999999999999</v>
      </c>
      <c r="D40">
        <v>5.88</v>
      </c>
      <c r="E40">
        <v>0</v>
      </c>
      <c r="F40">
        <v>0</v>
      </c>
      <c r="G40">
        <v>0.159</v>
      </c>
      <c r="H40">
        <v>0.16800000000000001</v>
      </c>
      <c r="I40">
        <v>6.7599999999999993E-2</v>
      </c>
      <c r="J40">
        <v>4.5499999999999999E-2</v>
      </c>
    </row>
    <row r="41" spans="1:10" x14ac:dyDescent="0.35">
      <c r="A41" t="s">
        <v>20</v>
      </c>
      <c r="B41" t="s">
        <v>23</v>
      </c>
      <c r="C41">
        <v>4.8</v>
      </c>
      <c r="D41">
        <v>7.47</v>
      </c>
      <c r="E41">
        <v>0</v>
      </c>
      <c r="F41">
        <v>0</v>
      </c>
      <c r="G41">
        <v>5.4199999999999998E-2</v>
      </c>
      <c r="H41">
        <v>4.7E-2</v>
      </c>
      <c r="I41">
        <v>5.0200000000000002E-2</v>
      </c>
      <c r="J41">
        <v>2.3800000000000002E-2</v>
      </c>
    </row>
    <row r="42" spans="1:10" x14ac:dyDescent="0.35">
      <c r="A42" t="s">
        <v>10</v>
      </c>
      <c r="B42" t="s">
        <v>24</v>
      </c>
      <c r="C42">
        <v>85.48</v>
      </c>
      <c r="D42">
        <v>48.64</v>
      </c>
      <c r="E42">
        <v>4.6319999999999997</v>
      </c>
      <c r="F42">
        <v>0.27600000000000002</v>
      </c>
      <c r="G42">
        <v>3.0139999999999998</v>
      </c>
      <c r="H42">
        <v>0.29609999999999997</v>
      </c>
      <c r="I42">
        <v>3.3351000000000002</v>
      </c>
      <c r="J42">
        <v>9.3700000000000006E-2</v>
      </c>
    </row>
    <row r="43" spans="1:10" x14ac:dyDescent="0.35">
      <c r="A43" t="s">
        <v>12</v>
      </c>
      <c r="B43" t="s">
        <v>24</v>
      </c>
      <c r="C43">
        <v>65.819999999999993</v>
      </c>
      <c r="D43">
        <v>197.7</v>
      </c>
      <c r="E43">
        <v>3.6829999999999998</v>
      </c>
      <c r="F43">
        <v>3.8</v>
      </c>
      <c r="G43">
        <v>9.11</v>
      </c>
      <c r="H43">
        <v>4.2590000000000003</v>
      </c>
      <c r="I43">
        <v>3.4319999999999999</v>
      </c>
      <c r="J43">
        <v>3.18</v>
      </c>
    </row>
    <row r="44" spans="1:10" x14ac:dyDescent="0.35">
      <c r="A44" t="s">
        <v>13</v>
      </c>
      <c r="B44" t="s">
        <v>24</v>
      </c>
      <c r="C44">
        <v>249.9</v>
      </c>
      <c r="D44">
        <v>47.72</v>
      </c>
      <c r="E44">
        <v>16.190000000000001</v>
      </c>
      <c r="F44">
        <v>3.6589999999999998</v>
      </c>
      <c r="G44">
        <v>15.37</v>
      </c>
      <c r="H44">
        <v>2.1480000000000001</v>
      </c>
      <c r="I44">
        <v>11.55</v>
      </c>
      <c r="J44">
        <v>8.77</v>
      </c>
    </row>
    <row r="45" spans="1:10" x14ac:dyDescent="0.35">
      <c r="A45" t="s">
        <v>14</v>
      </c>
      <c r="B45" t="s">
        <v>24</v>
      </c>
      <c r="C45">
        <v>65.83</v>
      </c>
      <c r="D45">
        <v>71.44</v>
      </c>
      <c r="E45">
        <v>7.14</v>
      </c>
      <c r="F45">
        <v>3.5299999999999998E-2</v>
      </c>
      <c r="G45">
        <v>8.1</v>
      </c>
      <c r="H45">
        <v>0.80740000000000001</v>
      </c>
      <c r="I45">
        <v>2.1339999999999999</v>
      </c>
      <c r="J45">
        <v>0.14299999999999999</v>
      </c>
    </row>
    <row r="46" spans="1:10" x14ac:dyDescent="0.35">
      <c r="A46" t="s">
        <v>15</v>
      </c>
      <c r="B46" t="s">
        <v>24</v>
      </c>
      <c r="C46">
        <v>26.49</v>
      </c>
      <c r="D46">
        <v>88.8</v>
      </c>
      <c r="E46">
        <v>1.6990000000000001</v>
      </c>
      <c r="F46">
        <v>2.0118</v>
      </c>
      <c r="G46">
        <v>4.8129999999999997</v>
      </c>
      <c r="H46">
        <v>5.46</v>
      </c>
      <c r="I46">
        <v>0.42259999999999998</v>
      </c>
      <c r="J46">
        <v>0.93100000000000005</v>
      </c>
    </row>
    <row r="47" spans="1:10" x14ac:dyDescent="0.35">
      <c r="A47" t="s">
        <v>16</v>
      </c>
      <c r="B47" t="s">
        <v>24</v>
      </c>
      <c r="C47">
        <v>73.67</v>
      </c>
      <c r="D47">
        <v>47.13</v>
      </c>
      <c r="E47">
        <v>2.36</v>
      </c>
      <c r="F47">
        <v>0.60670000000000002</v>
      </c>
      <c r="G47">
        <v>1.915</v>
      </c>
      <c r="H47">
        <v>1.0489999999999999</v>
      </c>
      <c r="I47">
        <v>2.8134000000000001</v>
      </c>
      <c r="J47">
        <v>0.30499999999999999</v>
      </c>
    </row>
    <row r="48" spans="1:10" x14ac:dyDescent="0.35">
      <c r="A48" t="s">
        <v>17</v>
      </c>
      <c r="B48" t="s">
        <v>24</v>
      </c>
      <c r="C48">
        <v>80.42</v>
      </c>
      <c r="D48">
        <v>93.54</v>
      </c>
      <c r="E48">
        <v>4.4189999999999996</v>
      </c>
      <c r="F48">
        <v>3.77</v>
      </c>
      <c r="G48">
        <v>13.96</v>
      </c>
      <c r="H48">
        <v>5.093</v>
      </c>
      <c r="I48">
        <v>3.6269999999999998</v>
      </c>
      <c r="J48">
        <v>0.71499999999999997</v>
      </c>
    </row>
    <row r="49" spans="1:10" x14ac:dyDescent="0.35">
      <c r="A49" t="s">
        <v>18</v>
      </c>
      <c r="B49" t="s">
        <v>24</v>
      </c>
      <c r="C49">
        <v>90.11</v>
      </c>
      <c r="D49">
        <v>32.909999999999997</v>
      </c>
      <c r="E49">
        <v>7.2750000000000004</v>
      </c>
      <c r="F49">
        <v>15.09</v>
      </c>
      <c r="G49">
        <v>4.5529999999999999</v>
      </c>
      <c r="H49">
        <v>1.3185</v>
      </c>
      <c r="I49">
        <v>4.9880000000000004</v>
      </c>
      <c r="J49">
        <v>0.27400000000000002</v>
      </c>
    </row>
    <row r="50" spans="1:10" x14ac:dyDescent="0.35">
      <c r="A50" t="s">
        <v>19</v>
      </c>
      <c r="B50" t="s">
        <v>24</v>
      </c>
      <c r="C50">
        <v>112.15</v>
      </c>
      <c r="D50">
        <v>20.16</v>
      </c>
      <c r="E50">
        <v>5.6639999999999997</v>
      </c>
      <c r="F50">
        <v>0.92200000000000004</v>
      </c>
      <c r="G50">
        <v>5.05</v>
      </c>
      <c r="H50">
        <v>0.6321</v>
      </c>
      <c r="I50">
        <v>3.5910000000000002</v>
      </c>
      <c r="J50">
        <v>0.17899999999999999</v>
      </c>
    </row>
    <row r="51" spans="1:10" x14ac:dyDescent="0.35">
      <c r="A51" t="s">
        <v>20</v>
      </c>
      <c r="B51" t="s">
        <v>24</v>
      </c>
      <c r="C51">
        <v>128.9</v>
      </c>
      <c r="D51">
        <v>93.2</v>
      </c>
      <c r="E51">
        <v>9.1679999999999993</v>
      </c>
      <c r="F51">
        <v>1.7090000000000001</v>
      </c>
      <c r="G51">
        <v>5.16</v>
      </c>
      <c r="H51">
        <v>1.1539999999999999</v>
      </c>
      <c r="I51">
        <v>4.8369999999999997</v>
      </c>
      <c r="J51">
        <v>0.215</v>
      </c>
    </row>
    <row r="52" spans="1:10" x14ac:dyDescent="0.35">
      <c r="A52" t="s">
        <v>10</v>
      </c>
      <c r="B52" t="s">
        <v>25</v>
      </c>
      <c r="C52">
        <v>3.13</v>
      </c>
      <c r="D52">
        <v>5.3</v>
      </c>
      <c r="E52">
        <v>0</v>
      </c>
      <c r="F52">
        <v>0</v>
      </c>
      <c r="G52">
        <v>1.0860000000000001</v>
      </c>
      <c r="H52">
        <v>0.80700000000000005</v>
      </c>
      <c r="I52">
        <v>0</v>
      </c>
      <c r="J52">
        <v>2.1700000000000001E-2</v>
      </c>
    </row>
    <row r="53" spans="1:10" x14ac:dyDescent="0.35">
      <c r="A53" t="s">
        <v>12</v>
      </c>
      <c r="B53" t="s">
        <v>25</v>
      </c>
      <c r="C53">
        <v>2.4910000000000001</v>
      </c>
      <c r="D53">
        <v>21.32</v>
      </c>
      <c r="E53">
        <v>0</v>
      </c>
      <c r="F53">
        <v>0</v>
      </c>
      <c r="G53">
        <v>1.244</v>
      </c>
      <c r="H53">
        <v>3.34</v>
      </c>
      <c r="I53">
        <v>0</v>
      </c>
      <c r="J53">
        <v>0.376</v>
      </c>
    </row>
    <row r="54" spans="1:10" x14ac:dyDescent="0.35">
      <c r="A54" t="s">
        <v>13</v>
      </c>
      <c r="B54" t="s">
        <v>25</v>
      </c>
      <c r="C54">
        <v>3.3250000000000002</v>
      </c>
      <c r="D54">
        <v>4.9980000000000002</v>
      </c>
      <c r="E54">
        <v>0</v>
      </c>
      <c r="F54">
        <v>0</v>
      </c>
      <c r="G54">
        <v>0.49</v>
      </c>
      <c r="H54">
        <v>1.524</v>
      </c>
      <c r="I54">
        <v>0</v>
      </c>
      <c r="J54">
        <v>0.45100000000000001</v>
      </c>
    </row>
    <row r="55" spans="1:10" x14ac:dyDescent="0.35">
      <c r="A55" t="s">
        <v>14</v>
      </c>
      <c r="B55" t="s">
        <v>25</v>
      </c>
      <c r="C55">
        <v>1.6479999999999999</v>
      </c>
      <c r="D55">
        <v>6.77</v>
      </c>
      <c r="E55">
        <v>0</v>
      </c>
      <c r="F55">
        <v>0</v>
      </c>
      <c r="G55">
        <v>0.48599999999999999</v>
      </c>
      <c r="H55">
        <v>0.61899999999999999</v>
      </c>
      <c r="I55">
        <v>0</v>
      </c>
      <c r="J55">
        <v>9.9599999999999994E-2</v>
      </c>
    </row>
    <row r="56" spans="1:10" x14ac:dyDescent="0.35">
      <c r="A56" t="s">
        <v>15</v>
      </c>
      <c r="B56" t="s">
        <v>25</v>
      </c>
      <c r="C56">
        <v>2.0939999999999999</v>
      </c>
      <c r="D56">
        <v>7.78</v>
      </c>
      <c r="E56">
        <v>0</v>
      </c>
      <c r="F56">
        <v>0</v>
      </c>
      <c r="G56">
        <v>1.0960000000000001</v>
      </c>
      <c r="H56">
        <v>2.0569999999999999</v>
      </c>
      <c r="I56">
        <v>0</v>
      </c>
      <c r="J56">
        <v>3.73E-2</v>
      </c>
    </row>
    <row r="57" spans="1:10" x14ac:dyDescent="0.35">
      <c r="A57" t="s">
        <v>16</v>
      </c>
      <c r="B57" t="s">
        <v>25</v>
      </c>
      <c r="C57">
        <v>6.45</v>
      </c>
      <c r="D57">
        <v>6.17</v>
      </c>
      <c r="E57">
        <v>0</v>
      </c>
      <c r="F57">
        <v>0</v>
      </c>
      <c r="G57">
        <v>0.73799999999999999</v>
      </c>
      <c r="H57">
        <v>0.57899999999999996</v>
      </c>
      <c r="I57">
        <v>0</v>
      </c>
      <c r="J57">
        <v>8.0300000000000007E-3</v>
      </c>
    </row>
    <row r="58" spans="1:10" x14ac:dyDescent="0.35">
      <c r="A58" t="s">
        <v>17</v>
      </c>
      <c r="B58" t="s">
        <v>25</v>
      </c>
      <c r="C58">
        <v>6.62</v>
      </c>
      <c r="D58">
        <v>21.68</v>
      </c>
      <c r="E58">
        <v>0</v>
      </c>
      <c r="F58">
        <v>0</v>
      </c>
      <c r="G58">
        <v>1.385</v>
      </c>
      <c r="H58">
        <v>6.1029999999999998</v>
      </c>
      <c r="I58">
        <v>0</v>
      </c>
      <c r="J58">
        <v>0.22500000000000001</v>
      </c>
    </row>
    <row r="59" spans="1:10" x14ac:dyDescent="0.35">
      <c r="A59" t="s">
        <v>18</v>
      </c>
      <c r="B59" t="s">
        <v>25</v>
      </c>
      <c r="C59">
        <v>2.2690000000000001</v>
      </c>
      <c r="D59">
        <v>2.48</v>
      </c>
      <c r="E59">
        <v>0</v>
      </c>
      <c r="F59">
        <v>0</v>
      </c>
      <c r="G59">
        <v>1.2490000000000001</v>
      </c>
      <c r="H59">
        <v>0.68899999999999995</v>
      </c>
      <c r="I59">
        <v>0</v>
      </c>
      <c r="J59">
        <v>1.0699999999999999E-2</v>
      </c>
    </row>
    <row r="60" spans="1:10" x14ac:dyDescent="0.35">
      <c r="A60" t="s">
        <v>19</v>
      </c>
      <c r="B60" t="s">
        <v>25</v>
      </c>
      <c r="C60">
        <v>6.57</v>
      </c>
      <c r="D60">
        <v>1.859</v>
      </c>
      <c r="E60">
        <v>0</v>
      </c>
      <c r="F60">
        <v>0</v>
      </c>
      <c r="G60">
        <v>1.129</v>
      </c>
      <c r="H60">
        <v>0.78600000000000003</v>
      </c>
      <c r="I60">
        <v>0</v>
      </c>
      <c r="J60">
        <v>1.8599999999999998E-2</v>
      </c>
    </row>
    <row r="61" spans="1:10" x14ac:dyDescent="0.35">
      <c r="A61" t="s">
        <v>20</v>
      </c>
      <c r="B61" t="s">
        <v>25</v>
      </c>
      <c r="C61">
        <v>2.94</v>
      </c>
      <c r="D61">
        <v>6.43</v>
      </c>
      <c r="E61">
        <v>0</v>
      </c>
      <c r="F61">
        <v>0</v>
      </c>
      <c r="G61">
        <v>1.266</v>
      </c>
      <c r="H61">
        <v>1.427</v>
      </c>
      <c r="I61">
        <v>0</v>
      </c>
      <c r="J61">
        <v>9.0299999999999998E-3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D6C5-405B-4570-B660-8AFCEB419A38}">
  <dimension ref="A1:L89"/>
  <sheetViews>
    <sheetView tabSelected="1" topLeftCell="A26" workbookViewId="0">
      <selection activeCell="L2" sqref="L2"/>
    </sheetView>
  </sheetViews>
  <sheetFormatPr defaultRowHeight="14.5" x14ac:dyDescent="0.35"/>
  <sheetData>
    <row r="1" spans="1:12" x14ac:dyDescent="0.35">
      <c r="A1" t="s">
        <v>0</v>
      </c>
      <c r="C1" t="s">
        <v>10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5">
      <c r="A2" t="s">
        <v>44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</row>
    <row r="3" spans="1:12" x14ac:dyDescent="0.35">
      <c r="A3" t="s">
        <v>43</v>
      </c>
      <c r="C3">
        <v>-22</v>
      </c>
      <c r="D3">
        <v>-21</v>
      </c>
      <c r="E3">
        <v>-38</v>
      </c>
      <c r="F3">
        <v>-29</v>
      </c>
      <c r="G3">
        <v>-18</v>
      </c>
      <c r="H3">
        <v>36</v>
      </c>
      <c r="I3">
        <v>86</v>
      </c>
      <c r="J3">
        <v>46</v>
      </c>
      <c r="K3">
        <v>104</v>
      </c>
      <c r="L3">
        <v>49</v>
      </c>
    </row>
    <row r="5" spans="1:12" x14ac:dyDescent="0.35">
      <c r="A5" t="s">
        <v>26</v>
      </c>
    </row>
    <row r="6" spans="1:12" x14ac:dyDescent="0.35">
      <c r="A6" t="s">
        <v>2</v>
      </c>
      <c r="C6">
        <v>435.2</v>
      </c>
      <c r="D6">
        <v>280.791</v>
      </c>
      <c r="E6">
        <v>894.80499999999995</v>
      </c>
      <c r="F6">
        <v>243.27799999999999</v>
      </c>
      <c r="G6">
        <v>170.73400000000001</v>
      </c>
      <c r="H6">
        <v>400.06</v>
      </c>
      <c r="I6">
        <v>248.67</v>
      </c>
      <c r="J6">
        <v>362.709</v>
      </c>
      <c r="K6">
        <v>623.62</v>
      </c>
      <c r="L6">
        <v>537.14</v>
      </c>
    </row>
    <row r="7" spans="1:12" x14ac:dyDescent="0.35">
      <c r="A7" t="s">
        <v>3</v>
      </c>
      <c r="C7">
        <v>485.64</v>
      </c>
      <c r="D7">
        <v>1326.02</v>
      </c>
      <c r="E7">
        <v>362.25799999999998</v>
      </c>
      <c r="F7">
        <v>437.31</v>
      </c>
      <c r="G7">
        <v>554.08000000000004</v>
      </c>
      <c r="H7">
        <v>312.70999999999998</v>
      </c>
      <c r="I7">
        <v>485.84</v>
      </c>
      <c r="J7">
        <v>267.76</v>
      </c>
      <c r="K7">
        <v>180.56899999999999</v>
      </c>
      <c r="L7">
        <v>610.20000000000005</v>
      </c>
    </row>
    <row r="8" spans="1:12" x14ac:dyDescent="0.35">
      <c r="A8" t="s">
        <v>29</v>
      </c>
      <c r="C8">
        <f>C6-C7</f>
        <v>-50.44</v>
      </c>
      <c r="D8">
        <f t="shared" ref="D8:L8" si="0">D6-D7</f>
        <v>-1045.229</v>
      </c>
      <c r="E8">
        <f t="shared" si="0"/>
        <v>532.54700000000003</v>
      </c>
      <c r="F8">
        <f t="shared" si="0"/>
        <v>-194.03200000000001</v>
      </c>
      <c r="G8">
        <f t="shared" si="0"/>
        <v>-383.346</v>
      </c>
      <c r="H8">
        <f t="shared" si="0"/>
        <v>87.350000000000023</v>
      </c>
      <c r="I8">
        <f t="shared" si="0"/>
        <v>-237.17</v>
      </c>
      <c r="J8">
        <f t="shared" si="0"/>
        <v>94.949000000000012</v>
      </c>
      <c r="K8">
        <f t="shared" si="0"/>
        <v>443.05100000000004</v>
      </c>
      <c r="L8">
        <f t="shared" si="0"/>
        <v>-73.060000000000059</v>
      </c>
    </row>
    <row r="9" spans="1:12" x14ac:dyDescent="0.35">
      <c r="A9" t="s">
        <v>4</v>
      </c>
      <c r="C9">
        <v>19.591999999999999</v>
      </c>
      <c r="D9">
        <v>11.132999999999999</v>
      </c>
      <c r="E9">
        <v>52.29</v>
      </c>
      <c r="F9">
        <v>18.45</v>
      </c>
      <c r="G9">
        <v>6.3490000000000002</v>
      </c>
      <c r="H9">
        <v>16.11</v>
      </c>
      <c r="I9">
        <v>14.009</v>
      </c>
      <c r="J9">
        <v>21.465</v>
      </c>
      <c r="K9">
        <v>17.974</v>
      </c>
      <c r="L9">
        <v>23.547999999999998</v>
      </c>
    </row>
    <row r="10" spans="1:12" x14ac:dyDescent="0.35">
      <c r="A10" t="s">
        <v>5</v>
      </c>
      <c r="C10">
        <v>14.036</v>
      </c>
      <c r="D10">
        <v>20.010000000000002</v>
      </c>
      <c r="E10">
        <v>14.048999999999999</v>
      </c>
      <c r="F10">
        <v>5.5652999999999997</v>
      </c>
      <c r="G10">
        <v>7.9417999999999997</v>
      </c>
      <c r="H10">
        <v>2.4817</v>
      </c>
      <c r="I10">
        <v>6.1589999999999998</v>
      </c>
      <c r="J10">
        <v>35.79</v>
      </c>
      <c r="K10">
        <v>13.032</v>
      </c>
      <c r="L10">
        <v>5.9790000000000001</v>
      </c>
    </row>
    <row r="11" spans="1:12" x14ac:dyDescent="0.35">
      <c r="A11" t="s">
        <v>30</v>
      </c>
      <c r="C11">
        <f>C9-C10</f>
        <v>5.5559999999999992</v>
      </c>
      <c r="D11">
        <f t="shared" ref="D11" si="1">D9-D10</f>
        <v>-8.8770000000000024</v>
      </c>
      <c r="E11">
        <f t="shared" ref="E11" si="2">E9-E10</f>
        <v>38.241</v>
      </c>
      <c r="F11">
        <f t="shared" ref="F11" si="3">F9-F10</f>
        <v>12.884699999999999</v>
      </c>
      <c r="G11">
        <f t="shared" ref="G11" si="4">G9-G10</f>
        <v>-1.5927999999999995</v>
      </c>
      <c r="H11">
        <f t="shared" ref="H11" si="5">H9-H10</f>
        <v>13.628299999999999</v>
      </c>
      <c r="I11">
        <f t="shared" ref="I11" si="6">I9-I10</f>
        <v>7.8500000000000005</v>
      </c>
      <c r="J11">
        <f t="shared" ref="J11" si="7">J9-J10</f>
        <v>-14.324999999999999</v>
      </c>
      <c r="K11">
        <f t="shared" ref="K11" si="8">K9-K10</f>
        <v>4.9420000000000002</v>
      </c>
      <c r="L11">
        <f t="shared" ref="L11" si="9">L9-L10</f>
        <v>17.568999999999999</v>
      </c>
    </row>
    <row r="12" spans="1:12" ht="16" customHeight="1" x14ac:dyDescent="0.35">
      <c r="A12" t="s">
        <v>6</v>
      </c>
      <c r="C12">
        <v>18.5062</v>
      </c>
      <c r="D12">
        <v>31.212299999999999</v>
      </c>
      <c r="E12">
        <v>63.521999999999998</v>
      </c>
      <c r="F12">
        <v>24.081399999999999</v>
      </c>
      <c r="G12">
        <v>19.158999999999999</v>
      </c>
      <c r="H12">
        <v>10.1508</v>
      </c>
      <c r="I12">
        <v>47.639000000000003</v>
      </c>
      <c r="J12">
        <v>19.874099999999999</v>
      </c>
      <c r="K12">
        <v>27.885000000000002</v>
      </c>
      <c r="L12">
        <v>30.466200000000001</v>
      </c>
    </row>
    <row r="13" spans="1:12" ht="16" customHeight="1" x14ac:dyDescent="0.35">
      <c r="A13" t="s">
        <v>7</v>
      </c>
      <c r="C13">
        <v>8.1332000000000004</v>
      </c>
      <c r="D13">
        <v>40.258000000000003</v>
      </c>
      <c r="E13">
        <v>14.780099999999999</v>
      </c>
      <c r="F13">
        <v>8.3643999999999998</v>
      </c>
      <c r="G13">
        <v>40.091000000000001</v>
      </c>
      <c r="H13">
        <v>5.8364200000000004</v>
      </c>
      <c r="I13">
        <v>30.318999999999999</v>
      </c>
      <c r="J13">
        <v>9.6362000000000005</v>
      </c>
      <c r="K13">
        <v>7.8798000000000004</v>
      </c>
      <c r="L13">
        <v>18.082999999999998</v>
      </c>
    </row>
    <row r="14" spans="1:12" x14ac:dyDescent="0.35">
      <c r="A14" t="s">
        <v>31</v>
      </c>
      <c r="C14">
        <f>C12-C13</f>
        <v>10.372999999999999</v>
      </c>
      <c r="D14">
        <f t="shared" ref="D14" si="10">D12-D13</f>
        <v>-9.0457000000000036</v>
      </c>
      <c r="E14">
        <f t="shared" ref="E14" si="11">E12-E13</f>
        <v>48.741900000000001</v>
      </c>
      <c r="F14">
        <f t="shared" ref="F14" si="12">F12-F13</f>
        <v>15.716999999999999</v>
      </c>
      <c r="G14">
        <f t="shared" ref="G14" si="13">G12-G13</f>
        <v>-20.932000000000002</v>
      </c>
      <c r="H14">
        <f t="shared" ref="H14" si="14">H12-H13</f>
        <v>4.3143799999999999</v>
      </c>
      <c r="I14">
        <f t="shared" ref="I14" si="15">I12-I13</f>
        <v>17.320000000000004</v>
      </c>
      <c r="J14">
        <f t="shared" ref="J14" si="16">J12-J13</f>
        <v>10.237899999999998</v>
      </c>
      <c r="K14">
        <f t="shared" ref="K14" si="17">K12-K13</f>
        <v>20.005200000000002</v>
      </c>
      <c r="L14">
        <f t="shared" ref="L14" si="18">L12-L13</f>
        <v>12.383200000000002</v>
      </c>
    </row>
    <row r="15" spans="1:12" x14ac:dyDescent="0.35">
      <c r="A15" t="s">
        <v>8</v>
      </c>
      <c r="C15">
        <v>6.2881</v>
      </c>
      <c r="D15">
        <v>7.2622299999999997</v>
      </c>
      <c r="E15">
        <v>27.3977</v>
      </c>
      <c r="F15">
        <v>3.8009200000000001</v>
      </c>
      <c r="G15">
        <v>1.5946260000000001</v>
      </c>
      <c r="H15">
        <v>4.8813000000000004</v>
      </c>
      <c r="I15">
        <v>7.49</v>
      </c>
      <c r="J15">
        <v>9.4666999999999994</v>
      </c>
      <c r="K15">
        <v>8.5693000000000001</v>
      </c>
      <c r="L15">
        <v>9.5676000000000005</v>
      </c>
    </row>
    <row r="16" spans="1:12" x14ac:dyDescent="0.35">
      <c r="A16" t="s">
        <v>9</v>
      </c>
      <c r="C16">
        <v>0.79966000000000004</v>
      </c>
      <c r="D16">
        <v>11.112500000000001</v>
      </c>
      <c r="E16">
        <v>16.79</v>
      </c>
      <c r="F16">
        <v>1.0076099999999999</v>
      </c>
      <c r="G16">
        <v>3.169</v>
      </c>
      <c r="H16">
        <v>0.56725000000000003</v>
      </c>
      <c r="I16">
        <v>1.8994</v>
      </c>
      <c r="J16">
        <v>1.3466</v>
      </c>
      <c r="K16">
        <v>0.72923899999999997</v>
      </c>
      <c r="L16">
        <v>1.28183</v>
      </c>
    </row>
    <row r="17" spans="1:12" x14ac:dyDescent="0.35">
      <c r="A17" t="s">
        <v>32</v>
      </c>
      <c r="C17">
        <f>C15-C16</f>
        <v>5.4884399999999998</v>
      </c>
      <c r="D17">
        <f t="shared" ref="D17" si="19">D15-D16</f>
        <v>-3.850270000000001</v>
      </c>
      <c r="E17">
        <f t="shared" ref="E17" si="20">E15-E16</f>
        <v>10.607700000000001</v>
      </c>
      <c r="F17">
        <f t="shared" ref="F17" si="21">F15-F16</f>
        <v>2.79331</v>
      </c>
      <c r="G17">
        <f t="shared" ref="G17" si="22">G15-G16</f>
        <v>-1.5743739999999999</v>
      </c>
      <c r="H17">
        <f t="shared" ref="H17" si="23">H15-H16</f>
        <v>4.3140499999999999</v>
      </c>
      <c r="I17">
        <f t="shared" ref="I17" si="24">I15-I16</f>
        <v>5.5906000000000002</v>
      </c>
      <c r="J17">
        <f t="shared" ref="J17" si="25">J15-J16</f>
        <v>8.120099999999999</v>
      </c>
      <c r="K17">
        <f t="shared" ref="K17" si="26">K15-K16</f>
        <v>7.8400610000000004</v>
      </c>
      <c r="L17">
        <f t="shared" ref="L17" si="27">L15-L16</f>
        <v>8.2857700000000012</v>
      </c>
    </row>
    <row r="20" spans="1:12" x14ac:dyDescent="0.35">
      <c r="A20" t="s">
        <v>21</v>
      </c>
    </row>
    <row r="21" spans="1:12" x14ac:dyDescent="0.35">
      <c r="A21" t="s">
        <v>2</v>
      </c>
      <c r="C21">
        <v>45.7</v>
      </c>
      <c r="D21">
        <v>22.38</v>
      </c>
      <c r="E21">
        <v>50.6</v>
      </c>
      <c r="F21">
        <v>17.62</v>
      </c>
      <c r="G21">
        <v>18.850000000000001</v>
      </c>
      <c r="H21">
        <v>36.07</v>
      </c>
      <c r="I21">
        <v>15.34</v>
      </c>
      <c r="J21">
        <v>34.67</v>
      </c>
      <c r="K21">
        <v>54.5</v>
      </c>
      <c r="L21">
        <v>55.5</v>
      </c>
    </row>
    <row r="22" spans="1:12" x14ac:dyDescent="0.35">
      <c r="A22" t="s">
        <v>3</v>
      </c>
      <c r="C22">
        <v>64.2</v>
      </c>
      <c r="D22">
        <v>140.6</v>
      </c>
      <c r="E22">
        <v>38.36</v>
      </c>
      <c r="F22">
        <v>50.9</v>
      </c>
      <c r="G22">
        <v>75.2</v>
      </c>
      <c r="H22">
        <v>30.29</v>
      </c>
      <c r="I22">
        <v>61.32</v>
      </c>
      <c r="J22">
        <v>35.51</v>
      </c>
      <c r="K22">
        <v>15.47</v>
      </c>
      <c r="L22">
        <v>88.1</v>
      </c>
    </row>
    <row r="23" spans="1:12" x14ac:dyDescent="0.35">
      <c r="A23" t="s">
        <v>29</v>
      </c>
      <c r="C23">
        <f>C21-C22</f>
        <v>-18.5</v>
      </c>
      <c r="D23">
        <f t="shared" ref="D23:L23" si="28">D21-D22</f>
        <v>-118.22</v>
      </c>
      <c r="E23">
        <f t="shared" si="28"/>
        <v>12.240000000000002</v>
      </c>
      <c r="F23">
        <f t="shared" si="28"/>
        <v>-33.28</v>
      </c>
      <c r="G23">
        <f t="shared" si="28"/>
        <v>-56.35</v>
      </c>
      <c r="H23">
        <f t="shared" si="28"/>
        <v>5.7800000000000011</v>
      </c>
      <c r="I23">
        <f t="shared" si="28"/>
        <v>-45.980000000000004</v>
      </c>
      <c r="J23">
        <f t="shared" si="28"/>
        <v>-0.83999999999999631</v>
      </c>
      <c r="K23">
        <f t="shared" si="28"/>
        <v>39.03</v>
      </c>
      <c r="L23">
        <f t="shared" si="28"/>
        <v>-32.599999999999994</v>
      </c>
    </row>
    <row r="24" spans="1:12" x14ac:dyDescent="0.35">
      <c r="A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t="s">
        <v>30</v>
      </c>
      <c r="C26">
        <f>C24-C25</f>
        <v>0</v>
      </c>
      <c r="D26">
        <f t="shared" ref="D26" si="29">D24-D25</f>
        <v>0</v>
      </c>
      <c r="E26">
        <f t="shared" ref="E26" si="30">E24-E25</f>
        <v>0</v>
      </c>
      <c r="F26">
        <f t="shared" ref="F26" si="31">F24-F25</f>
        <v>0</v>
      </c>
      <c r="G26">
        <f t="shared" ref="G26" si="32">G24-G25</f>
        <v>0</v>
      </c>
      <c r="H26">
        <f t="shared" ref="H26" si="33">H24-H25</f>
        <v>0</v>
      </c>
      <c r="I26">
        <f t="shared" ref="I26" si="34">I24-I25</f>
        <v>0</v>
      </c>
      <c r="J26">
        <f t="shared" ref="J26" si="35">J24-J25</f>
        <v>0</v>
      </c>
      <c r="K26">
        <f t="shared" ref="K26" si="36">K24-K25</f>
        <v>0</v>
      </c>
      <c r="L26">
        <f t="shared" ref="L26" si="37">L24-L25</f>
        <v>0</v>
      </c>
    </row>
    <row r="27" spans="1:12" x14ac:dyDescent="0.35">
      <c r="A27" t="s">
        <v>6</v>
      </c>
      <c r="C27">
        <v>4.7047999999999996</v>
      </c>
      <c r="D27">
        <v>3.5682999999999998</v>
      </c>
      <c r="E27">
        <v>5.4550000000000001</v>
      </c>
      <c r="F27">
        <v>2.7423000000000002</v>
      </c>
      <c r="G27">
        <v>5.3150000000000004</v>
      </c>
      <c r="H27">
        <v>3.1836000000000002</v>
      </c>
      <c r="I27">
        <v>3.927</v>
      </c>
      <c r="J27">
        <v>4.7160000000000002</v>
      </c>
      <c r="K27">
        <v>6.3769999999999998</v>
      </c>
      <c r="L27">
        <v>6.476</v>
      </c>
    </row>
    <row r="28" spans="1:12" x14ac:dyDescent="0.35">
      <c r="A28" t="s">
        <v>7</v>
      </c>
      <c r="C28">
        <v>5.3780000000000001</v>
      </c>
      <c r="D28">
        <v>19.806999999999999</v>
      </c>
      <c r="E28">
        <v>8.3780000000000001</v>
      </c>
      <c r="F28">
        <v>5.0030000000000001</v>
      </c>
      <c r="G28">
        <v>11.535</v>
      </c>
      <c r="H28">
        <v>2.7433999999999998</v>
      </c>
      <c r="I28">
        <v>12.909000000000001</v>
      </c>
      <c r="J28">
        <v>5.7759999999999998</v>
      </c>
      <c r="K28">
        <v>4.5617000000000001</v>
      </c>
      <c r="L28">
        <v>10.734999999999999</v>
      </c>
    </row>
    <row r="29" spans="1:12" x14ac:dyDescent="0.35">
      <c r="A29" t="s">
        <v>31</v>
      </c>
      <c r="C29">
        <f>C27-C28</f>
        <v>-0.67320000000000046</v>
      </c>
      <c r="D29">
        <f t="shared" ref="D29" si="38">D27-D28</f>
        <v>-16.238699999999998</v>
      </c>
      <c r="E29">
        <f t="shared" ref="E29" si="39">E27-E28</f>
        <v>-2.923</v>
      </c>
      <c r="F29">
        <f t="shared" ref="F29" si="40">F27-F28</f>
        <v>-2.2606999999999999</v>
      </c>
      <c r="G29">
        <f t="shared" ref="G29" si="41">G27-G28</f>
        <v>-6.22</v>
      </c>
      <c r="H29">
        <f t="shared" ref="H29" si="42">H27-H28</f>
        <v>0.44020000000000037</v>
      </c>
      <c r="I29">
        <f t="shared" ref="I29" si="43">I27-I28</f>
        <v>-8.9820000000000011</v>
      </c>
      <c r="J29">
        <f t="shared" ref="J29" si="44">J27-J28</f>
        <v>-1.0599999999999996</v>
      </c>
      <c r="K29">
        <f t="shared" ref="K29" si="45">K27-K28</f>
        <v>1.8152999999999997</v>
      </c>
      <c r="L29">
        <f t="shared" ref="L29" si="46">L27-L28</f>
        <v>-4.2589999999999995</v>
      </c>
    </row>
    <row r="30" spans="1:12" x14ac:dyDescent="0.35">
      <c r="A30" t="s">
        <v>8</v>
      </c>
      <c r="C30">
        <v>0.32919999999999999</v>
      </c>
      <c r="D30">
        <v>0.22650000000000001</v>
      </c>
      <c r="E30">
        <v>0.54890000000000005</v>
      </c>
      <c r="F30">
        <v>0.15453</v>
      </c>
      <c r="G30">
        <v>0.53645600000000004</v>
      </c>
      <c r="H30">
        <v>0.27500000000000002</v>
      </c>
      <c r="I30">
        <v>0.27510000000000001</v>
      </c>
      <c r="J30">
        <v>0.55169999999999997</v>
      </c>
      <c r="K30">
        <v>0.39069999999999999</v>
      </c>
      <c r="L30">
        <v>0.45040000000000002</v>
      </c>
    </row>
    <row r="31" spans="1:12" x14ac:dyDescent="0.35">
      <c r="A31" t="s">
        <v>9</v>
      </c>
      <c r="C31">
        <v>0.57096000000000002</v>
      </c>
      <c r="D31">
        <v>4.8825000000000003</v>
      </c>
      <c r="E31">
        <v>1.24</v>
      </c>
      <c r="F31">
        <v>0.55591000000000002</v>
      </c>
      <c r="G31">
        <v>1.1579999999999999</v>
      </c>
      <c r="H31">
        <v>0.20691999999999999</v>
      </c>
      <c r="I31">
        <v>0.6915</v>
      </c>
      <c r="J31">
        <v>0.77539999999999998</v>
      </c>
      <c r="K31">
        <v>0.40078999999999998</v>
      </c>
      <c r="L31">
        <v>0.55500000000000005</v>
      </c>
    </row>
    <row r="32" spans="1:12" x14ac:dyDescent="0.35">
      <c r="A32" t="s">
        <v>32</v>
      </c>
      <c r="C32">
        <f>C30-C31</f>
        <v>-0.24176000000000003</v>
      </c>
      <c r="D32">
        <f t="shared" ref="D32" si="47">D30-D31</f>
        <v>-4.6560000000000006</v>
      </c>
      <c r="E32">
        <f t="shared" ref="E32" si="48">E30-E31</f>
        <v>-0.69109999999999994</v>
      </c>
      <c r="F32">
        <f t="shared" ref="F32" si="49">F30-F31</f>
        <v>-0.40138000000000001</v>
      </c>
      <c r="G32">
        <f t="shared" ref="G32" si="50">G30-G31</f>
        <v>-0.62154399999999987</v>
      </c>
      <c r="H32">
        <f t="shared" ref="H32" si="51">H30-H31</f>
        <v>6.8080000000000029E-2</v>
      </c>
      <c r="I32">
        <f t="shared" ref="I32" si="52">I30-I31</f>
        <v>-0.41639999999999999</v>
      </c>
      <c r="J32">
        <f t="shared" ref="J32" si="53">J30-J31</f>
        <v>-0.22370000000000001</v>
      </c>
      <c r="K32">
        <f t="shared" ref="K32" si="54">K30-K31</f>
        <v>-1.0089999999999988E-2</v>
      </c>
      <c r="L32">
        <f t="shared" ref="L32" si="55">L30-L31</f>
        <v>-0.10460000000000003</v>
      </c>
    </row>
    <row r="33" spans="1:12" x14ac:dyDescent="0.35">
      <c r="A33" t="s">
        <v>22</v>
      </c>
    </row>
    <row r="34" spans="1:12" x14ac:dyDescent="0.35">
      <c r="A34" t="s">
        <v>2</v>
      </c>
      <c r="C34">
        <v>294</v>
      </c>
      <c r="D34">
        <v>186.9</v>
      </c>
      <c r="E34">
        <v>584</v>
      </c>
      <c r="F34">
        <v>153.19999999999999</v>
      </c>
      <c r="G34">
        <v>117.4</v>
      </c>
      <c r="H34">
        <v>279</v>
      </c>
      <c r="I34">
        <v>143.1</v>
      </c>
      <c r="J34">
        <v>231.3</v>
      </c>
      <c r="K34">
        <v>431</v>
      </c>
      <c r="L34">
        <v>345</v>
      </c>
    </row>
    <row r="35" spans="1:12" x14ac:dyDescent="0.35">
      <c r="A35" t="s">
        <v>3</v>
      </c>
      <c r="C35">
        <v>355</v>
      </c>
      <c r="D35">
        <v>943</v>
      </c>
      <c r="E35">
        <v>264</v>
      </c>
      <c r="F35">
        <v>298</v>
      </c>
      <c r="G35">
        <v>368</v>
      </c>
      <c r="H35">
        <v>222.4</v>
      </c>
      <c r="I35">
        <v>294</v>
      </c>
      <c r="J35">
        <v>188.7</v>
      </c>
      <c r="K35">
        <v>137.19999999999999</v>
      </c>
      <c r="L35">
        <v>415</v>
      </c>
    </row>
    <row r="36" spans="1:12" x14ac:dyDescent="0.35">
      <c r="A36" t="s">
        <v>33</v>
      </c>
      <c r="C36">
        <f>C34-C35</f>
        <v>-61</v>
      </c>
      <c r="D36">
        <f t="shared" ref="D36:L36" si="56">D34-D35</f>
        <v>-756.1</v>
      </c>
      <c r="E36">
        <f t="shared" si="56"/>
        <v>320</v>
      </c>
      <c r="F36">
        <f t="shared" si="56"/>
        <v>-144.80000000000001</v>
      </c>
      <c r="G36">
        <f t="shared" si="56"/>
        <v>-250.6</v>
      </c>
      <c r="H36">
        <f t="shared" si="56"/>
        <v>56.599999999999994</v>
      </c>
      <c r="I36">
        <f t="shared" si="56"/>
        <v>-150.9</v>
      </c>
      <c r="J36">
        <f t="shared" si="56"/>
        <v>42.600000000000023</v>
      </c>
      <c r="K36">
        <f t="shared" si="56"/>
        <v>293.8</v>
      </c>
      <c r="L36">
        <f t="shared" si="56"/>
        <v>-70</v>
      </c>
    </row>
    <row r="37" spans="1:12" x14ac:dyDescent="0.35">
      <c r="A37" t="s">
        <v>4</v>
      </c>
      <c r="C37">
        <v>14.96</v>
      </c>
      <c r="D37">
        <v>7.45</v>
      </c>
      <c r="E37">
        <v>36.1</v>
      </c>
      <c r="F37">
        <v>11.31</v>
      </c>
      <c r="G37">
        <v>4.6500000000000004</v>
      </c>
      <c r="H37">
        <v>13.75</v>
      </c>
      <c r="I37">
        <v>9.59</v>
      </c>
      <c r="J37">
        <v>14.19</v>
      </c>
      <c r="K37">
        <v>12.31</v>
      </c>
      <c r="L37">
        <v>14.38</v>
      </c>
    </row>
    <row r="38" spans="1:12" x14ac:dyDescent="0.35">
      <c r="A38" t="s">
        <v>5</v>
      </c>
      <c r="C38">
        <v>13.76</v>
      </c>
      <c r="D38">
        <v>16.21</v>
      </c>
      <c r="E38">
        <v>10.39</v>
      </c>
      <c r="F38">
        <v>5.53</v>
      </c>
      <c r="G38">
        <v>5.93</v>
      </c>
      <c r="H38">
        <v>1.875</v>
      </c>
      <c r="I38">
        <v>2.3889999999999998</v>
      </c>
      <c r="J38">
        <v>20.7</v>
      </c>
      <c r="K38">
        <v>12.11</v>
      </c>
      <c r="L38">
        <v>4.2699999999999996</v>
      </c>
    </row>
    <row r="39" spans="1:12" x14ac:dyDescent="0.35">
      <c r="A39" t="s">
        <v>34</v>
      </c>
      <c r="C39">
        <f>C37-C38</f>
        <v>1.2000000000000011</v>
      </c>
      <c r="D39">
        <f t="shared" ref="D39" si="57">D37-D38</f>
        <v>-8.7600000000000016</v>
      </c>
      <c r="E39">
        <f t="shared" ref="E39" si="58">E37-E38</f>
        <v>25.71</v>
      </c>
      <c r="F39">
        <f t="shared" ref="F39" si="59">F37-F38</f>
        <v>5.78</v>
      </c>
      <c r="G39">
        <f t="shared" ref="G39" si="60">G37-G38</f>
        <v>-1.2799999999999994</v>
      </c>
      <c r="H39">
        <f t="shared" ref="H39" si="61">H37-H38</f>
        <v>11.875</v>
      </c>
      <c r="I39">
        <f t="shared" ref="I39" si="62">I37-I38</f>
        <v>7.2010000000000005</v>
      </c>
      <c r="J39">
        <f t="shared" ref="J39" si="63">J37-J38</f>
        <v>-6.51</v>
      </c>
      <c r="K39">
        <f t="shared" ref="K39" si="64">K37-K38</f>
        <v>0.20000000000000107</v>
      </c>
      <c r="L39">
        <f t="shared" ref="L39" si="65">L37-L38</f>
        <v>10.110000000000001</v>
      </c>
    </row>
    <row r="40" spans="1:12" x14ac:dyDescent="0.35">
      <c r="A40" t="s">
        <v>6</v>
      </c>
      <c r="C40">
        <v>9.65</v>
      </c>
      <c r="D40">
        <v>17.29</v>
      </c>
      <c r="E40">
        <v>42.1</v>
      </c>
      <c r="F40">
        <v>12.72</v>
      </c>
      <c r="G40">
        <v>7.8</v>
      </c>
      <c r="H40">
        <v>4.28</v>
      </c>
      <c r="I40">
        <v>28.2</v>
      </c>
      <c r="J40">
        <v>9.32</v>
      </c>
      <c r="K40">
        <v>15.17</v>
      </c>
      <c r="L40">
        <v>17.510000000000002</v>
      </c>
    </row>
    <row r="41" spans="1:12" x14ac:dyDescent="0.35">
      <c r="A41" t="s">
        <v>7</v>
      </c>
      <c r="C41">
        <v>1.6040000000000001</v>
      </c>
      <c r="D41">
        <v>12.64</v>
      </c>
      <c r="E41">
        <v>2.67</v>
      </c>
      <c r="F41">
        <v>1.778</v>
      </c>
      <c r="G41">
        <v>20.85</v>
      </c>
      <c r="H41">
        <v>1.456</v>
      </c>
      <c r="I41">
        <v>5.9</v>
      </c>
      <c r="J41">
        <v>1.7789999999999999</v>
      </c>
      <c r="K41">
        <v>1.732</v>
      </c>
      <c r="L41">
        <v>4.72</v>
      </c>
    </row>
    <row r="42" spans="1:12" x14ac:dyDescent="0.35">
      <c r="A42" t="s">
        <v>35</v>
      </c>
      <c r="C42">
        <f>C40-C41</f>
        <v>8.0459999999999994</v>
      </c>
      <c r="D42">
        <f t="shared" ref="D42" si="66">D40-D41</f>
        <v>4.6499999999999986</v>
      </c>
      <c r="E42">
        <f t="shared" ref="E42" si="67">E40-E41</f>
        <v>39.43</v>
      </c>
      <c r="F42">
        <f t="shared" ref="F42" si="68">F40-F41</f>
        <v>10.942</v>
      </c>
      <c r="G42">
        <f t="shared" ref="G42" si="69">G40-G41</f>
        <v>-13.05</v>
      </c>
      <c r="H42">
        <f t="shared" ref="H42" si="70">H40-H41</f>
        <v>2.8240000000000003</v>
      </c>
      <c r="I42">
        <f t="shared" ref="I42" si="71">I40-I41</f>
        <v>22.299999999999997</v>
      </c>
      <c r="J42">
        <f t="shared" ref="J42" si="72">J40-J41</f>
        <v>7.5410000000000004</v>
      </c>
      <c r="K42">
        <f t="shared" ref="K42" si="73">K40-K41</f>
        <v>13.438000000000001</v>
      </c>
      <c r="L42">
        <f t="shared" ref="L42" si="74">L40-L41</f>
        <v>12.790000000000003</v>
      </c>
    </row>
    <row r="43" spans="1:12" x14ac:dyDescent="0.35">
      <c r="A43" t="s">
        <v>8</v>
      </c>
      <c r="C43">
        <v>2.601</v>
      </c>
      <c r="D43">
        <v>3.6</v>
      </c>
      <c r="E43">
        <v>15.21</v>
      </c>
      <c r="F43">
        <v>1.504</v>
      </c>
      <c r="G43">
        <v>0.63400000000000001</v>
      </c>
      <c r="H43">
        <v>1.7709999999999999</v>
      </c>
      <c r="I43">
        <v>3.55</v>
      </c>
      <c r="J43">
        <v>3.9</v>
      </c>
      <c r="K43">
        <v>4.5199999999999996</v>
      </c>
      <c r="L43">
        <v>4.2300000000000004</v>
      </c>
    </row>
    <row r="44" spans="1:12" x14ac:dyDescent="0.35">
      <c r="A44" t="s">
        <v>9</v>
      </c>
      <c r="C44">
        <v>8.4599999999999995E-2</v>
      </c>
      <c r="D44">
        <v>2.536</v>
      </c>
      <c r="E44">
        <v>5.82</v>
      </c>
      <c r="F44">
        <v>0.1951</v>
      </c>
      <c r="G44">
        <v>1.016</v>
      </c>
      <c r="H44">
        <v>2.4299999999999999E-2</v>
      </c>
      <c r="I44">
        <v>0.2306</v>
      </c>
      <c r="J44">
        <v>0.25309999999999999</v>
      </c>
      <c r="K44">
        <v>8.5348999999999994E-2</v>
      </c>
      <c r="L44">
        <v>0.47899999999999998</v>
      </c>
    </row>
    <row r="45" spans="1:12" x14ac:dyDescent="0.35">
      <c r="A45" t="s">
        <v>36</v>
      </c>
      <c r="C45">
        <f>C43-C44</f>
        <v>2.5164</v>
      </c>
      <c r="D45">
        <f t="shared" ref="D45" si="75">D43-D44</f>
        <v>1.0640000000000001</v>
      </c>
      <c r="E45">
        <f t="shared" ref="E45" si="76">E43-E44</f>
        <v>9.39</v>
      </c>
      <c r="F45">
        <f t="shared" ref="F45" si="77">F43-F44</f>
        <v>1.3089</v>
      </c>
      <c r="G45">
        <f t="shared" ref="G45" si="78">G43-G44</f>
        <v>-0.38200000000000001</v>
      </c>
      <c r="H45">
        <f t="shared" ref="H45" si="79">H43-H44</f>
        <v>1.7466999999999999</v>
      </c>
      <c r="I45">
        <f t="shared" ref="I45" si="80">I43-I44</f>
        <v>3.3193999999999999</v>
      </c>
      <c r="J45">
        <f t="shared" ref="J45" si="81">J43-J44</f>
        <v>3.6469</v>
      </c>
      <c r="K45">
        <f t="shared" ref="K45" si="82">K43-K44</f>
        <v>4.4346509999999997</v>
      </c>
      <c r="L45">
        <f t="shared" ref="L45" si="83">L43-L44</f>
        <v>3.7510000000000003</v>
      </c>
    </row>
    <row r="47" spans="1:12" x14ac:dyDescent="0.35">
      <c r="A47" t="s">
        <v>27</v>
      </c>
    </row>
    <row r="48" spans="1:12" x14ac:dyDescent="0.35">
      <c r="A48" t="s">
        <v>2</v>
      </c>
      <c r="C48">
        <v>6.89</v>
      </c>
      <c r="D48">
        <v>3.2</v>
      </c>
      <c r="E48">
        <v>6.98</v>
      </c>
      <c r="F48">
        <v>4.9800000000000004</v>
      </c>
      <c r="G48">
        <v>5.9</v>
      </c>
      <c r="H48">
        <v>4.87</v>
      </c>
      <c r="I48">
        <v>3.19</v>
      </c>
      <c r="J48">
        <v>4.3600000000000003</v>
      </c>
      <c r="K48">
        <v>19.399999999999999</v>
      </c>
      <c r="L48">
        <v>4.8</v>
      </c>
    </row>
    <row r="49" spans="1:12" x14ac:dyDescent="0.35">
      <c r="A49" t="s">
        <v>3</v>
      </c>
      <c r="C49">
        <v>12.5</v>
      </c>
      <c r="D49">
        <v>23.4</v>
      </c>
      <c r="E49">
        <v>7.18</v>
      </c>
      <c r="F49">
        <v>10.199999999999999</v>
      </c>
      <c r="G49">
        <v>14.3</v>
      </c>
      <c r="H49">
        <v>6.72</v>
      </c>
      <c r="I49">
        <v>15.3</v>
      </c>
      <c r="J49">
        <v>8.16</v>
      </c>
      <c r="K49">
        <v>5.88</v>
      </c>
      <c r="L49">
        <v>7.47</v>
      </c>
    </row>
    <row r="50" spans="1:12" x14ac:dyDescent="0.35">
      <c r="A50" t="s">
        <v>29</v>
      </c>
      <c r="C50">
        <f>C48-C49</f>
        <v>-5.61</v>
      </c>
      <c r="D50">
        <f t="shared" ref="D50:L50" si="84">D48-D49</f>
        <v>-20.2</v>
      </c>
      <c r="E50">
        <f t="shared" si="84"/>
        <v>-0.19999999999999929</v>
      </c>
      <c r="F50">
        <f t="shared" si="84"/>
        <v>-5.2199999999999989</v>
      </c>
      <c r="G50">
        <f t="shared" si="84"/>
        <v>-8.4</v>
      </c>
      <c r="H50">
        <f t="shared" si="84"/>
        <v>-1.8499999999999996</v>
      </c>
      <c r="I50">
        <f t="shared" si="84"/>
        <v>-12.110000000000001</v>
      </c>
      <c r="J50">
        <f t="shared" si="84"/>
        <v>-3.8</v>
      </c>
      <c r="K50">
        <f t="shared" si="84"/>
        <v>13.52</v>
      </c>
      <c r="L50">
        <f t="shared" si="84"/>
        <v>-2.67</v>
      </c>
    </row>
    <row r="51" spans="1:12" x14ac:dyDescent="0.35">
      <c r="A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t="s">
        <v>30</v>
      </c>
      <c r="C53">
        <f>C51-C52</f>
        <v>0</v>
      </c>
      <c r="D53">
        <f t="shared" ref="D53" si="85">D51-D52</f>
        <v>0</v>
      </c>
      <c r="E53">
        <f t="shared" ref="E53" si="86">E51-E52</f>
        <v>0</v>
      </c>
      <c r="F53">
        <f t="shared" ref="F53" si="87">F51-F52</f>
        <v>0</v>
      </c>
      <c r="G53">
        <f t="shared" ref="G53" si="88">G51-G52</f>
        <v>0</v>
      </c>
      <c r="H53">
        <f t="shared" ref="H53" si="89">H51-H52</f>
        <v>0</v>
      </c>
      <c r="I53">
        <f t="shared" ref="I53" si="90">I51-I52</f>
        <v>0</v>
      </c>
      <c r="J53">
        <f t="shared" ref="J53" si="91">J51-J52</f>
        <v>0</v>
      </c>
      <c r="K53">
        <f t="shared" ref="K53" si="92">K51-K52</f>
        <v>0</v>
      </c>
      <c r="L53">
        <f t="shared" ref="L53" si="93">L51-L52</f>
        <v>0</v>
      </c>
    </row>
    <row r="54" spans="1:12" x14ac:dyDescent="0.35">
      <c r="A54" t="s">
        <v>6</v>
      </c>
      <c r="C54">
        <v>5.1400000000000001E-2</v>
      </c>
      <c r="D54">
        <v>0</v>
      </c>
      <c r="E54">
        <v>0.107</v>
      </c>
      <c r="F54">
        <v>3.3099999999999997E-2</v>
      </c>
      <c r="G54">
        <v>0.13500000000000001</v>
      </c>
      <c r="H54">
        <v>3.4200000000000001E-2</v>
      </c>
      <c r="I54">
        <v>0.16700000000000001</v>
      </c>
      <c r="J54">
        <v>3.61E-2</v>
      </c>
      <c r="K54">
        <v>0.159</v>
      </c>
      <c r="L54">
        <v>5.4199999999999998E-2</v>
      </c>
    </row>
    <row r="55" spans="1:12" x14ac:dyDescent="0.35">
      <c r="A55" t="s">
        <v>7</v>
      </c>
      <c r="C55">
        <v>4.8099999999999997E-2</v>
      </c>
      <c r="D55">
        <v>0.21199999999999999</v>
      </c>
      <c r="E55">
        <v>6.0100000000000001E-2</v>
      </c>
      <c r="F55">
        <v>0.157</v>
      </c>
      <c r="G55">
        <v>0.189</v>
      </c>
      <c r="H55">
        <v>9.0200000000000002E-3</v>
      </c>
      <c r="I55">
        <v>0.314</v>
      </c>
      <c r="J55">
        <v>7.3700000000000002E-2</v>
      </c>
      <c r="K55">
        <v>0.16800000000000001</v>
      </c>
      <c r="L55">
        <v>4.7E-2</v>
      </c>
    </row>
    <row r="56" spans="1:12" x14ac:dyDescent="0.35">
      <c r="A56" t="s">
        <v>31</v>
      </c>
      <c r="C56">
        <f>C54-C55</f>
        <v>3.3000000000000043E-3</v>
      </c>
      <c r="D56">
        <f t="shared" ref="D56" si="94">D54-D55</f>
        <v>-0.21199999999999999</v>
      </c>
      <c r="E56">
        <f t="shared" ref="E56" si="95">E54-E55</f>
        <v>4.6899999999999997E-2</v>
      </c>
      <c r="F56">
        <f t="shared" ref="F56" si="96">F54-F55</f>
        <v>-0.12390000000000001</v>
      </c>
      <c r="G56">
        <f t="shared" ref="G56" si="97">G54-G55</f>
        <v>-5.3999999999999992E-2</v>
      </c>
      <c r="H56">
        <f t="shared" ref="H56" si="98">H54-H55</f>
        <v>2.5180000000000001E-2</v>
      </c>
      <c r="I56">
        <f t="shared" ref="I56" si="99">I54-I55</f>
        <v>-0.14699999999999999</v>
      </c>
      <c r="J56">
        <f t="shared" ref="J56" si="100">J54-J55</f>
        <v>-3.7600000000000001E-2</v>
      </c>
      <c r="K56">
        <f t="shared" ref="K56" si="101">K54-K55</f>
        <v>-9.000000000000008E-3</v>
      </c>
      <c r="L56">
        <f t="shared" ref="L56" si="102">L54-L55</f>
        <v>7.1999999999999981E-3</v>
      </c>
    </row>
    <row r="57" spans="1:12" x14ac:dyDescent="0.35">
      <c r="A57" t="s">
        <v>8</v>
      </c>
      <c r="C57">
        <v>2.2800000000000001E-2</v>
      </c>
      <c r="D57">
        <v>3.7299999999999998E-3</v>
      </c>
      <c r="E57">
        <v>8.8800000000000004E-2</v>
      </c>
      <c r="F57">
        <v>8.3899999999999999E-3</v>
      </c>
      <c r="G57">
        <v>1.57E-3</v>
      </c>
      <c r="H57">
        <v>2.1899999999999999E-2</v>
      </c>
      <c r="I57">
        <v>3.7900000000000003E-2</v>
      </c>
      <c r="J57">
        <v>2.7E-2</v>
      </c>
      <c r="K57">
        <v>6.7599999999999993E-2</v>
      </c>
      <c r="L57">
        <v>5.0200000000000002E-2</v>
      </c>
    </row>
    <row r="58" spans="1:12" x14ac:dyDescent="0.35">
      <c r="A58" t="s">
        <v>9</v>
      </c>
      <c r="C58">
        <v>2.87E-2</v>
      </c>
      <c r="D58">
        <v>0.13800000000000001</v>
      </c>
      <c r="E58">
        <v>0.50900000000000001</v>
      </c>
      <c r="F58">
        <v>1.4E-2</v>
      </c>
      <c r="G58">
        <v>2.6700000000000002E-2</v>
      </c>
      <c r="H58">
        <v>2.3E-2</v>
      </c>
      <c r="I58">
        <v>3.73E-2</v>
      </c>
      <c r="J58">
        <v>3.3399999999999999E-2</v>
      </c>
      <c r="K58">
        <v>4.5499999999999999E-2</v>
      </c>
      <c r="L58">
        <v>2.3800000000000002E-2</v>
      </c>
    </row>
    <row r="59" spans="1:12" x14ac:dyDescent="0.35">
      <c r="A59" t="s">
        <v>37</v>
      </c>
      <c r="C59">
        <f>C57-C58</f>
        <v>-5.899999999999999E-3</v>
      </c>
      <c r="D59">
        <f t="shared" ref="D59" si="103">D57-D58</f>
        <v>-0.13427</v>
      </c>
      <c r="E59">
        <f t="shared" ref="E59" si="104">E57-E58</f>
        <v>-0.42020000000000002</v>
      </c>
      <c r="F59">
        <f t="shared" ref="F59" si="105">F57-F58</f>
        <v>-5.6100000000000004E-3</v>
      </c>
      <c r="G59">
        <f t="shared" ref="G59" si="106">G57-G58</f>
        <v>-2.5130000000000003E-2</v>
      </c>
      <c r="H59">
        <f t="shared" ref="H59" si="107">H57-H58</f>
        <v>-1.1000000000000003E-3</v>
      </c>
      <c r="I59">
        <f t="shared" ref="I59" si="108">I57-I58</f>
        <v>6.0000000000000331E-4</v>
      </c>
      <c r="J59">
        <f t="shared" ref="J59" si="109">J57-J58</f>
        <v>-6.3999999999999994E-3</v>
      </c>
      <c r="K59">
        <f t="shared" ref="K59" si="110">K57-K58</f>
        <v>2.2099999999999995E-2</v>
      </c>
      <c r="L59">
        <f t="shared" ref="L59" si="111">L57-L58</f>
        <v>2.64E-2</v>
      </c>
    </row>
    <row r="60" spans="1:12" x14ac:dyDescent="0.35">
      <c r="A60" t="s">
        <v>28</v>
      </c>
    </row>
    <row r="61" spans="1:12" x14ac:dyDescent="0.35">
      <c r="A61" t="s">
        <v>2</v>
      </c>
      <c r="C61">
        <v>85.48</v>
      </c>
      <c r="D61">
        <v>65.819999999999993</v>
      </c>
      <c r="E61">
        <v>249.9</v>
      </c>
      <c r="F61">
        <v>65.83</v>
      </c>
      <c r="G61">
        <v>26.49</v>
      </c>
      <c r="H61">
        <v>73.67</v>
      </c>
      <c r="I61">
        <v>80.42</v>
      </c>
      <c r="J61">
        <v>90.11</v>
      </c>
      <c r="K61">
        <v>112.15</v>
      </c>
      <c r="L61">
        <v>128.9</v>
      </c>
    </row>
    <row r="62" spans="1:12" x14ac:dyDescent="0.35">
      <c r="A62" t="s">
        <v>3</v>
      </c>
      <c r="C62">
        <v>48.64</v>
      </c>
      <c r="D62">
        <v>197.7</v>
      </c>
      <c r="E62">
        <v>47.72</v>
      </c>
      <c r="F62">
        <v>71.44</v>
      </c>
      <c r="G62">
        <v>88.8</v>
      </c>
      <c r="H62">
        <v>47.13</v>
      </c>
      <c r="I62">
        <v>93.54</v>
      </c>
      <c r="J62">
        <v>32.909999999999997</v>
      </c>
      <c r="K62">
        <v>20.16</v>
      </c>
      <c r="L62">
        <v>93.2</v>
      </c>
    </row>
    <row r="63" spans="1:12" x14ac:dyDescent="0.35">
      <c r="A63" t="s">
        <v>38</v>
      </c>
      <c r="C63">
        <f>C61-C62</f>
        <v>36.840000000000003</v>
      </c>
      <c r="D63">
        <f t="shared" ref="D63:L63" si="112">D61-D62</f>
        <v>-131.88</v>
      </c>
      <c r="E63">
        <f t="shared" si="112"/>
        <v>202.18</v>
      </c>
      <c r="F63">
        <f t="shared" si="112"/>
        <v>-5.6099999999999994</v>
      </c>
      <c r="G63">
        <f t="shared" si="112"/>
        <v>-62.31</v>
      </c>
      <c r="H63">
        <f t="shared" si="112"/>
        <v>26.54</v>
      </c>
      <c r="I63">
        <f t="shared" si="112"/>
        <v>-13.120000000000005</v>
      </c>
      <c r="J63">
        <f t="shared" si="112"/>
        <v>57.2</v>
      </c>
      <c r="K63">
        <f t="shared" si="112"/>
        <v>91.990000000000009</v>
      </c>
      <c r="L63">
        <f t="shared" si="112"/>
        <v>35.700000000000003</v>
      </c>
    </row>
    <row r="64" spans="1:12" x14ac:dyDescent="0.35">
      <c r="A64" t="s">
        <v>4</v>
      </c>
      <c r="C64">
        <v>4.6319999999999997</v>
      </c>
      <c r="D64">
        <v>3.6829999999999998</v>
      </c>
      <c r="E64">
        <v>16.190000000000001</v>
      </c>
      <c r="F64">
        <v>7.14</v>
      </c>
      <c r="G64">
        <v>1.6990000000000001</v>
      </c>
      <c r="H64">
        <v>2.36</v>
      </c>
      <c r="I64">
        <v>4.4189999999999996</v>
      </c>
      <c r="J64">
        <v>7.2750000000000004</v>
      </c>
      <c r="K64">
        <v>5.6639999999999997</v>
      </c>
      <c r="L64">
        <v>9.1679999999999993</v>
      </c>
    </row>
    <row r="65" spans="1:12" x14ac:dyDescent="0.35">
      <c r="A65" t="s">
        <v>5</v>
      </c>
      <c r="C65">
        <v>0.27600000000000002</v>
      </c>
      <c r="D65">
        <v>3.8</v>
      </c>
      <c r="E65">
        <v>3.6589999999999998</v>
      </c>
      <c r="F65">
        <v>3.5299999999999998E-2</v>
      </c>
      <c r="G65">
        <v>2.0118</v>
      </c>
      <c r="H65">
        <v>0.60670000000000002</v>
      </c>
      <c r="I65">
        <v>3.77</v>
      </c>
      <c r="J65">
        <v>15.09</v>
      </c>
      <c r="K65">
        <v>0.92200000000000004</v>
      </c>
      <c r="L65">
        <v>1.7090000000000001</v>
      </c>
    </row>
    <row r="66" spans="1:12" x14ac:dyDescent="0.35">
      <c r="A66" t="s">
        <v>39</v>
      </c>
      <c r="C66">
        <f>C64-C65</f>
        <v>4.3559999999999999</v>
      </c>
      <c r="D66">
        <f t="shared" ref="D66" si="113">D64-D65</f>
        <v>-0.11699999999999999</v>
      </c>
      <c r="E66">
        <f t="shared" ref="E66" si="114">E64-E65</f>
        <v>12.531000000000002</v>
      </c>
      <c r="F66">
        <f t="shared" ref="F66" si="115">F64-F65</f>
        <v>7.1046999999999993</v>
      </c>
      <c r="G66">
        <f t="shared" ref="G66" si="116">G64-G65</f>
        <v>-0.31279999999999997</v>
      </c>
      <c r="H66">
        <f t="shared" ref="H66" si="117">H64-H65</f>
        <v>1.7532999999999999</v>
      </c>
      <c r="I66">
        <f t="shared" ref="I66" si="118">I64-I65</f>
        <v>0.64899999999999958</v>
      </c>
      <c r="J66">
        <f t="shared" ref="J66" si="119">J64-J65</f>
        <v>-7.8149999999999995</v>
      </c>
      <c r="K66">
        <f t="shared" ref="K66" si="120">K64-K65</f>
        <v>4.742</v>
      </c>
      <c r="L66">
        <f t="shared" ref="L66" si="121">L64-L65</f>
        <v>7.4589999999999996</v>
      </c>
    </row>
    <row r="67" spans="1:12" x14ac:dyDescent="0.35">
      <c r="A67" t="s">
        <v>6</v>
      </c>
      <c r="C67">
        <v>3.0139999999999998</v>
      </c>
      <c r="D67">
        <v>9.11</v>
      </c>
      <c r="E67">
        <v>15.37</v>
      </c>
      <c r="F67">
        <v>8.1</v>
      </c>
      <c r="G67">
        <v>4.8129999999999997</v>
      </c>
      <c r="H67">
        <v>1.915</v>
      </c>
      <c r="I67">
        <v>13.96</v>
      </c>
      <c r="J67">
        <v>4.5529999999999999</v>
      </c>
      <c r="K67">
        <v>5.05</v>
      </c>
      <c r="L67">
        <v>5.16</v>
      </c>
    </row>
    <row r="68" spans="1:12" x14ac:dyDescent="0.35">
      <c r="A68" t="s">
        <v>7</v>
      </c>
      <c r="C68">
        <v>0.29609999999999997</v>
      </c>
      <c r="D68">
        <v>4.2590000000000003</v>
      </c>
      <c r="E68">
        <v>2.1480000000000001</v>
      </c>
      <c r="F68">
        <v>0.80740000000000001</v>
      </c>
      <c r="G68">
        <v>5.46</v>
      </c>
      <c r="H68">
        <v>1.0489999999999999</v>
      </c>
      <c r="I68">
        <v>5.093</v>
      </c>
      <c r="J68">
        <v>1.3185</v>
      </c>
      <c r="K68">
        <v>0.6321</v>
      </c>
      <c r="L68">
        <v>1.1539999999999999</v>
      </c>
    </row>
    <row r="69" spans="1:12" x14ac:dyDescent="0.35">
      <c r="A69" t="s">
        <v>40</v>
      </c>
      <c r="C69">
        <f>C67-C68</f>
        <v>2.7178999999999998</v>
      </c>
      <c r="D69">
        <f t="shared" ref="D69" si="122">D67-D68</f>
        <v>4.8509999999999991</v>
      </c>
      <c r="E69">
        <f t="shared" ref="E69" si="123">E67-E68</f>
        <v>13.222</v>
      </c>
      <c r="F69">
        <f t="shared" ref="F69" si="124">F67-F68</f>
        <v>7.2925999999999993</v>
      </c>
      <c r="G69">
        <f t="shared" ref="G69" si="125">G67-G68</f>
        <v>-0.64700000000000024</v>
      </c>
      <c r="H69">
        <f t="shared" ref="H69" si="126">H67-H68</f>
        <v>0.8660000000000001</v>
      </c>
      <c r="I69">
        <f t="shared" ref="I69" si="127">I67-I68</f>
        <v>8.8670000000000009</v>
      </c>
      <c r="J69">
        <f t="shared" ref="J69" si="128">J67-J68</f>
        <v>3.2344999999999997</v>
      </c>
      <c r="K69">
        <f t="shared" ref="K69" si="129">K67-K68</f>
        <v>4.4178999999999995</v>
      </c>
      <c r="L69">
        <f t="shared" ref="L69" si="130">L67-L68</f>
        <v>4.0060000000000002</v>
      </c>
    </row>
    <row r="70" spans="1:12" x14ac:dyDescent="0.35">
      <c r="A70" t="s">
        <v>8</v>
      </c>
      <c r="C70">
        <v>3.3351000000000002</v>
      </c>
      <c r="D70">
        <v>3.4319999999999999</v>
      </c>
      <c r="E70">
        <v>11.55</v>
      </c>
      <c r="F70">
        <v>2.1339999999999999</v>
      </c>
      <c r="G70">
        <v>0.42259999999999998</v>
      </c>
      <c r="H70">
        <v>2.8134000000000001</v>
      </c>
      <c r="I70">
        <v>3.6269999999999998</v>
      </c>
      <c r="J70">
        <v>4.9880000000000004</v>
      </c>
      <c r="K70">
        <v>3.5910000000000002</v>
      </c>
      <c r="L70">
        <v>4.8369999999999997</v>
      </c>
    </row>
    <row r="71" spans="1:12" x14ac:dyDescent="0.35">
      <c r="A71" t="s">
        <v>9</v>
      </c>
      <c r="C71">
        <v>9.3700000000000006E-2</v>
      </c>
      <c r="D71">
        <v>3.18</v>
      </c>
      <c r="E71">
        <v>8.77</v>
      </c>
      <c r="F71">
        <v>0.14299999999999999</v>
      </c>
      <c r="G71">
        <v>0.93100000000000005</v>
      </c>
      <c r="H71">
        <v>0.30499999999999999</v>
      </c>
      <c r="I71">
        <v>0.71499999999999997</v>
      </c>
      <c r="J71">
        <v>0.27400000000000002</v>
      </c>
      <c r="K71">
        <v>0.17899999999999999</v>
      </c>
      <c r="L71">
        <v>0.215</v>
      </c>
    </row>
    <row r="72" spans="1:12" x14ac:dyDescent="0.35">
      <c r="A72" t="s">
        <v>41</v>
      </c>
      <c r="C72">
        <f>C70-C71</f>
        <v>3.2414000000000001</v>
      </c>
      <c r="D72">
        <f t="shared" ref="D72" si="131">D70-D71</f>
        <v>0.25199999999999978</v>
      </c>
      <c r="E72">
        <f t="shared" ref="E72" si="132">E70-E71</f>
        <v>2.7800000000000011</v>
      </c>
      <c r="F72">
        <f t="shared" ref="F72" si="133">F70-F71</f>
        <v>1.9909999999999999</v>
      </c>
      <c r="G72">
        <f t="shared" ref="G72" si="134">G70-G71</f>
        <v>-0.50840000000000007</v>
      </c>
      <c r="H72">
        <f t="shared" ref="H72" si="135">H70-H71</f>
        <v>2.5084</v>
      </c>
      <c r="I72">
        <f t="shared" ref="I72" si="136">I70-I71</f>
        <v>2.9119999999999999</v>
      </c>
      <c r="J72">
        <f t="shared" ref="J72" si="137">J70-J71</f>
        <v>4.7140000000000004</v>
      </c>
      <c r="K72">
        <f t="shared" ref="K72" si="138">K70-K71</f>
        <v>3.4120000000000004</v>
      </c>
      <c r="L72">
        <f t="shared" ref="L72" si="139">L70-L71</f>
        <v>4.6219999999999999</v>
      </c>
    </row>
    <row r="73" spans="1:12" x14ac:dyDescent="0.35">
      <c r="A73" t="s">
        <v>25</v>
      </c>
    </row>
    <row r="74" spans="1:12" x14ac:dyDescent="0.35">
      <c r="A74" t="s">
        <v>2</v>
      </c>
      <c r="C74">
        <v>3.13</v>
      </c>
      <c r="D74">
        <v>2.4910000000000001</v>
      </c>
      <c r="E74">
        <v>3.3250000000000002</v>
      </c>
      <c r="F74">
        <v>1.6479999999999999</v>
      </c>
      <c r="G74">
        <v>2.0939999999999999</v>
      </c>
      <c r="H74">
        <v>6.45</v>
      </c>
      <c r="I74">
        <v>6.62</v>
      </c>
      <c r="J74">
        <v>2.2690000000000001</v>
      </c>
      <c r="K74">
        <v>6.57</v>
      </c>
      <c r="L74">
        <v>2.94</v>
      </c>
    </row>
    <row r="75" spans="1:12" x14ac:dyDescent="0.35">
      <c r="A75" t="s">
        <v>3</v>
      </c>
      <c r="C75">
        <v>5.3</v>
      </c>
      <c r="D75">
        <v>21.32</v>
      </c>
      <c r="E75">
        <v>4.9980000000000002</v>
      </c>
      <c r="F75">
        <v>6.77</v>
      </c>
      <c r="G75">
        <v>7.78</v>
      </c>
      <c r="H75">
        <v>6.17</v>
      </c>
      <c r="I75">
        <v>21.68</v>
      </c>
      <c r="J75">
        <v>2.48</v>
      </c>
      <c r="K75">
        <v>1.859</v>
      </c>
      <c r="L75">
        <v>6.43</v>
      </c>
    </row>
    <row r="76" spans="1:12" x14ac:dyDescent="0.35">
      <c r="A76" t="s">
        <v>29</v>
      </c>
      <c r="C76">
        <f>C74-C75</f>
        <v>-2.17</v>
      </c>
      <c r="D76">
        <f t="shared" ref="D76:L76" si="140">D74-D75</f>
        <v>-18.829000000000001</v>
      </c>
      <c r="E76">
        <f t="shared" si="140"/>
        <v>-1.673</v>
      </c>
      <c r="F76">
        <f t="shared" si="140"/>
        <v>-5.1219999999999999</v>
      </c>
      <c r="G76">
        <f t="shared" si="140"/>
        <v>-5.6859999999999999</v>
      </c>
      <c r="H76">
        <f t="shared" si="140"/>
        <v>0.28000000000000025</v>
      </c>
      <c r="I76">
        <f t="shared" si="140"/>
        <v>-15.059999999999999</v>
      </c>
      <c r="J76">
        <f t="shared" si="140"/>
        <v>-0.21099999999999985</v>
      </c>
      <c r="K76">
        <f t="shared" si="140"/>
        <v>4.7110000000000003</v>
      </c>
      <c r="L76">
        <f t="shared" si="140"/>
        <v>-3.4899999999999998</v>
      </c>
    </row>
    <row r="77" spans="1:12" x14ac:dyDescent="0.35">
      <c r="A77" t="s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 t="s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 t="s">
        <v>30</v>
      </c>
      <c r="C79">
        <f>C77-C78</f>
        <v>0</v>
      </c>
      <c r="D79">
        <f t="shared" ref="D79" si="141">D77-D78</f>
        <v>0</v>
      </c>
      <c r="E79">
        <f t="shared" ref="E79" si="142">E77-E78</f>
        <v>0</v>
      </c>
      <c r="F79">
        <f t="shared" ref="F79" si="143">F77-F78</f>
        <v>0</v>
      </c>
      <c r="G79">
        <f t="shared" ref="G79" si="144">G77-G78</f>
        <v>0</v>
      </c>
      <c r="H79">
        <f t="shared" ref="H79" si="145">H77-H78</f>
        <v>0</v>
      </c>
      <c r="I79">
        <f t="shared" ref="I79" si="146">I77-I78</f>
        <v>0</v>
      </c>
      <c r="J79">
        <f t="shared" ref="J79" si="147">J77-J78</f>
        <v>0</v>
      </c>
      <c r="K79">
        <f t="shared" ref="K79" si="148">K77-K78</f>
        <v>0</v>
      </c>
      <c r="L79">
        <f t="shared" ref="L79" si="149">L77-L78</f>
        <v>0</v>
      </c>
    </row>
    <row r="80" spans="1:12" x14ac:dyDescent="0.35">
      <c r="A80" t="s">
        <v>6</v>
      </c>
      <c r="C80">
        <v>1.0860000000000001</v>
      </c>
      <c r="D80">
        <v>1.244</v>
      </c>
      <c r="E80">
        <v>0.49</v>
      </c>
      <c r="F80">
        <v>0.48599999999999999</v>
      </c>
      <c r="G80">
        <v>1.0960000000000001</v>
      </c>
      <c r="H80">
        <v>0.73799999999999999</v>
      </c>
      <c r="I80">
        <v>1.385</v>
      </c>
      <c r="J80">
        <v>1.2490000000000001</v>
      </c>
      <c r="K80">
        <v>1.129</v>
      </c>
      <c r="L80">
        <v>1.266</v>
      </c>
    </row>
    <row r="81" spans="1:12" x14ac:dyDescent="0.35">
      <c r="A81" t="s">
        <v>7</v>
      </c>
      <c r="C81">
        <v>0.80700000000000005</v>
      </c>
      <c r="D81">
        <v>3.34</v>
      </c>
      <c r="E81">
        <v>1.524</v>
      </c>
      <c r="F81">
        <v>0.61899999999999999</v>
      </c>
      <c r="G81">
        <v>2.0569999999999999</v>
      </c>
      <c r="H81">
        <v>0.57899999999999996</v>
      </c>
      <c r="I81">
        <v>6.1029999999999998</v>
      </c>
      <c r="J81">
        <v>0.68899999999999995</v>
      </c>
      <c r="K81">
        <v>0.78600000000000003</v>
      </c>
      <c r="L81">
        <v>1.427</v>
      </c>
    </row>
    <row r="82" spans="1:12" x14ac:dyDescent="0.35">
      <c r="A82" t="s">
        <v>31</v>
      </c>
      <c r="C82">
        <f>C80-C81</f>
        <v>0.27900000000000003</v>
      </c>
      <c r="D82">
        <f t="shared" ref="D82" si="150">D80-D81</f>
        <v>-2.0960000000000001</v>
      </c>
      <c r="E82">
        <f t="shared" ref="E82" si="151">E80-E81</f>
        <v>-1.034</v>
      </c>
      <c r="F82">
        <f t="shared" ref="F82" si="152">F80-F81</f>
        <v>-0.13300000000000001</v>
      </c>
      <c r="G82">
        <f t="shared" ref="G82" si="153">G80-G81</f>
        <v>-0.96099999999999985</v>
      </c>
      <c r="H82">
        <f t="shared" ref="H82" si="154">H80-H81</f>
        <v>0.15900000000000003</v>
      </c>
      <c r="I82">
        <f t="shared" ref="I82" si="155">I80-I81</f>
        <v>-4.718</v>
      </c>
      <c r="J82">
        <f t="shared" ref="J82" si="156">J80-J81</f>
        <v>0.56000000000000016</v>
      </c>
      <c r="K82">
        <f t="shared" ref="K82" si="157">K80-K81</f>
        <v>0.34299999999999997</v>
      </c>
      <c r="L82">
        <f t="shared" ref="L82" si="158">L80-L81</f>
        <v>-0.16100000000000003</v>
      </c>
    </row>
    <row r="83" spans="1:12" x14ac:dyDescent="0.35">
      <c r="A83" t="s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5">
      <c r="A84" t="s">
        <v>9</v>
      </c>
      <c r="C84">
        <v>2.1700000000000001E-2</v>
      </c>
      <c r="D84">
        <v>0.376</v>
      </c>
      <c r="E84">
        <v>0.45100000000000001</v>
      </c>
      <c r="F84">
        <v>9.9599999999999994E-2</v>
      </c>
      <c r="G84">
        <v>3.73E-2</v>
      </c>
      <c r="H84">
        <v>8.0300000000000007E-3</v>
      </c>
      <c r="I84">
        <v>0.22500000000000001</v>
      </c>
      <c r="J84">
        <v>1.0699999999999999E-2</v>
      </c>
      <c r="K84">
        <v>1.8599999999999998E-2</v>
      </c>
      <c r="L84">
        <v>9.0299999999999998E-3</v>
      </c>
    </row>
    <row r="85" spans="1:12" x14ac:dyDescent="0.35">
      <c r="A85" t="s">
        <v>32</v>
      </c>
      <c r="C85">
        <f>C83-C84</f>
        <v>-2.1700000000000001E-2</v>
      </c>
      <c r="D85">
        <f t="shared" ref="D85" si="159">D83-D84</f>
        <v>-0.376</v>
      </c>
      <c r="E85">
        <f t="shared" ref="E85" si="160">E83-E84</f>
        <v>-0.45100000000000001</v>
      </c>
      <c r="F85">
        <f t="shared" ref="F85" si="161">F83-F84</f>
        <v>-9.9599999999999994E-2</v>
      </c>
      <c r="G85">
        <f t="shared" ref="G85" si="162">G83-G84</f>
        <v>-3.73E-2</v>
      </c>
      <c r="H85">
        <f t="shared" ref="H85" si="163">H83-H84</f>
        <v>-8.0300000000000007E-3</v>
      </c>
      <c r="I85">
        <f t="shared" ref="I85" si="164">I83-I84</f>
        <v>-0.22500000000000001</v>
      </c>
      <c r="J85">
        <f t="shared" ref="J85" si="165">J83-J84</f>
        <v>-1.0699999999999999E-2</v>
      </c>
      <c r="K85">
        <f t="shared" ref="K85" si="166">K83-K84</f>
        <v>-1.8599999999999998E-2</v>
      </c>
      <c r="L85">
        <f t="shared" ref="L85" si="167">L83-L84</f>
        <v>-9.0299999999999998E-3</v>
      </c>
    </row>
    <row r="89" spans="1:12" x14ac:dyDescent="0.35">
      <c r="F8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epoxDiol_2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Anita Rajamani</cp:lastModifiedBy>
  <dcterms:created xsi:type="dcterms:W3CDTF">2017-09-18T21:51:15Z</dcterms:created>
  <dcterms:modified xsi:type="dcterms:W3CDTF">2017-09-20T18:02:18Z</dcterms:modified>
</cp:coreProperties>
</file>