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IT\Alm lab\Revo_healthcare\project\3_xcms\"/>
    </mc:Choice>
  </mc:AlternateContent>
  <bookViews>
    <workbookView xWindow="0" yWindow="0" windowWidth="11985" windowHeight="90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1" l="1"/>
  <c r="Q17" i="1"/>
  <c r="J14" i="1" l="1"/>
  <c r="J7" i="1"/>
</calcChain>
</file>

<file path=xl/sharedStrings.xml><?xml version="1.0" encoding="utf-8"?>
<sst xmlns="http://schemas.openxmlformats.org/spreadsheetml/2006/main" count="88" uniqueCount="73">
  <si>
    <t>MTBLS354</t>
  </si>
  <si>
    <t>param</t>
  </si>
  <si>
    <t>A</t>
  </si>
  <si>
    <t>B</t>
  </si>
  <si>
    <t>C</t>
  </si>
  <si>
    <t>peakwidth</t>
  </si>
  <si>
    <t>ppm</t>
  </si>
  <si>
    <t>noise</t>
  </si>
  <si>
    <t>snthresh</t>
  </si>
  <si>
    <t>mzdiff</t>
  </si>
  <si>
    <t>prefilter</t>
  </si>
  <si>
    <t>mzCenterFun</t>
  </si>
  <si>
    <t>integrate</t>
  </si>
  <si>
    <t>fitgauss</t>
  </si>
  <si>
    <t>cor_opt</t>
  </si>
  <si>
    <t>profStep</t>
  </si>
  <si>
    <t>center</t>
  </si>
  <si>
    <t>response</t>
  </si>
  <si>
    <t>gapInit</t>
  </si>
  <si>
    <t>gapExtend</t>
  </si>
  <si>
    <t>factorDiag</t>
  </si>
  <si>
    <t>factorGap</t>
  </si>
  <si>
    <t>bw</t>
  </si>
  <si>
    <t>mzwid</t>
  </si>
  <si>
    <t>minfrac</t>
  </si>
  <si>
    <t>minsamp</t>
  </si>
  <si>
    <t>max</t>
  </si>
  <si>
    <t>(19.968, 90.5)</t>
  </si>
  <si>
    <t>wMean</t>
  </si>
  <si>
    <t>distFunc</t>
  </si>
  <si>
    <t>(9.76,86)</t>
  </si>
  <si>
    <t>(3,5)</t>
  </si>
  <si>
    <t>(9.4,84.5)</t>
  </si>
  <si>
    <t>wMean.n</t>
  </si>
  <si>
    <t>"(3,248.5)</t>
  </si>
  <si>
    <t>"(3,496)</t>
  </si>
  <si>
    <t>ST000392</t>
  </si>
  <si>
    <t>8,21</t>
  </si>
  <si>
    <t>3,54.5</t>
  </si>
  <si>
    <t>3,1</t>
  </si>
  <si>
    <t>4,21</t>
  </si>
  <si>
    <t>4,10</t>
  </si>
  <si>
    <t>4,25</t>
  </si>
  <si>
    <t>low max peak width</t>
  </si>
  <si>
    <t>15,25</t>
  </si>
  <si>
    <t>high noise / prefilter</t>
  </si>
  <si>
    <t>mzdiff (-0.0001, 0.1)</t>
  </si>
  <si>
    <t>profstep (0.5, 1.5)</t>
  </si>
  <si>
    <t>bw: 0.5, 4, 12</t>
  </si>
  <si>
    <t>mzwid: 0.002, 0.2</t>
  </si>
  <si>
    <t>155+</t>
  </si>
  <si>
    <t>MTBLS17 - neg</t>
  </si>
  <si>
    <t>7.096,155</t>
  </si>
  <si>
    <t>6.2768, 170</t>
  </si>
  <si>
    <t>params to vary:</t>
  </si>
  <si>
    <t>0.0045, [-0.0001, 0.03, 0.003]</t>
  </si>
  <si>
    <t>69.5, [15]</t>
  </si>
  <si>
    <t>1, [2000]</t>
  </si>
  <si>
    <t>3, 150 [10,30,90]</t>
  </si>
  <si>
    <t>1, [0.5]</t>
  </si>
  <si>
    <t>2.416,[0.88, 4, 12]</t>
  </si>
  <si>
    <t>0.15[0.025, 0.1]</t>
  </si>
  <si>
    <t>1-3, 4-6, 7-9</t>
  </si>
  <si>
    <t>IPOs</t>
  </si>
  <si>
    <t>10_12</t>
  </si>
  <si>
    <t>13-15</t>
  </si>
  <si>
    <t>16-18, 19-21, 22-24</t>
  </si>
  <si>
    <t>25-27</t>
  </si>
  <si>
    <t>3,20</t>
  </si>
  <si>
    <t>[-0.0001, 0.001]</t>
  </si>
  <si>
    <t>28-30, 31-33, 34-36</t>
  </si>
  <si>
    <t>37-39, 40-42</t>
  </si>
  <si>
    <t>Guess best params:IPO:43-45 and 46-48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</si>
</sst>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O1" zoomScale="115" zoomScaleNormal="115" workbookViewId="0">
      <selection activeCell="S7" sqref="S7"/>
    </sheetView>
  </sheetViews>
  <sheetFormatPr defaultRowHeight="14.25" x14ac:dyDescent="0.45"/>
  <cols>
    <col min="1" max="1" width="12.53125" customWidth="1"/>
    <col min="2" max="2" width="14.46484375" customWidth="1"/>
    <col min="14" max="14" width="11.06640625" customWidth="1"/>
    <col min="15" max="15" width="11.19921875" customWidth="1"/>
    <col min="16" max="16" width="11.46484375" customWidth="1"/>
    <col min="17" max="17" width="25.9296875" style="4" customWidth="1"/>
    <col min="18" max="18" width="17" customWidth="1"/>
    <col min="19" max="19" width="18.53125" style="4" customWidth="1"/>
  </cols>
  <sheetData>
    <row r="1" spans="1:19" x14ac:dyDescent="0.45">
      <c r="A1" t="s">
        <v>0</v>
      </c>
      <c r="G1" t="s">
        <v>36</v>
      </c>
      <c r="N1" t="s">
        <v>51</v>
      </c>
    </row>
    <row r="2" spans="1:19" x14ac:dyDescent="0.45">
      <c r="A2" t="s">
        <v>1</v>
      </c>
      <c r="B2" t="s">
        <v>2</v>
      </c>
      <c r="C2" t="s">
        <v>3</v>
      </c>
      <c r="D2" t="s">
        <v>4</v>
      </c>
      <c r="G2" t="s">
        <v>2</v>
      </c>
      <c r="H2" t="s">
        <v>3</v>
      </c>
      <c r="I2" t="s">
        <v>4</v>
      </c>
      <c r="N2" t="s">
        <v>2</v>
      </c>
      <c r="O2" t="s">
        <v>3</v>
      </c>
      <c r="P2" t="s">
        <v>4</v>
      </c>
      <c r="Q2" s="6" t="s">
        <v>54</v>
      </c>
      <c r="R2" t="s">
        <v>63</v>
      </c>
      <c r="S2" s="4" t="s">
        <v>72</v>
      </c>
    </row>
    <row r="3" spans="1:19" x14ac:dyDescent="0.45">
      <c r="A3" t="s">
        <v>5</v>
      </c>
      <c r="B3" t="s">
        <v>27</v>
      </c>
      <c r="C3" t="s">
        <v>30</v>
      </c>
      <c r="D3" t="s">
        <v>32</v>
      </c>
      <c r="G3" t="s">
        <v>37</v>
      </c>
      <c r="H3" t="s">
        <v>37</v>
      </c>
      <c r="I3" t="s">
        <v>40</v>
      </c>
      <c r="J3" t="s">
        <v>42</v>
      </c>
      <c r="K3" s="3" t="s">
        <v>43</v>
      </c>
      <c r="L3" s="3"/>
      <c r="N3" s="2">
        <v>3125</v>
      </c>
      <c r="O3" t="s">
        <v>52</v>
      </c>
      <c r="P3" t="s">
        <v>53</v>
      </c>
      <c r="Q3" s="5" t="s">
        <v>58</v>
      </c>
      <c r="R3" t="s">
        <v>62</v>
      </c>
      <c r="S3" s="4" t="s">
        <v>68</v>
      </c>
    </row>
    <row r="4" spans="1:19" x14ac:dyDescent="0.45">
      <c r="A4" t="s">
        <v>6</v>
      </c>
      <c r="B4">
        <v>17</v>
      </c>
      <c r="C4">
        <v>29</v>
      </c>
      <c r="D4">
        <v>29.9</v>
      </c>
      <c r="G4">
        <v>30.5</v>
      </c>
      <c r="H4">
        <v>24.5</v>
      </c>
      <c r="I4">
        <v>24.5</v>
      </c>
      <c r="J4">
        <v>30</v>
      </c>
      <c r="K4" s="3"/>
      <c r="L4" s="3" t="s">
        <v>41</v>
      </c>
      <c r="N4">
        <v>62</v>
      </c>
      <c r="O4">
        <v>77</v>
      </c>
      <c r="P4">
        <v>69.5</v>
      </c>
      <c r="Q4" s="5" t="s">
        <v>56</v>
      </c>
      <c r="R4" s="7" t="s">
        <v>64</v>
      </c>
      <c r="S4" s="4">
        <v>15</v>
      </c>
    </row>
    <row r="5" spans="1:19" x14ac:dyDescent="0.45">
      <c r="A5" t="s">
        <v>7</v>
      </c>
      <c r="B5">
        <v>149.5</v>
      </c>
      <c r="C5">
        <v>149.5</v>
      </c>
      <c r="D5">
        <v>149.5</v>
      </c>
      <c r="G5">
        <v>54.5</v>
      </c>
      <c r="H5">
        <v>1</v>
      </c>
      <c r="I5">
        <v>252.5</v>
      </c>
      <c r="J5">
        <v>100</v>
      </c>
      <c r="K5" s="3"/>
      <c r="L5" s="3" t="s">
        <v>44</v>
      </c>
      <c r="N5">
        <v>1</v>
      </c>
      <c r="O5">
        <v>1</v>
      </c>
      <c r="P5">
        <v>1</v>
      </c>
      <c r="Q5" s="5" t="s">
        <v>57</v>
      </c>
      <c r="R5" t="s">
        <v>65</v>
      </c>
      <c r="S5" s="4">
        <v>1</v>
      </c>
    </row>
    <row r="6" spans="1:19" x14ac:dyDescent="0.45">
      <c r="A6" t="s">
        <v>8</v>
      </c>
      <c r="B6">
        <v>10</v>
      </c>
      <c r="C6">
        <v>10</v>
      </c>
      <c r="D6">
        <v>10</v>
      </c>
      <c r="G6">
        <v>10</v>
      </c>
      <c r="H6">
        <v>10</v>
      </c>
      <c r="I6">
        <v>10</v>
      </c>
      <c r="J6">
        <v>10</v>
      </c>
      <c r="K6" s="3" t="s">
        <v>45</v>
      </c>
      <c r="L6" s="3"/>
      <c r="N6">
        <v>10</v>
      </c>
      <c r="O6">
        <v>10</v>
      </c>
      <c r="P6">
        <v>10</v>
      </c>
      <c r="Q6" s="5">
        <v>10</v>
      </c>
      <c r="S6" s="4">
        <v>10</v>
      </c>
    </row>
    <row r="7" spans="1:19" x14ac:dyDescent="0.45">
      <c r="A7" t="s">
        <v>9</v>
      </c>
      <c r="B7">
        <v>-1E-3</v>
      </c>
      <c r="C7">
        <v>0.01</v>
      </c>
      <c r="D7">
        <v>-3.4000000000000002E-4</v>
      </c>
      <c r="G7">
        <v>1.55E-2</v>
      </c>
      <c r="H7">
        <v>4.4999999999999997E-3</v>
      </c>
      <c r="I7">
        <v>7.7999999999999996E-3</v>
      </c>
      <c r="J7">
        <f>AVERAGE(G7:I7)</f>
        <v>9.2666666666666661E-3</v>
      </c>
      <c r="K7" s="3"/>
      <c r="L7" s="3">
        <v>2000</v>
      </c>
      <c r="N7">
        <v>0.01</v>
      </c>
      <c r="O7">
        <v>-1E-3</v>
      </c>
      <c r="P7">
        <v>4.4999999999999997E-3</v>
      </c>
      <c r="Q7" s="5" t="s">
        <v>55</v>
      </c>
      <c r="R7" t="s">
        <v>66</v>
      </c>
      <c r="S7" s="4" t="s">
        <v>69</v>
      </c>
    </row>
    <row r="8" spans="1:19" x14ac:dyDescent="0.45">
      <c r="A8" t="s">
        <v>10</v>
      </c>
      <c r="B8" s="1" t="s">
        <v>34</v>
      </c>
      <c r="C8" t="s">
        <v>31</v>
      </c>
      <c r="D8" s="2" t="s">
        <v>35</v>
      </c>
      <c r="G8" t="s">
        <v>38</v>
      </c>
      <c r="H8" t="s">
        <v>39</v>
      </c>
      <c r="I8" s="2">
        <v>3252</v>
      </c>
      <c r="J8" s="2">
        <v>3100</v>
      </c>
      <c r="K8" s="3" t="s">
        <v>46</v>
      </c>
      <c r="L8" s="3"/>
      <c r="N8" t="s">
        <v>39</v>
      </c>
      <c r="O8" t="s">
        <v>39</v>
      </c>
      <c r="P8" t="s">
        <v>39</v>
      </c>
      <c r="Q8" s="5" t="s">
        <v>39</v>
      </c>
      <c r="S8" s="4" t="s">
        <v>39</v>
      </c>
    </row>
    <row r="9" spans="1:19" x14ac:dyDescent="0.45">
      <c r="A9" t="s">
        <v>11</v>
      </c>
      <c r="B9" t="s">
        <v>28</v>
      </c>
      <c r="C9" t="s">
        <v>28</v>
      </c>
      <c r="D9" t="s">
        <v>33</v>
      </c>
      <c r="K9" s="3"/>
      <c r="L9" s="3"/>
      <c r="Q9" s="5"/>
    </row>
    <row r="10" spans="1:19" x14ac:dyDescent="0.45">
      <c r="A10" t="s">
        <v>12</v>
      </c>
      <c r="B10">
        <v>2</v>
      </c>
      <c r="C10">
        <v>2</v>
      </c>
      <c r="D10">
        <v>2</v>
      </c>
      <c r="K10" s="3" t="s">
        <v>47</v>
      </c>
      <c r="L10" s="3"/>
      <c r="Q10" s="5"/>
    </row>
    <row r="11" spans="1:19" x14ac:dyDescent="0.45">
      <c r="A11" t="s">
        <v>13</v>
      </c>
      <c r="B11" t="b">
        <v>0</v>
      </c>
      <c r="C11" t="b">
        <v>0</v>
      </c>
      <c r="D11" t="b">
        <v>0</v>
      </c>
      <c r="K11" s="3" t="s">
        <v>48</v>
      </c>
      <c r="L11" s="3"/>
      <c r="Q11" s="5"/>
    </row>
    <row r="12" spans="1:19" x14ac:dyDescent="0.45">
      <c r="K12" s="3" t="s">
        <v>49</v>
      </c>
      <c r="L12" s="3"/>
      <c r="Q12" s="5"/>
    </row>
    <row r="13" spans="1:19" x14ac:dyDescent="0.45">
      <c r="A13" t="s">
        <v>29</v>
      </c>
      <c r="B13" t="s">
        <v>14</v>
      </c>
      <c r="C13" t="s">
        <v>14</v>
      </c>
      <c r="D13" t="s">
        <v>14</v>
      </c>
      <c r="Q13" s="5"/>
    </row>
    <row r="14" spans="1:19" x14ac:dyDescent="0.45">
      <c r="A14" t="s">
        <v>15</v>
      </c>
      <c r="B14">
        <v>0.68500000000000005</v>
      </c>
      <c r="C14">
        <v>0.88</v>
      </c>
      <c r="D14">
        <v>0.69699999999999995</v>
      </c>
      <c r="G14">
        <v>0.73899999999999999</v>
      </c>
      <c r="H14">
        <v>0.86199999999999999</v>
      </c>
      <c r="I14">
        <v>0.86199999999999999</v>
      </c>
      <c r="J14">
        <f>AVERAGE(G14:I14)</f>
        <v>0.82100000000000006</v>
      </c>
      <c r="N14">
        <v>0.97699999999999998</v>
      </c>
      <c r="O14">
        <v>1</v>
      </c>
      <c r="P14">
        <v>1</v>
      </c>
      <c r="Q14" s="5" t="s">
        <v>59</v>
      </c>
      <c r="R14" t="s">
        <v>67</v>
      </c>
      <c r="S14" s="4">
        <v>0.5</v>
      </c>
    </row>
    <row r="15" spans="1:19" x14ac:dyDescent="0.45">
      <c r="A15" t="s">
        <v>16</v>
      </c>
      <c r="B15">
        <v>5</v>
      </c>
      <c r="C15">
        <v>4</v>
      </c>
      <c r="D15">
        <v>2</v>
      </c>
      <c r="G15">
        <v>4</v>
      </c>
      <c r="H15">
        <v>2</v>
      </c>
      <c r="I15">
        <v>2</v>
      </c>
      <c r="J15">
        <v>2</v>
      </c>
      <c r="N15">
        <v>5</v>
      </c>
      <c r="O15">
        <v>3</v>
      </c>
      <c r="P15">
        <v>3</v>
      </c>
      <c r="Q15" s="5"/>
    </row>
    <row r="16" spans="1:19" x14ac:dyDescent="0.45">
      <c r="A16" t="s">
        <v>17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143</v>
      </c>
      <c r="N16">
        <v>1</v>
      </c>
      <c r="O16">
        <v>1</v>
      </c>
      <c r="P16">
        <v>1</v>
      </c>
      <c r="Q16" s="5"/>
    </row>
    <row r="17" spans="1:19" x14ac:dyDescent="0.45">
      <c r="A17" t="s">
        <v>18</v>
      </c>
      <c r="B17">
        <v>0.92800000000000005</v>
      </c>
      <c r="C17">
        <v>0.52</v>
      </c>
      <c r="D17">
        <v>0.92800000000000005</v>
      </c>
      <c r="G17">
        <v>0.16</v>
      </c>
      <c r="H17">
        <v>0.44</v>
      </c>
      <c r="I17">
        <v>0.52800000000000002</v>
      </c>
      <c r="J17">
        <v>0.3</v>
      </c>
      <c r="K17" t="s">
        <v>50</v>
      </c>
      <c r="N17">
        <v>0.34</v>
      </c>
      <c r="O17">
        <v>0.59199999999999997</v>
      </c>
      <c r="P17">
        <v>0.44</v>
      </c>
      <c r="Q17" s="5">
        <f>AVERAGE(N17:P17)</f>
        <v>0.45733333333333331</v>
      </c>
    </row>
    <row r="18" spans="1:19" x14ac:dyDescent="0.45">
      <c r="A18" t="s">
        <v>19</v>
      </c>
      <c r="B18">
        <v>2.7</v>
      </c>
      <c r="C18">
        <v>2.7</v>
      </c>
      <c r="D18">
        <v>2.4</v>
      </c>
      <c r="G18">
        <v>2.1</v>
      </c>
      <c r="H18">
        <v>2.4</v>
      </c>
      <c r="I18">
        <v>2.4</v>
      </c>
      <c r="J18">
        <v>2.2000000000000002</v>
      </c>
      <c r="N18">
        <v>2.4</v>
      </c>
      <c r="O18">
        <v>2.8319999999999999</v>
      </c>
      <c r="P18">
        <v>2.3820000000000001</v>
      </c>
      <c r="Q18" s="5">
        <f>AVERAGE(N18:P18)</f>
        <v>2.5379999999999998</v>
      </c>
    </row>
    <row r="19" spans="1:19" x14ac:dyDescent="0.45">
      <c r="A19" t="s">
        <v>20</v>
      </c>
      <c r="B19">
        <v>2</v>
      </c>
      <c r="C19">
        <v>2</v>
      </c>
      <c r="D19">
        <v>2</v>
      </c>
      <c r="G19">
        <v>2</v>
      </c>
      <c r="H19">
        <v>2</v>
      </c>
      <c r="I19">
        <v>2</v>
      </c>
      <c r="J19">
        <v>2</v>
      </c>
      <c r="Q19" s="5"/>
    </row>
    <row r="20" spans="1:19" x14ac:dyDescent="0.45">
      <c r="A20" t="s">
        <v>21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Q20" s="5"/>
    </row>
    <row r="21" spans="1:19" x14ac:dyDescent="0.45">
      <c r="Q21" s="5"/>
    </row>
    <row r="22" spans="1:19" x14ac:dyDescent="0.45">
      <c r="A22" t="s">
        <v>22</v>
      </c>
      <c r="B22">
        <v>6.64</v>
      </c>
      <c r="C22">
        <v>12.4</v>
      </c>
      <c r="D22">
        <v>0.87999899999999998</v>
      </c>
      <c r="G22">
        <v>0.88</v>
      </c>
      <c r="H22">
        <v>0.88</v>
      </c>
      <c r="I22">
        <v>0.88</v>
      </c>
      <c r="J22">
        <v>0.88</v>
      </c>
      <c r="N22">
        <v>0.88</v>
      </c>
      <c r="O22">
        <v>0.88</v>
      </c>
      <c r="P22">
        <v>5.4880000000000004</v>
      </c>
      <c r="Q22" s="5" t="s">
        <v>60</v>
      </c>
      <c r="R22" t="s">
        <v>70</v>
      </c>
      <c r="S22" s="4">
        <v>0.88</v>
      </c>
    </row>
    <row r="23" spans="1:19" x14ac:dyDescent="0.45">
      <c r="A23" t="s">
        <v>23</v>
      </c>
      <c r="B23">
        <v>2.5000000000000001E-2</v>
      </c>
      <c r="C23">
        <v>0.254</v>
      </c>
      <c r="D23">
        <v>0.32600000000000001</v>
      </c>
      <c r="G23">
        <v>1.4999999999999999E-2</v>
      </c>
      <c r="H23">
        <v>1.7000000000000001E-2</v>
      </c>
      <c r="I23">
        <v>2.5000000000000001E-2</v>
      </c>
      <c r="J23">
        <v>0.02</v>
      </c>
      <c r="N23">
        <v>5.0599999999999999E-2</v>
      </c>
      <c r="O23">
        <v>4.8000000000000001E-2</v>
      </c>
      <c r="P23">
        <v>0.35</v>
      </c>
      <c r="Q23" s="5" t="s">
        <v>61</v>
      </c>
      <c r="R23" t="s">
        <v>71</v>
      </c>
      <c r="S23" s="4">
        <v>2.5000000000000001E-2</v>
      </c>
    </row>
    <row r="24" spans="1:19" x14ac:dyDescent="0.45">
      <c r="A24" t="s">
        <v>24</v>
      </c>
      <c r="B24">
        <v>0.1</v>
      </c>
      <c r="C24">
        <v>0.1</v>
      </c>
      <c r="D24">
        <v>0.1</v>
      </c>
      <c r="G24">
        <v>0.05</v>
      </c>
      <c r="H24">
        <v>0.05</v>
      </c>
      <c r="I24">
        <v>0.05</v>
      </c>
      <c r="J24">
        <v>0.05</v>
      </c>
      <c r="N24">
        <v>0.05</v>
      </c>
      <c r="O24">
        <v>0.05</v>
      </c>
      <c r="P24">
        <v>0.05</v>
      </c>
      <c r="Q24" s="5"/>
    </row>
    <row r="25" spans="1:19" x14ac:dyDescent="0.45">
      <c r="A25" t="s">
        <v>25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  <c r="Q25" s="5"/>
    </row>
    <row r="26" spans="1:19" x14ac:dyDescent="0.45">
      <c r="A26" t="s">
        <v>26</v>
      </c>
      <c r="B26">
        <v>50</v>
      </c>
      <c r="C26">
        <v>50</v>
      </c>
      <c r="D26">
        <v>50</v>
      </c>
      <c r="G26">
        <v>50</v>
      </c>
      <c r="H26">
        <v>50</v>
      </c>
      <c r="I26">
        <v>50</v>
      </c>
      <c r="J26">
        <v>50</v>
      </c>
      <c r="N26">
        <v>50</v>
      </c>
      <c r="O26">
        <v>50</v>
      </c>
      <c r="P26">
        <v>50</v>
      </c>
      <c r="Q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evans</dc:creator>
  <cp:lastModifiedBy>ethan evans</cp:lastModifiedBy>
  <dcterms:created xsi:type="dcterms:W3CDTF">2018-12-18T20:01:06Z</dcterms:created>
  <dcterms:modified xsi:type="dcterms:W3CDTF">2018-12-20T03:26:29Z</dcterms:modified>
</cp:coreProperties>
</file>