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Umans/Desktop/Stanford/2019-2020 Academic Year/Spring Quarter/COVID/"/>
    </mc:Choice>
  </mc:AlternateContent>
  <xr:revisionPtr revIDLastSave="0" documentId="13_ncr:1_{44773ABD-5664-C04D-913D-38C2582D1447}" xr6:coauthVersionLast="45" xr6:coauthVersionMax="45" xr10:uidLastSave="{00000000-0000-0000-0000-000000000000}"/>
  <bookViews>
    <workbookView xWindow="9120" yWindow="5880" windowWidth="23540" windowHeight="16700" xr2:uid="{F8B51178-A598-B94F-9E98-DAB55DE7A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D34" i="1"/>
</calcChain>
</file>

<file path=xl/sharedStrings.xml><?xml version="1.0" encoding="utf-8"?>
<sst xmlns="http://schemas.openxmlformats.org/spreadsheetml/2006/main" count="58" uniqueCount="58">
  <si>
    <t>Paper ID</t>
  </si>
  <si>
    <t>SMILES</t>
  </si>
  <si>
    <t>Ki (nM)</t>
  </si>
  <si>
    <t>N=C(N)C1=CC=C(CNC([C@@H]2CCCN2C([C@@H](CCCNC(N)=N)NS(=O)(CC3=CC=CC=C3)=O)=O)=O)C=C1</t>
  </si>
  <si>
    <t>N=C(N)C1=CC=C(CNC([C@@H]2CCCN2C([C@@H](CCC(OC(C)(C)C)=O)NS(=O)(CC3=CC=CC=C3)=O)=O)=O)C=C1</t>
  </si>
  <si>
    <t>N=C(N)C1=CC=C(CNC([C@@H]2CCCN2C([C@@H](CC(OC(C)(C)C)=O)NS(=O)(CC3=CC=CC=C3)=O)=O)=O)C=C1</t>
  </si>
  <si>
    <t>N=C(N)C1=CC=C(CNC([C@@H]2CCCN2C([C@@H](CCCCN)NS(=O)(CC3=CC=CC=C3)=O)=O)=O)C=C1</t>
  </si>
  <si>
    <t>N=C(N)C1=CC=C(CNC([C@@H]2CCCN2C([C@@H](CCCCNC(N)=N)NS(=O)(CC3=CC=CC=C3)=O)=O)=O)C=C1</t>
  </si>
  <si>
    <t>N=C(N)C1=CC=C(CNC([C@@H]2CCCN2C([C@@H](CCC3=CC=CC=C3)NS(=O)(CC4=CC=CC=C4)=O)=O)=O)C=C1</t>
  </si>
  <si>
    <t>N=C(N)C1=CC=C(CNC([C@@H]2CCCN2C([C@@H](CC3=CC=C(C(N)=N)C=C3)NS(=O)(CC4=CC=CC=C4)=O)=O)=O)C=C1</t>
  </si>
  <si>
    <t>N=C(N)C1=CC=C(CNC([C@@H]2CCCN2C([C@@H](CC3=CC=CC=C3)NS(=O)(CC4=CC=CC=C4)=O)=O)=O)C=C1</t>
  </si>
  <si>
    <t>N=C(N)C1=CC=C(CNC([C@@H]2CCCN2C([C@@H](C(C)C)NS(=O)(CC3=CC=CC=C3)=O)=O)=O)C=C1</t>
  </si>
  <si>
    <t>N=C(N)C1=CC=C(CNC([C@@H]2CCCN2C([C@@H](C3CCCCC3)NS(=O)(CC4=CC=CC=C4)=O)=O)=O)C=C1</t>
  </si>
  <si>
    <t>N=C(N)C1=CC=C(CNC([C@@H]2CCCN2C([C@@H](CCCCNC(OCC3=CC=CC=C3)=O)NS(=O)(CC4=CC=CC=C4)=O)=O)=O)C=C1</t>
  </si>
  <si>
    <t>N=C(N)C1=CC=C(CNC([C@@H]2CCCN2C([C@@H](CC(C)C)NS(=O)(CC3=CC=CC=C3)=O)=O)=O)C=C1</t>
  </si>
  <si>
    <t>N=C(N)C1=CC=C(CNC([C@@H]2CCCN2C([C@@H](C3=CC=C(C#N)C=C3)NS(=O)(CC4=CC=CC=C4)=O)=O)=O)C=C1</t>
  </si>
  <si>
    <t>N=C(N)C1=CC=C(CNC([C@@H]2CCCN2C(CNS(=O)(CC3=CC=CC=C3)=O)=O)=O)C=C1</t>
  </si>
  <si>
    <t>N=C(N)C1=CC=C(CNC([C@@H]2CCCN2C([C@@H](C)NS(=O)(CC3=CC=CC=C3)=O)=O)=O)C=C1</t>
  </si>
  <si>
    <t>N=C(N)C1=CC=C(CNC([C@@H]2CCCN2C([C@@H](CC(O)=O)NS(=O)(CC3=CC=CC=C3)=O)=O)=O)C=C1</t>
  </si>
  <si>
    <t>O=S(CC1=CC=CC=C1)(N[C@H](CCCNC(N)=N)C(NCC(NCC2=CC=C(C(N)=N)C=C2)=O)=O)=O</t>
  </si>
  <si>
    <t>&gt;10000</t>
  </si>
  <si>
    <t>CID</t>
  </si>
  <si>
    <t>O=S(CC1=CC=CC=C1)(N[C@@H](C(N[C@H](C(NCC2=CC=C(C=C2)C(N)=N)=O)C)=O)CCCNC(N)=N)=O</t>
  </si>
  <si>
    <t>O=S(CC1=CC=CC=C1)(N[C@@H](C(N[C@H](C(NCC2=CC=C(C=C2)C(N)=N)=O)CCCNC(N)=N)=O)CCCNC(N)=N)=O</t>
  </si>
  <si>
    <t>O=S(CC1=CC=CC=C1)(N[C@@H](C(N[C@H](C(NCC2=CC=C(C=C2)C(N)=N)=O)CCCCNC(OCC3=CC=CC=C3)=O)=O)CCCNC(N)=N)=O</t>
  </si>
  <si>
    <t>O=S(CC1=CC=CC=C1)(N[C@@H](C(N[C@H](C(NCC2=CC=C(C=C2)C(N)=N)=O)CC)=O)CCCNC(N)=N)=O</t>
  </si>
  <si>
    <t>O=S(CC1=CC=CC=C1)(N[C@@H](C(N[C@H](C(NCC2=CC=C(C=C2)C(N)=N)=O)CCC)=O)CCCNC(N)=N)=O</t>
  </si>
  <si>
    <t>O=S(CC1=CC=CC=C1)(N[C@@H](C(N[C@H](C(NCC2=CC=C(C=C2)C(N)=N)=O)CO)=O)CCCNC(N)=N)=O</t>
  </si>
  <si>
    <t>O=S(CC1=CC=CC=C1)(N[C@@H](C(N[C@H](C(NCC2=CC=C(C=C2)C(N)=N)=O)CC(C)C)=O)CCCNC(N)=N)=O</t>
  </si>
  <si>
    <t>O=S(CC1=CC=CC=C1)(N[C@@H](C(N[C@H](C(NCC2=CC=C(C=C2)C(N)=N)=O)C(C)C)=O)CCCNC(N)=N)=O</t>
  </si>
  <si>
    <t>O=S(CC1=CC=CC=C1)(N[C@@H](C(N[C@H](C(NCC2=CC=C(C=C2)C(N)=N)=O)CC(OC(C)(C)C)=O)=O)CCCNC(N)=N)=O</t>
  </si>
  <si>
    <t>O=S(CC1=CC=CC=C1)(N[C@@H](C(N[C@H](C(NCC2=CC=C(C=C2)C(N)=N)=O)[C@H](CC)C)=O)CCCNC(N)=N)=O</t>
  </si>
  <si>
    <t>O=S(CC1=CC=CC=C1)(N[C@@H](C(N[C@H](C(NCC2=CC=C(C=C2)C(N)=N)=O)CC(O)=O)=O)CCCNC(N)=N)=O</t>
  </si>
  <si>
    <t>NC(C1=CC=C(CNC([C@H](C)NC([C@H](N)CCC2=CC=C(C=C2)O)=O)=O)C=C1)=N</t>
  </si>
  <si>
    <t>NC(C1=CC=C(CNC([C@H](C)NC([C@H](N)CCC2=CC=CC=C2)=O)=O)C=C1)=N</t>
  </si>
  <si>
    <t>NC(C1=CC=C(CNC([C@@H]2CCCN2C([C@H](N)CCC3=CC=CC=C3)=O)=O)C=C1)=N</t>
  </si>
  <si>
    <t>NC(C1=CC=C(CNC([C@@H]2CCCN2C([C@H](N)CCCNC(N)=N)=O)=O)C=C1)=N</t>
  </si>
  <si>
    <t>NC(C1=CC=C(CNC([C@@H]2CCCN2C([C@H](N)CC3=CC=CC=C3)=O)=O)C=C1)=N</t>
  </si>
  <si>
    <t>O=S(CC1=CC=CC=C1)(N[C@H](CCCNC(N)=N)C(N[C@@H](CC2=CC=CC=C2)C(NCC3=CC=C(C(N)=N)C=C3)=O)=O)=O</t>
  </si>
  <si>
    <t>O=S(CC1=CC=CC=C1)(N[C@H](CCCNC(N)=N)C(N2CCC[C@H]2C(NCC3=C(CN)C=CC(Cl)=C3)=O)=O)=O</t>
  </si>
  <si>
    <t>O=S(CC1=CC=CC=C1)(NCC(N2CCC[C@H]2C(NCC3=C(CN)C=CC(Cl)=C3)=O)=O)=O</t>
  </si>
  <si>
    <t>O=S(CC1=CC=CC=C1)(N[C@H](C)C(N2CCC[C@H]2C(NCC3=C(CN)C=CC(Cl)=C3)=O)=O)=O</t>
  </si>
  <si>
    <t>O=S(CC1=CC=CC=C1)(N[C@H](CC(C)C)C(N2CCC[C@H]2C(NCC3=C(CN)C=CC(Cl)=C3)=O)=O)=O</t>
  </si>
  <si>
    <t>O=S(CC1=CC=CC=C1)(N[C@H](C(C)C)C(N2CCC[C@H]2C(NCC3=C(CN)C=CC(Cl)=C3)=O)=O)=O</t>
  </si>
  <si>
    <t>N=C(C1=CC=C(C=C1)CNC([C@@H]2CCCN2C([C@H](CCC3=CC=CC=N3)NS(=O)(CC4=CC=CC=C4)=O)=O)=O)N</t>
  </si>
  <si>
    <t>N=C(C1=CC=C(C=C1)CNC([C@@H]2CCCN2C([C@@H](CCC3=CC=CC=N3)NS(=O)(CC4=CC=CC=C4)=O)=O)=O)N</t>
  </si>
  <si>
    <t>C1C[C@H](N(C1)C(=O)[C@@H](CC(=O)N2CCNCC2)NS(=O)(=O)CC3=CC=CC=C3)C(=O)NCC4=CC=C(C=C4)C(=N)N</t>
  </si>
  <si>
    <t>C1C[C@H](N(C1)C(=O)[C@@H](CC(=O)N2CCOCC2)NS(=O)(=O)CC3=CC=CC=C3)C(=O)NCC4=CC=C(C=C4)C(=N)N</t>
  </si>
  <si>
    <t>CC1=CC(=C(C=C1)C)N2CCN(CC2)C(=O)C[C@H](C(=O)N3CCC[C@H]3C(=O)NCC4=CC=C(C=C4)C(=N)N)NS(=O)(=O)CC5=CC=CC=C5</t>
  </si>
  <si>
    <t>CC(C)N1CCN(CC1)C(=O)C[C@H](C(=O)N2CCC[C@H]2C(=O)NCC3=CC=C(C=C3)C(=N)N)NS(=O)(=O)CC4=CC=CC=C4</t>
  </si>
  <si>
    <t>CN(C)CCCN1CCN(CC1)C(=O)C[C@H](C(=O)N2CCC[C@H]2C(=O)NCC3=CC=C(C=C3)C(=N)N)NS(=O)(=O)CC4=CC=CC=C4</t>
  </si>
  <si>
    <t>C1C[C@H](N(C1)C(=O)[C@@H](CC(=O)N2CCN(CC2)CC3=CC=CC=C3)NS(=O)(=O)CC4=CC=CC=C4)C(=O)NCC5=CC=C(C=C5)C(=N)N</t>
  </si>
  <si>
    <t>C1C[C@H](N(C1)C(=O)[C@@H](CC(=O)N2CCN(CC2)CCO)NS(=O)(=O)CC3=CC=CC=C3)C(=O)NCC4=CC=C(C=C4)C(=N)N</t>
  </si>
  <si>
    <t>C1C[C@H](N(C1)C(=O)[C@@H](CCC(=O)N2CCNCC2)NS(=O)(=O)CC3=CC=CC=C3)C(=O)NCC4=CC=C(C=C4)C(=N)N</t>
  </si>
  <si>
    <t>C1C[C@H](N(C1)C(=O)[C@@H](CC(=O)N2CCN(CC2)C(=O)OCC3=CC=CC=C3)NS(=O)(=O)CC4=CC=CC=C4)C(=O)NCC5=CC=C(C=C5)C(=N)N</t>
  </si>
  <si>
    <t>C1C[C@H](N(C1)C(=O)[C@@H](CCC(=O)N2CCN(CC2)C3=NC=CC=N3)NS(=O)(=O)CC4=CC=CC=C4)C(=O)NCC5=CC=C(C=C5)C(=N)N</t>
  </si>
  <si>
    <t>C1C[C@H](N(C1)C(=O)[C@@H](CC(=O)N2CCN(CC2)C3=NC=CC=N3)NS(=O)(=O)CC4=CC=CC=C4)C(=O)NCC5=CC=C(C=C5)C(=N)N</t>
  </si>
  <si>
    <t>C1C[C@H](N(C1)C(=O)[C@@H](CCC(=O)N2CCN(CC2)C(=O)OCC3=CC=CC=C3)NS(=O)(=O)CC4=CC=CC=C4)C(=O)NCC5=CC=C(C=C5)C(=N)N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</si>
</sst>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ill="1"/>
    <xf numFmtId="2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572F-DB7D-EB44-A7CB-D24A8DDD996A}">
  <dimension ref="A1:F54"/>
  <sheetViews>
    <sheetView tabSelected="1" topLeftCell="A32" workbookViewId="0">
      <selection activeCell="F47" sqref="F47"/>
    </sheetView>
  </sheetViews>
  <sheetFormatPr baseColWidth="10" defaultRowHeight="16"/>
  <cols>
    <col min="2" max="2" width="106.6640625" customWidth="1"/>
  </cols>
  <sheetData>
    <row r="1" spans="1:6">
      <c r="A1" t="s">
        <v>0</v>
      </c>
      <c r="B1" t="s">
        <v>1</v>
      </c>
      <c r="C1" t="s">
        <v>21</v>
      </c>
      <c r="D1" t="s">
        <v>2</v>
      </c>
    </row>
    <row r="2" spans="1:6">
      <c r="A2">
        <v>24</v>
      </c>
      <c r="B2" t="s">
        <v>3</v>
      </c>
      <c r="C2" s="4">
        <v>46899577</v>
      </c>
      <c r="D2">
        <v>19</v>
      </c>
    </row>
    <row r="3" spans="1:6">
      <c r="A3">
        <v>25</v>
      </c>
      <c r="B3" t="s">
        <v>5</v>
      </c>
      <c r="C3" s="4">
        <v>56677005</v>
      </c>
      <c r="D3">
        <v>19</v>
      </c>
    </row>
    <row r="4" spans="1:6">
      <c r="A4">
        <v>26</v>
      </c>
      <c r="B4" t="s">
        <v>6</v>
      </c>
      <c r="C4" s="4">
        <v>49835415</v>
      </c>
      <c r="D4">
        <v>20</v>
      </c>
    </row>
    <row r="5" spans="1:6">
      <c r="A5">
        <v>27</v>
      </c>
      <c r="B5" t="s">
        <v>7</v>
      </c>
      <c r="C5" s="4">
        <v>49835557</v>
      </c>
      <c r="D5">
        <v>21</v>
      </c>
    </row>
    <row r="6" spans="1:6">
      <c r="A6">
        <v>28</v>
      </c>
      <c r="B6" t="s">
        <v>44</v>
      </c>
      <c r="C6" s="4"/>
      <c r="D6">
        <v>44</v>
      </c>
    </row>
    <row r="7" spans="1:6">
      <c r="A7">
        <v>28</v>
      </c>
      <c r="B7" t="s">
        <v>45</v>
      </c>
      <c r="C7" s="4"/>
      <c r="D7">
        <v>44</v>
      </c>
    </row>
    <row r="8" spans="1:6">
      <c r="A8">
        <v>29</v>
      </c>
      <c r="B8" t="s">
        <v>8</v>
      </c>
      <c r="C8" s="4">
        <v>49835508</v>
      </c>
      <c r="D8">
        <v>50</v>
      </c>
    </row>
    <row r="9" spans="1:6">
      <c r="A9">
        <v>30</v>
      </c>
      <c r="B9" s="2" t="s">
        <v>9</v>
      </c>
      <c r="C9" s="4">
        <v>49835606</v>
      </c>
      <c r="D9">
        <v>123</v>
      </c>
      <c r="E9" s="1"/>
    </row>
    <row r="10" spans="1:6">
      <c r="A10">
        <v>31</v>
      </c>
      <c r="B10" t="s">
        <v>10</v>
      </c>
      <c r="C10" s="4">
        <v>49835507</v>
      </c>
      <c r="D10">
        <v>160</v>
      </c>
    </row>
    <row r="11" spans="1:6">
      <c r="A11">
        <v>32</v>
      </c>
      <c r="B11" s="2" t="s">
        <v>13</v>
      </c>
      <c r="C11" s="4">
        <v>49835556</v>
      </c>
      <c r="D11">
        <v>184</v>
      </c>
    </row>
    <row r="12" spans="1:6">
      <c r="A12">
        <v>33</v>
      </c>
      <c r="B12" t="s">
        <v>4</v>
      </c>
      <c r="C12" s="4">
        <v>56670171</v>
      </c>
      <c r="D12">
        <v>230</v>
      </c>
    </row>
    <row r="13" spans="1:6">
      <c r="A13">
        <v>34</v>
      </c>
      <c r="B13" t="s">
        <v>11</v>
      </c>
      <c r="C13" s="4">
        <v>56673691</v>
      </c>
      <c r="D13">
        <v>322</v>
      </c>
    </row>
    <row r="14" spans="1:6">
      <c r="A14">
        <v>35</v>
      </c>
      <c r="B14" t="s">
        <v>12</v>
      </c>
      <c r="C14" s="4">
        <v>46899736</v>
      </c>
      <c r="D14">
        <v>335</v>
      </c>
    </row>
    <row r="15" spans="1:6">
      <c r="A15">
        <v>36</v>
      </c>
      <c r="B15" t="s">
        <v>14</v>
      </c>
      <c r="C15" s="4">
        <v>56673692</v>
      </c>
      <c r="D15">
        <v>393</v>
      </c>
      <c r="F15" s="1"/>
    </row>
    <row r="16" spans="1:6">
      <c r="A16">
        <v>37</v>
      </c>
      <c r="B16" t="s">
        <v>15</v>
      </c>
      <c r="C16" s="4">
        <v>49835559</v>
      </c>
      <c r="D16">
        <v>706</v>
      </c>
    </row>
    <row r="17" spans="1:4">
      <c r="A17">
        <v>38</v>
      </c>
      <c r="B17" t="s">
        <v>16</v>
      </c>
      <c r="C17" s="4"/>
      <c r="D17">
        <v>1633</v>
      </c>
    </row>
    <row r="18" spans="1:4">
      <c r="A18">
        <v>39</v>
      </c>
      <c r="B18" t="s">
        <v>17</v>
      </c>
      <c r="D18">
        <v>1637</v>
      </c>
    </row>
    <row r="19" spans="1:4">
      <c r="A19">
        <v>40</v>
      </c>
      <c r="B19" t="s">
        <v>18</v>
      </c>
      <c r="C19" s="1">
        <v>56673693</v>
      </c>
      <c r="D19">
        <v>7344</v>
      </c>
    </row>
    <row r="20" spans="1:4">
      <c r="A20">
        <v>41</v>
      </c>
      <c r="B20" t="s">
        <v>22</v>
      </c>
      <c r="D20">
        <v>18</v>
      </c>
    </row>
    <row r="21" spans="1:4">
      <c r="A21">
        <v>42</v>
      </c>
      <c r="B21" t="s">
        <v>23</v>
      </c>
      <c r="D21">
        <v>25</v>
      </c>
    </row>
    <row r="22" spans="1:4">
      <c r="A22">
        <v>43</v>
      </c>
      <c r="B22" t="s">
        <v>24</v>
      </c>
      <c r="C22" s="1">
        <v>49835506</v>
      </c>
      <c r="D22">
        <v>50</v>
      </c>
    </row>
    <row r="23" spans="1:4">
      <c r="A23">
        <v>44</v>
      </c>
      <c r="B23" t="s">
        <v>25</v>
      </c>
      <c r="D23">
        <v>52</v>
      </c>
    </row>
    <row r="24" spans="1:4">
      <c r="A24">
        <v>45</v>
      </c>
      <c r="B24" t="s">
        <v>26</v>
      </c>
      <c r="D24">
        <v>68</v>
      </c>
    </row>
    <row r="25" spans="1:4">
      <c r="A25">
        <v>46</v>
      </c>
      <c r="B25" t="s">
        <v>19</v>
      </c>
      <c r="D25">
        <v>68</v>
      </c>
    </row>
    <row r="26" spans="1:4">
      <c r="A26">
        <v>47</v>
      </c>
      <c r="B26" t="s">
        <v>27</v>
      </c>
      <c r="D26">
        <v>143</v>
      </c>
    </row>
    <row r="27" spans="1:4">
      <c r="A27">
        <v>48</v>
      </c>
      <c r="B27" t="s">
        <v>38</v>
      </c>
      <c r="D27">
        <v>210</v>
      </c>
    </row>
    <row r="28" spans="1:4">
      <c r="A28">
        <v>49</v>
      </c>
      <c r="B28" t="s">
        <v>28</v>
      </c>
      <c r="D28">
        <v>272</v>
      </c>
    </row>
    <row r="29" spans="1:4">
      <c r="A29">
        <v>50</v>
      </c>
      <c r="B29" t="s">
        <v>29</v>
      </c>
      <c r="D29">
        <v>409</v>
      </c>
    </row>
    <row r="30" spans="1:4">
      <c r="A30">
        <v>51</v>
      </c>
      <c r="B30" t="s">
        <v>30</v>
      </c>
      <c r="D30">
        <v>738</v>
      </c>
    </row>
    <row r="31" spans="1:4">
      <c r="A31">
        <v>52</v>
      </c>
      <c r="B31" s="2" t="s">
        <v>31</v>
      </c>
      <c r="D31">
        <v>499</v>
      </c>
    </row>
    <row r="32" spans="1:4">
      <c r="A32">
        <v>53</v>
      </c>
      <c r="B32" t="s">
        <v>32</v>
      </c>
      <c r="D32" t="s">
        <v>20</v>
      </c>
    </row>
    <row r="33" spans="1:4">
      <c r="A33">
        <v>54</v>
      </c>
      <c r="B33" s="4" t="s">
        <v>46</v>
      </c>
      <c r="C33" s="1">
        <v>56683659</v>
      </c>
      <c r="D33">
        <v>45</v>
      </c>
    </row>
    <row r="34" spans="1:4">
      <c r="A34">
        <f>A33+1</f>
        <v>55</v>
      </c>
      <c r="B34" s="4" t="s">
        <v>47</v>
      </c>
      <c r="C34" s="1">
        <v>56683658</v>
      </c>
      <c r="D34" s="3">
        <f>100+1</f>
        <v>101</v>
      </c>
    </row>
    <row r="35" spans="1:4">
      <c r="A35">
        <f t="shared" ref="A34:A96" si="0">A34+1</f>
        <v>56</v>
      </c>
      <c r="B35" s="4" t="s">
        <v>48</v>
      </c>
      <c r="C35" s="1">
        <v>56666743</v>
      </c>
      <c r="D35">
        <v>111</v>
      </c>
    </row>
    <row r="36" spans="1:4">
      <c r="A36">
        <f t="shared" si="0"/>
        <v>57</v>
      </c>
      <c r="B36" s="4" t="s">
        <v>49</v>
      </c>
      <c r="C36" s="1">
        <v>56663318</v>
      </c>
      <c r="D36">
        <v>244</v>
      </c>
    </row>
    <row r="37" spans="1:4">
      <c r="A37">
        <f t="shared" si="0"/>
        <v>58</v>
      </c>
      <c r="B37" s="4" t="s">
        <v>50</v>
      </c>
      <c r="C37" s="1">
        <v>56659849</v>
      </c>
      <c r="D37">
        <v>248</v>
      </c>
    </row>
    <row r="38" spans="1:4">
      <c r="A38">
        <f t="shared" si="0"/>
        <v>59</v>
      </c>
      <c r="B38" s="4" t="s">
        <v>51</v>
      </c>
      <c r="C38" s="1">
        <v>56663317</v>
      </c>
      <c r="D38">
        <v>363</v>
      </c>
    </row>
    <row r="39" spans="1:4">
      <c r="A39">
        <f t="shared" si="0"/>
        <v>60</v>
      </c>
      <c r="B39" s="4" t="s">
        <v>52</v>
      </c>
      <c r="C39" s="1">
        <v>56666744</v>
      </c>
      <c r="D39">
        <v>417</v>
      </c>
    </row>
    <row r="40" spans="1:4">
      <c r="A40">
        <f t="shared" si="0"/>
        <v>61</v>
      </c>
      <c r="B40" s="4" t="s">
        <v>53</v>
      </c>
      <c r="C40" s="1">
        <v>56677006</v>
      </c>
      <c r="D40">
        <v>600</v>
      </c>
    </row>
    <row r="41" spans="1:4">
      <c r="A41">
        <f t="shared" si="0"/>
        <v>62</v>
      </c>
      <c r="B41" s="4" t="s">
        <v>54</v>
      </c>
      <c r="C41" s="1">
        <v>56659848</v>
      </c>
      <c r="D41">
        <v>624</v>
      </c>
    </row>
    <row r="42" spans="1:4">
      <c r="A42">
        <f t="shared" si="0"/>
        <v>63</v>
      </c>
      <c r="B42" s="4" t="s">
        <v>55</v>
      </c>
      <c r="C42" s="1">
        <v>53379392</v>
      </c>
      <c r="D42">
        <v>821</v>
      </c>
    </row>
    <row r="43" spans="1:4">
      <c r="A43">
        <f t="shared" si="0"/>
        <v>64</v>
      </c>
      <c r="B43" s="4" t="s">
        <v>56</v>
      </c>
      <c r="C43" s="1">
        <v>56683657</v>
      </c>
      <c r="D43">
        <v>838</v>
      </c>
    </row>
    <row r="44" spans="1:4">
      <c r="A44">
        <f t="shared" si="0"/>
        <v>65</v>
      </c>
      <c r="B44" s="4" t="s">
        <v>57</v>
      </c>
      <c r="C44" s="1">
        <v>56680339</v>
      </c>
      <c r="D44">
        <v>1222</v>
      </c>
    </row>
    <row r="45" spans="1:4">
      <c r="A45">
        <f t="shared" si="0"/>
        <v>66</v>
      </c>
      <c r="B45" t="s">
        <v>33</v>
      </c>
      <c r="D45">
        <v>20</v>
      </c>
    </row>
    <row r="46" spans="1:4">
      <c r="A46">
        <f t="shared" si="0"/>
        <v>67</v>
      </c>
      <c r="B46" t="s">
        <v>34</v>
      </c>
      <c r="D46">
        <v>90</v>
      </c>
    </row>
    <row r="47" spans="1:4">
      <c r="A47">
        <f t="shared" si="0"/>
        <v>68</v>
      </c>
      <c r="B47" t="s">
        <v>35</v>
      </c>
      <c r="D47">
        <v>180</v>
      </c>
    </row>
    <row r="48" spans="1:4">
      <c r="A48">
        <f t="shared" si="0"/>
        <v>69</v>
      </c>
      <c r="B48" t="s">
        <v>36</v>
      </c>
      <c r="D48">
        <v>220</v>
      </c>
    </row>
    <row r="49" spans="1:4">
      <c r="A49">
        <f t="shared" si="0"/>
        <v>70</v>
      </c>
      <c r="B49" t="s">
        <v>37</v>
      </c>
      <c r="D49">
        <v>2900</v>
      </c>
    </row>
    <row r="50" spans="1:4">
      <c r="A50">
        <f t="shared" si="0"/>
        <v>71</v>
      </c>
      <c r="B50" t="s">
        <v>39</v>
      </c>
      <c r="D50">
        <v>60</v>
      </c>
    </row>
    <row r="51" spans="1:4">
      <c r="A51">
        <f t="shared" si="0"/>
        <v>72</v>
      </c>
      <c r="B51" t="s">
        <v>42</v>
      </c>
      <c r="D51">
        <v>2000</v>
      </c>
    </row>
    <row r="52" spans="1:4">
      <c r="A52">
        <f t="shared" si="0"/>
        <v>73</v>
      </c>
      <c r="B52" t="s">
        <v>40</v>
      </c>
      <c r="D52">
        <v>3300</v>
      </c>
    </row>
    <row r="53" spans="1:4">
      <c r="A53">
        <f t="shared" si="0"/>
        <v>74</v>
      </c>
      <c r="B53" t="s">
        <v>41</v>
      </c>
      <c r="D53">
        <v>3800</v>
      </c>
    </row>
    <row r="54" spans="1:4">
      <c r="A54">
        <f t="shared" si="0"/>
        <v>75</v>
      </c>
      <c r="B54" t="s">
        <v>43</v>
      </c>
      <c r="D54">
        <v>3800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2020-04-29T00:29:02Z</dcterms:created>
  <dcterms:modified xsi:type="dcterms:W3CDTF">2020-05-04T23:12:34Z</dcterms:modified>
</cp:coreProperties>
</file>