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en Binbin\OneDrive\文档\StudyCode\基于能路方法的联合优化调度\instance\small case\"/>
    </mc:Choice>
  </mc:AlternateContent>
  <xr:revisionPtr revIDLastSave="0" documentId="13_ncr:1_{790C3659-73A7-4251-8CC0-B37B4F65F5FE}" xr6:coauthVersionLast="47" xr6:coauthVersionMax="47" xr10:uidLastSave="{00000000-0000-0000-0000-000000000000}"/>
  <bookViews>
    <workbookView xWindow="2940" yWindow="2940" windowWidth="16875" windowHeight="10522" firstSheet="2" activeTab="11" xr2:uid="{00000000-000D-0000-FFFF-FFFF00000000}"/>
  </bookViews>
  <sheets>
    <sheet name="eNet" sheetId="1" r:id="rId1"/>
    <sheet name="hNet" sheetId="2" r:id="rId2"/>
    <sheet name="gNet" sheetId="3" r:id="rId3"/>
    <sheet name="gNode" sheetId="15" r:id="rId4"/>
    <sheet name="wind" sheetId="14" r:id="rId5"/>
    <sheet name="eLoad" sheetId="4" r:id="rId6"/>
    <sheet name="hLoad" sheetId="5" r:id="rId7"/>
    <sheet name="gLoad" sheetId="6" r:id="rId8"/>
    <sheet name="gen" sheetId="7" r:id="rId9"/>
    <sheet name="hPump" sheetId="11" r:id="rId10"/>
    <sheet name="gBoiler" sheetId="12" r:id="rId11"/>
    <sheet name="gWel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3" l="1"/>
  <c r="H2" i="13"/>
  <c r="G15" i="2"/>
  <c r="G14" i="2"/>
  <c r="G13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<sst xmlns="http://schemas.openxmlformats.org/spreadsheetml/2006/main" count="99" uniqueCount="59">
  <si>
    <t>from</t>
    <phoneticPr fontId="2" type="noConversion"/>
  </si>
  <si>
    <t>to</t>
    <phoneticPr fontId="2" type="noConversion"/>
  </si>
  <si>
    <t>x(p.u.)</t>
    <phoneticPr fontId="2" type="noConversion"/>
  </si>
  <si>
    <t>branch</t>
    <phoneticPr fontId="2" type="noConversion"/>
  </si>
  <si>
    <t>time</t>
    <phoneticPr fontId="1" type="noConversion"/>
  </si>
  <si>
    <t>bus3(MW)</t>
    <phoneticPr fontId="1" type="noConversion"/>
  </si>
  <si>
    <t>bus5(MW)</t>
    <phoneticPr fontId="1" type="noConversion"/>
  </si>
  <si>
    <t>bus7(MW)</t>
    <phoneticPr fontId="1" type="noConversion"/>
  </si>
  <si>
    <t>bus9(MW)</t>
    <phoneticPr fontId="1" type="noConversion"/>
  </si>
  <si>
    <t>maxT</t>
    <phoneticPr fontId="2" type="noConversion"/>
  </si>
  <si>
    <t>minT</t>
    <phoneticPr fontId="2" type="noConversion"/>
  </si>
  <si>
    <t>length(km)</t>
    <phoneticPr fontId="2" type="noConversion"/>
  </si>
  <si>
    <t>mass(kg/s)</t>
    <phoneticPr fontId="2" type="noConversion"/>
  </si>
  <si>
    <t>velocity(m/s)</t>
    <phoneticPr fontId="2" type="noConversion"/>
  </si>
  <si>
    <t>diameter(m)</t>
    <phoneticPr fontId="2" type="noConversion"/>
  </si>
  <si>
    <t>dissipation(W/K/m2)</t>
    <phoneticPr fontId="2" type="noConversion"/>
  </si>
  <si>
    <t>pipe11(MW)</t>
    <phoneticPr fontId="1" type="noConversion"/>
  </si>
  <si>
    <t>pipe12(MW)</t>
    <phoneticPr fontId="1" type="noConversion"/>
  </si>
  <si>
    <t>supply</t>
    <phoneticPr fontId="2" type="noConversion"/>
  </si>
  <si>
    <t>type</t>
    <phoneticPr fontId="1" type="noConversion"/>
  </si>
  <si>
    <t>return</t>
    <phoneticPr fontId="2" type="noConversion"/>
  </si>
  <si>
    <t>load</t>
    <phoneticPr fontId="1" type="noConversion"/>
  </si>
  <si>
    <t>source</t>
    <phoneticPr fontId="1" type="noConversion"/>
  </si>
  <si>
    <t>friction(dimensionless)</t>
    <phoneticPr fontId="2" type="noConversion"/>
  </si>
  <si>
    <t>vBase(m/s)</t>
    <phoneticPr fontId="2" type="noConversion"/>
  </si>
  <si>
    <t>node</t>
    <phoneticPr fontId="2" type="noConversion"/>
  </si>
  <si>
    <t>pMax(MPa)</t>
    <phoneticPr fontId="2" type="noConversion"/>
  </si>
  <si>
    <t>pMin(MPa)</t>
    <phoneticPr fontId="2" type="noConversion"/>
  </si>
  <si>
    <t>node5(kg/s)</t>
    <phoneticPr fontId="1" type="noConversion"/>
  </si>
  <si>
    <t>id</t>
    <phoneticPr fontId="1" type="noConversion"/>
  </si>
  <si>
    <t>eBus</t>
    <phoneticPr fontId="1" type="noConversion"/>
  </si>
  <si>
    <t>gNode</t>
    <phoneticPr fontId="1" type="noConversion"/>
  </si>
  <si>
    <t>quad.</t>
    <phoneticPr fontId="2" type="noConversion"/>
  </si>
  <si>
    <t>history_schedule</t>
    <phoneticPr fontId="1" type="noConversion"/>
  </si>
  <si>
    <t>gTPU</t>
    <phoneticPr fontId="1" type="noConversion"/>
  </si>
  <si>
    <t>quad.(P)</t>
    <phoneticPr fontId="2" type="noConversion"/>
  </si>
  <si>
    <t>linear(P)</t>
    <phoneticPr fontId="2" type="noConversion"/>
  </si>
  <si>
    <t>const.(P)</t>
    <phoneticPr fontId="2" type="noConversion"/>
  </si>
  <si>
    <t>quad.(H)</t>
    <phoneticPr fontId="2" type="noConversion"/>
  </si>
  <si>
    <t>linear(H)</t>
    <phoneticPr fontId="2" type="noConversion"/>
  </si>
  <si>
    <t>const.(H)</t>
    <phoneticPr fontId="2" type="noConversion"/>
  </si>
  <si>
    <t>hPipe</t>
    <phoneticPr fontId="1" type="noConversion"/>
  </si>
  <si>
    <t>p/h</t>
    <phoneticPr fontId="1" type="noConversion"/>
  </si>
  <si>
    <t>CHP</t>
    <phoneticPr fontId="1" type="noConversion"/>
  </si>
  <si>
    <t>linear</t>
    <phoneticPr fontId="1" type="noConversion"/>
  </si>
  <si>
    <t>const.</t>
    <phoneticPr fontId="1" type="noConversion"/>
  </si>
  <si>
    <t>maxG(kg/s)</t>
    <phoneticPr fontId="1" type="noConversion"/>
  </si>
  <si>
    <t>minG(kg/s)</t>
    <phoneticPr fontId="1" type="noConversion"/>
  </si>
  <si>
    <t>maxH(MW)</t>
    <phoneticPr fontId="1" type="noConversion"/>
  </si>
  <si>
    <t>minH(MW)</t>
    <phoneticPr fontId="1" type="noConversion"/>
  </si>
  <si>
    <t>h/g(MW/kg/s)</t>
    <phoneticPr fontId="1" type="noConversion"/>
  </si>
  <si>
    <t>maxP(MW)</t>
    <phoneticPr fontId="1" type="noConversion"/>
  </si>
  <si>
    <t>minP(MW)</t>
    <phoneticPr fontId="1" type="noConversion"/>
  </si>
  <si>
    <t>upRamp(MW/period)</t>
    <phoneticPr fontId="1" type="noConversion"/>
  </si>
  <si>
    <t>downRamp(MW/period)</t>
    <phoneticPr fontId="1" type="noConversion"/>
  </si>
  <si>
    <t>p/g(MW/kg/s)</t>
    <phoneticPr fontId="1" type="noConversion"/>
  </si>
  <si>
    <t>upRamp(kg/s/period)</t>
    <phoneticPr fontId="1" type="noConversion"/>
  </si>
  <si>
    <t>downRamp(kg/s/period)</t>
    <phoneticPr fontId="1" type="noConversion"/>
  </si>
  <si>
    <t>maxP(MW)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</si>
</sst>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11" sqref="E11"/>
    </sheetView>
  </sheetViews>
  <sheetFormatPr defaultRowHeight="13.9" x14ac:dyDescent="0.4"/>
  <cols>
    <col min="5" max="5" width="12.6640625" customWidth="1"/>
  </cols>
  <sheetData>
    <row r="1" spans="1:5" x14ac:dyDescent="0.4">
      <c r="A1" s="1" t="s">
        <v>3</v>
      </c>
      <c r="B1" s="1" t="s">
        <v>0</v>
      </c>
      <c r="C1" s="1" t="s">
        <v>1</v>
      </c>
      <c r="D1" s="1" t="s">
        <v>2</v>
      </c>
      <c r="E1" s="1" t="s">
        <v>58</v>
      </c>
    </row>
    <row r="2" spans="1:5" x14ac:dyDescent="0.4">
      <c r="A2" s="1">
        <v>1</v>
      </c>
      <c r="B2" s="1">
        <v>1</v>
      </c>
      <c r="C2" s="1">
        <v>4</v>
      </c>
      <c r="D2" s="1">
        <v>5.7599999999999998E-2</v>
      </c>
      <c r="E2" s="1">
        <v>120</v>
      </c>
    </row>
    <row r="3" spans="1:5" x14ac:dyDescent="0.4">
      <c r="A3" s="1">
        <v>2</v>
      </c>
      <c r="B3" s="1">
        <v>4</v>
      </c>
      <c r="C3" s="1">
        <v>5</v>
      </c>
      <c r="D3" s="1">
        <v>9.1999999999999998E-2</v>
      </c>
      <c r="E3" s="1">
        <v>80</v>
      </c>
    </row>
    <row r="4" spans="1:5" x14ac:dyDescent="0.4">
      <c r="A4" s="1">
        <v>3</v>
      </c>
      <c r="B4" s="1">
        <v>5</v>
      </c>
      <c r="C4" s="1">
        <v>6</v>
      </c>
      <c r="D4" s="1">
        <v>0.17</v>
      </c>
      <c r="E4" s="1">
        <v>80</v>
      </c>
    </row>
    <row r="5" spans="1:5" x14ac:dyDescent="0.4">
      <c r="A5" s="1">
        <v>4</v>
      </c>
      <c r="B5" s="1">
        <v>3</v>
      </c>
      <c r="C5" s="1">
        <v>6</v>
      </c>
      <c r="D5" s="1">
        <v>5.8599999999999999E-2</v>
      </c>
      <c r="E5" s="1">
        <v>80</v>
      </c>
    </row>
    <row r="6" spans="1:5" x14ac:dyDescent="0.4">
      <c r="A6" s="1">
        <v>5</v>
      </c>
      <c r="B6" s="1">
        <v>6</v>
      </c>
      <c r="C6" s="1">
        <v>7</v>
      </c>
      <c r="D6" s="1">
        <v>0.1008</v>
      </c>
      <c r="E6" s="1">
        <v>80</v>
      </c>
    </row>
    <row r="7" spans="1:5" x14ac:dyDescent="0.4">
      <c r="A7" s="1">
        <v>6</v>
      </c>
      <c r="B7" s="1">
        <v>7</v>
      </c>
      <c r="C7" s="1">
        <v>8</v>
      </c>
      <c r="D7" s="1">
        <v>7.1999999999999995E-2</v>
      </c>
      <c r="E7" s="1">
        <v>80</v>
      </c>
    </row>
    <row r="8" spans="1:5" x14ac:dyDescent="0.4">
      <c r="A8" s="1">
        <v>7</v>
      </c>
      <c r="B8" s="1">
        <v>8</v>
      </c>
      <c r="C8" s="1">
        <v>2</v>
      </c>
      <c r="D8" s="1">
        <v>6.25E-2</v>
      </c>
      <c r="E8" s="1">
        <v>80</v>
      </c>
    </row>
    <row r="9" spans="1:5" x14ac:dyDescent="0.4">
      <c r="A9" s="1">
        <v>8</v>
      </c>
      <c r="B9" s="1">
        <v>8</v>
      </c>
      <c r="C9" s="1">
        <v>9</v>
      </c>
      <c r="D9" s="1">
        <v>0.161</v>
      </c>
      <c r="E9" s="1">
        <v>80</v>
      </c>
    </row>
    <row r="10" spans="1:5" x14ac:dyDescent="0.4">
      <c r="A10" s="1">
        <v>9</v>
      </c>
      <c r="B10" s="1">
        <v>9</v>
      </c>
      <c r="C10" s="1">
        <v>4</v>
      </c>
      <c r="D10" s="1">
        <v>8.5000000000000006E-2</v>
      </c>
      <c r="E10" s="1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33AD-3CC7-410F-9A53-AC8FF3A5652E}">
  <dimension ref="A1:I1"/>
  <sheetViews>
    <sheetView workbookViewId="0">
      <selection activeCell="H1" sqref="H1"/>
    </sheetView>
  </sheetViews>
  <sheetFormatPr defaultRowHeight="13.9" x14ac:dyDescent="0.4"/>
  <cols>
    <col min="1" max="3" width="9.06640625" style="2"/>
    <col min="4" max="4" width="11.73046875" style="2" customWidth="1"/>
    <col min="5" max="5" width="11" style="2" customWidth="1"/>
    <col min="6" max="6" width="19.3984375" style="2" customWidth="1"/>
    <col min="7" max="7" width="21.33203125" style="2" customWidth="1"/>
    <col min="8" max="8" width="9.06640625" style="2"/>
    <col min="9" max="9" width="15.19921875" style="2" customWidth="1"/>
    <col min="10" max="16384" width="9.06640625" style="2"/>
  </cols>
  <sheetData>
    <row r="1" spans="1:9" x14ac:dyDescent="0.4">
      <c r="A1" s="2" t="s">
        <v>29</v>
      </c>
      <c r="B1" s="2" t="s">
        <v>30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42</v>
      </c>
      <c r="I1" s="2" t="s">
        <v>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975C-07CE-4E68-B6A8-FFA8900FA200}">
  <dimension ref="A1:I2"/>
  <sheetViews>
    <sheetView workbookViewId="0">
      <selection activeCell="G6" sqref="G6"/>
    </sheetView>
  </sheetViews>
  <sheetFormatPr defaultRowHeight="13.9" x14ac:dyDescent="0.4"/>
  <cols>
    <col min="4" max="4" width="10.59765625" customWidth="1"/>
    <col min="5" max="5" width="10.1328125" customWidth="1"/>
    <col min="6" max="6" width="20.1328125" customWidth="1"/>
    <col min="7" max="7" width="21.86328125" customWidth="1"/>
    <col min="8" max="8" width="13.86328125" customWidth="1"/>
  </cols>
  <sheetData>
    <row r="1" spans="1:9" x14ac:dyDescent="0.4">
      <c r="A1" s="2" t="s">
        <v>29</v>
      </c>
      <c r="B1" s="2" t="s">
        <v>31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50</v>
      </c>
      <c r="I1" s="2" t="s">
        <v>33</v>
      </c>
    </row>
    <row r="2" spans="1:9" x14ac:dyDescent="0.4">
      <c r="A2" s="2">
        <v>1</v>
      </c>
      <c r="B2" s="2">
        <v>3</v>
      </c>
      <c r="C2" s="2">
        <v>14</v>
      </c>
      <c r="D2" s="2">
        <v>60</v>
      </c>
      <c r="E2" s="2">
        <v>10</v>
      </c>
      <c r="F2" s="2">
        <v>50</v>
      </c>
      <c r="G2" s="2">
        <v>50</v>
      </c>
      <c r="H2" s="3">
        <v>30</v>
      </c>
      <c r="I2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E568-1926-410D-8D16-CE9F9B51AB30}">
  <dimension ref="A1:J3"/>
  <sheetViews>
    <sheetView tabSelected="1" workbookViewId="0">
      <selection activeCell="G5" sqref="G5"/>
    </sheetView>
  </sheetViews>
  <sheetFormatPr defaultRowHeight="13.9" x14ac:dyDescent="0.4"/>
  <cols>
    <col min="1" max="2" width="9.06640625" style="2"/>
    <col min="3" max="4" width="11" style="2" customWidth="1"/>
    <col min="5" max="5" width="19.86328125" style="2" customWidth="1"/>
    <col min="6" max="6" width="23.06640625" style="2" customWidth="1"/>
    <col min="7" max="7" width="11.06640625" style="2" customWidth="1"/>
    <col min="8" max="8" width="11.33203125" style="2" customWidth="1"/>
    <col min="9" max="9" width="12.9296875" style="2" customWidth="1"/>
    <col min="10" max="16384" width="9.06640625" style="2"/>
  </cols>
  <sheetData>
    <row r="1" spans="1:10" x14ac:dyDescent="0.4">
      <c r="A1" s="2" t="s">
        <v>29</v>
      </c>
      <c r="B1" s="2" t="s">
        <v>31</v>
      </c>
      <c r="C1" s="2" t="s">
        <v>46</v>
      </c>
      <c r="D1" s="2" t="s">
        <v>47</v>
      </c>
      <c r="E1" s="2" t="s">
        <v>56</v>
      </c>
      <c r="F1" s="2" t="s">
        <v>57</v>
      </c>
      <c r="G1" s="2" t="s">
        <v>32</v>
      </c>
      <c r="H1" s="2" t="s">
        <v>44</v>
      </c>
      <c r="I1" s="2" t="s">
        <v>45</v>
      </c>
      <c r="J1" s="2" t="s">
        <v>33</v>
      </c>
    </row>
    <row r="2" spans="1:10" x14ac:dyDescent="0.4">
      <c r="A2" s="2">
        <v>1</v>
      </c>
      <c r="B2" s="2">
        <v>4</v>
      </c>
      <c r="C2" s="3">
        <v>10.034722222222221</v>
      </c>
      <c r="D2" s="2">
        <v>0</v>
      </c>
      <c r="E2" s="2">
        <v>3</v>
      </c>
      <c r="F2" s="2">
        <v>3</v>
      </c>
      <c r="G2" s="2">
        <v>1</v>
      </c>
      <c r="H2" s="3">
        <f>996.539792387543/4</f>
        <v>249.13494809688575</v>
      </c>
      <c r="I2" s="2">
        <v>0</v>
      </c>
    </row>
    <row r="3" spans="1:10" x14ac:dyDescent="0.4">
      <c r="A3" s="2">
        <v>2</v>
      </c>
      <c r="B3" s="2">
        <v>7</v>
      </c>
      <c r="C3" s="3">
        <v>6.020833333333333</v>
      </c>
      <c r="D3" s="2">
        <v>0</v>
      </c>
      <c r="E3" s="2">
        <v>3</v>
      </c>
      <c r="F3" s="2">
        <v>3</v>
      </c>
      <c r="G3" s="2">
        <v>1</v>
      </c>
      <c r="H3" s="3">
        <f>747.404844290657/4</f>
        <v>186.85121107266426</v>
      </c>
      <c r="I3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3E52-1A02-49BF-9399-1AAC886F30F2}">
  <dimension ref="A1:K15"/>
  <sheetViews>
    <sheetView workbookViewId="0">
      <selection activeCell="D8" sqref="D8"/>
    </sheetView>
  </sheetViews>
  <sheetFormatPr defaultRowHeight="13.9" x14ac:dyDescent="0.4"/>
  <cols>
    <col min="4" max="4" width="9.9296875" customWidth="1"/>
    <col min="5" max="5" width="10.1328125" customWidth="1"/>
    <col min="6" max="6" width="11.59765625" customWidth="1"/>
    <col min="7" max="7" width="10.9296875" customWidth="1"/>
    <col min="8" max="8" width="17.9296875" customWidth="1"/>
  </cols>
  <sheetData>
    <row r="1" spans="1:11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19</v>
      </c>
      <c r="J1" s="1" t="s">
        <v>9</v>
      </c>
      <c r="K1" s="1" t="s">
        <v>10</v>
      </c>
    </row>
    <row r="2" spans="1:11" x14ac:dyDescent="0.4">
      <c r="A2" s="1">
        <v>1</v>
      </c>
      <c r="B2" s="1">
        <v>1</v>
      </c>
      <c r="C2" s="1">
        <v>2</v>
      </c>
      <c r="D2" s="1">
        <v>3</v>
      </c>
      <c r="E2" s="1">
        <v>400</v>
      </c>
      <c r="F2" s="1">
        <v>5</v>
      </c>
      <c r="G2" s="1">
        <f>SQRT(E2/1000/F2*4/3.1415926)</f>
        <v>0.31915382704323481</v>
      </c>
      <c r="H2" s="1">
        <f>1.5*D2/2</f>
        <v>2.25</v>
      </c>
      <c r="I2" s="1" t="s">
        <v>18</v>
      </c>
      <c r="J2" s="4">
        <v>100</v>
      </c>
      <c r="K2" s="4">
        <v>60</v>
      </c>
    </row>
    <row r="3" spans="1:11" x14ac:dyDescent="0.4">
      <c r="A3" s="1">
        <v>2</v>
      </c>
      <c r="B3" s="1">
        <v>2</v>
      </c>
      <c r="C3" s="1">
        <v>3</v>
      </c>
      <c r="D3" s="1">
        <v>5</v>
      </c>
      <c r="E3" s="1">
        <v>100</v>
      </c>
      <c r="F3" s="1">
        <v>2</v>
      </c>
      <c r="G3" s="1">
        <f t="shared" ref="G3:G15" si="0">SQRT(E3/1000/F3*4/3.1415926)</f>
        <v>0.25231325435401608</v>
      </c>
      <c r="H3" s="1">
        <f t="shared" ref="H3:H11" si="1">1.5*D3/2</f>
        <v>3.75</v>
      </c>
      <c r="I3" s="1" t="s">
        <v>18</v>
      </c>
      <c r="J3" s="4">
        <v>100</v>
      </c>
      <c r="K3" s="4">
        <v>60</v>
      </c>
    </row>
    <row r="4" spans="1:11" x14ac:dyDescent="0.4">
      <c r="A4" s="1">
        <v>3</v>
      </c>
      <c r="B4" s="1">
        <v>5</v>
      </c>
      <c r="C4" s="1">
        <v>3</v>
      </c>
      <c r="D4" s="1">
        <v>3</v>
      </c>
      <c r="E4" s="1">
        <v>200</v>
      </c>
      <c r="F4" s="1">
        <v>3</v>
      </c>
      <c r="G4" s="1">
        <f t="shared" si="0"/>
        <v>0.29134625064280339</v>
      </c>
      <c r="H4" s="1">
        <f t="shared" si="1"/>
        <v>2.25</v>
      </c>
      <c r="I4" s="1" t="s">
        <v>18</v>
      </c>
      <c r="J4" s="4">
        <v>100</v>
      </c>
      <c r="K4" s="4">
        <v>60</v>
      </c>
    </row>
    <row r="5" spans="1:11" x14ac:dyDescent="0.4">
      <c r="A5" s="1">
        <v>4</v>
      </c>
      <c r="B5" s="1">
        <v>2</v>
      </c>
      <c r="C5" s="1">
        <v>6</v>
      </c>
      <c r="D5" s="1">
        <v>4</v>
      </c>
      <c r="E5" s="1">
        <v>300</v>
      </c>
      <c r="F5" s="1">
        <v>4</v>
      </c>
      <c r="G5" s="1">
        <f t="shared" si="0"/>
        <v>0.30901936425420273</v>
      </c>
      <c r="H5" s="1">
        <f t="shared" si="1"/>
        <v>3</v>
      </c>
      <c r="I5" s="1" t="s">
        <v>18</v>
      </c>
      <c r="J5" s="4">
        <v>100</v>
      </c>
      <c r="K5" s="4">
        <v>60</v>
      </c>
    </row>
    <row r="6" spans="1:11" x14ac:dyDescent="0.4">
      <c r="A6" s="1">
        <v>5</v>
      </c>
      <c r="B6" s="1">
        <v>3</v>
      </c>
      <c r="C6" s="1">
        <v>4</v>
      </c>
      <c r="D6" s="1">
        <v>4</v>
      </c>
      <c r="E6" s="1">
        <v>300</v>
      </c>
      <c r="F6" s="1">
        <v>4</v>
      </c>
      <c r="G6" s="1">
        <f t="shared" si="0"/>
        <v>0.30901936425420273</v>
      </c>
      <c r="H6" s="1">
        <f t="shared" si="1"/>
        <v>3</v>
      </c>
      <c r="I6" s="1" t="s">
        <v>18</v>
      </c>
      <c r="J6" s="4">
        <v>100</v>
      </c>
      <c r="K6" s="4">
        <v>60</v>
      </c>
    </row>
    <row r="7" spans="1:11" x14ac:dyDescent="0.4">
      <c r="A7" s="1">
        <v>6</v>
      </c>
      <c r="B7" s="1">
        <v>8</v>
      </c>
      <c r="C7" s="1">
        <v>7</v>
      </c>
      <c r="D7" s="1">
        <v>3</v>
      </c>
      <c r="E7" s="1">
        <v>400</v>
      </c>
      <c r="F7" s="1">
        <v>5</v>
      </c>
      <c r="G7" s="1">
        <f t="shared" si="0"/>
        <v>0.31915382704323481</v>
      </c>
      <c r="H7" s="1">
        <f t="shared" si="1"/>
        <v>2.25</v>
      </c>
      <c r="I7" s="1" t="s">
        <v>20</v>
      </c>
    </row>
    <row r="8" spans="1:11" x14ac:dyDescent="0.4">
      <c r="A8" s="1">
        <v>7</v>
      </c>
      <c r="B8" s="1">
        <v>9</v>
      </c>
      <c r="C8" s="1">
        <v>8</v>
      </c>
      <c r="D8" s="1">
        <v>5</v>
      </c>
      <c r="E8" s="1">
        <v>100</v>
      </c>
      <c r="F8" s="1">
        <v>2</v>
      </c>
      <c r="G8" s="1">
        <f t="shared" si="0"/>
        <v>0.25231325435401608</v>
      </c>
      <c r="H8" s="1">
        <f t="shared" si="1"/>
        <v>3.75</v>
      </c>
      <c r="I8" s="1" t="s">
        <v>20</v>
      </c>
    </row>
    <row r="9" spans="1:11" x14ac:dyDescent="0.4">
      <c r="A9" s="1">
        <v>8</v>
      </c>
      <c r="B9" s="1">
        <v>9</v>
      </c>
      <c r="C9" s="1">
        <v>11</v>
      </c>
      <c r="D9" s="1">
        <v>3</v>
      </c>
      <c r="E9" s="1">
        <v>200</v>
      </c>
      <c r="F9" s="1">
        <v>3</v>
      </c>
      <c r="G9" s="1">
        <f t="shared" si="0"/>
        <v>0.29134625064280339</v>
      </c>
      <c r="H9" s="1">
        <f t="shared" si="1"/>
        <v>2.25</v>
      </c>
      <c r="I9" s="1" t="s">
        <v>20</v>
      </c>
    </row>
    <row r="10" spans="1:11" x14ac:dyDescent="0.4">
      <c r="A10" s="1">
        <v>9</v>
      </c>
      <c r="B10" s="1">
        <v>12</v>
      </c>
      <c r="C10" s="1">
        <v>8</v>
      </c>
      <c r="D10" s="1">
        <v>4</v>
      </c>
      <c r="E10" s="1">
        <v>300</v>
      </c>
      <c r="F10" s="1">
        <v>4</v>
      </c>
      <c r="G10" s="1">
        <f t="shared" si="0"/>
        <v>0.30901936425420273</v>
      </c>
      <c r="H10" s="1">
        <f t="shared" si="1"/>
        <v>3</v>
      </c>
      <c r="I10" s="1" t="s">
        <v>20</v>
      </c>
    </row>
    <row r="11" spans="1:11" x14ac:dyDescent="0.4">
      <c r="A11" s="1">
        <v>10</v>
      </c>
      <c r="B11" s="1">
        <v>10</v>
      </c>
      <c r="C11" s="1">
        <v>9</v>
      </c>
      <c r="D11" s="1">
        <v>4</v>
      </c>
      <c r="E11" s="1">
        <v>300</v>
      </c>
      <c r="F11" s="1">
        <v>4</v>
      </c>
      <c r="G11" s="1">
        <f>SQRT(E11/1000/F11*4/3.1415926)</f>
        <v>0.30901936425420273</v>
      </c>
      <c r="H11" s="1">
        <f t="shared" si="1"/>
        <v>3</v>
      </c>
      <c r="I11" s="1" t="s">
        <v>20</v>
      </c>
    </row>
    <row r="12" spans="1:11" x14ac:dyDescent="0.4">
      <c r="A12" s="1">
        <v>11</v>
      </c>
      <c r="B12" s="1">
        <v>6</v>
      </c>
      <c r="C12" s="1">
        <v>12</v>
      </c>
      <c r="D12" s="1">
        <v>0.1</v>
      </c>
      <c r="E12" s="1">
        <v>300</v>
      </c>
      <c r="F12" s="1">
        <v>4</v>
      </c>
      <c r="G12" s="1">
        <f t="shared" si="0"/>
        <v>0.30901936425420273</v>
      </c>
      <c r="H12" s="1">
        <v>0</v>
      </c>
      <c r="I12" s="1" t="s">
        <v>21</v>
      </c>
    </row>
    <row r="13" spans="1:11" x14ac:dyDescent="0.4">
      <c r="A13" s="1">
        <v>12</v>
      </c>
      <c r="B13" s="1">
        <v>4</v>
      </c>
      <c r="C13" s="1">
        <v>10</v>
      </c>
      <c r="D13" s="1">
        <v>0.1</v>
      </c>
      <c r="E13" s="1">
        <v>300</v>
      </c>
      <c r="F13" s="1">
        <v>4</v>
      </c>
      <c r="G13" s="1">
        <f t="shared" si="0"/>
        <v>0.30901936425420273</v>
      </c>
      <c r="H13" s="1">
        <v>0</v>
      </c>
      <c r="I13" s="1" t="s">
        <v>21</v>
      </c>
    </row>
    <row r="14" spans="1:11" x14ac:dyDescent="0.4">
      <c r="A14" s="1">
        <v>13</v>
      </c>
      <c r="B14" s="1">
        <v>7</v>
      </c>
      <c r="C14" s="1">
        <v>1</v>
      </c>
      <c r="D14" s="1">
        <v>0.2</v>
      </c>
      <c r="E14" s="1">
        <v>400</v>
      </c>
      <c r="F14" s="1">
        <v>5</v>
      </c>
      <c r="G14" s="1">
        <f t="shared" si="0"/>
        <v>0.31915382704323481</v>
      </c>
      <c r="H14" s="1">
        <v>0</v>
      </c>
      <c r="I14" s="1" t="s">
        <v>22</v>
      </c>
      <c r="J14" s="4">
        <v>100</v>
      </c>
      <c r="K14" s="4">
        <v>60</v>
      </c>
    </row>
    <row r="15" spans="1:11" x14ac:dyDescent="0.4">
      <c r="A15" s="1">
        <v>14</v>
      </c>
      <c r="B15" s="1">
        <v>11</v>
      </c>
      <c r="C15" s="1">
        <v>5</v>
      </c>
      <c r="D15" s="1">
        <v>0.2</v>
      </c>
      <c r="E15" s="1">
        <v>200</v>
      </c>
      <c r="F15" s="1">
        <v>5</v>
      </c>
      <c r="G15" s="1">
        <f t="shared" si="0"/>
        <v>0.22567583534390989</v>
      </c>
      <c r="H15" s="1">
        <v>0</v>
      </c>
      <c r="I15" s="1" t="s">
        <v>22</v>
      </c>
      <c r="J15" s="4">
        <v>100</v>
      </c>
      <c r="K15" s="4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161-2A5B-4D5F-A1C4-36660F6983E2}">
  <dimension ref="A1:G7"/>
  <sheetViews>
    <sheetView workbookViewId="0">
      <selection activeCell="D36" sqref="D36"/>
    </sheetView>
  </sheetViews>
  <sheetFormatPr defaultRowHeight="13.9" x14ac:dyDescent="0.4"/>
  <cols>
    <col min="4" max="4" width="10.59765625" customWidth="1"/>
    <col min="5" max="5" width="11.265625" customWidth="1"/>
    <col min="6" max="6" width="20.53125" customWidth="1"/>
    <col min="7" max="7" width="10.3984375" customWidth="1"/>
  </cols>
  <sheetData>
    <row r="1" spans="1:7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14</v>
      </c>
      <c r="F1" s="1" t="s">
        <v>23</v>
      </c>
      <c r="G1" s="1" t="s">
        <v>24</v>
      </c>
    </row>
    <row r="2" spans="1:7" x14ac:dyDescent="0.4">
      <c r="A2" s="1">
        <v>1</v>
      </c>
      <c r="B2" s="1">
        <v>2</v>
      </c>
      <c r="C2" s="1">
        <v>1</v>
      </c>
      <c r="D2" s="1">
        <v>20</v>
      </c>
      <c r="E2" s="1">
        <v>0.8</v>
      </c>
      <c r="F2" s="1">
        <v>0.1</v>
      </c>
      <c r="G2" s="1">
        <v>3.0076000000000001</v>
      </c>
    </row>
    <row r="3" spans="1:7" x14ac:dyDescent="0.4">
      <c r="A3" s="1">
        <v>2</v>
      </c>
      <c r="B3" s="1">
        <v>3</v>
      </c>
      <c r="C3" s="1">
        <v>2</v>
      </c>
      <c r="D3" s="1">
        <v>10</v>
      </c>
      <c r="E3" s="1">
        <v>0.8</v>
      </c>
      <c r="F3" s="1">
        <v>0.1</v>
      </c>
      <c r="G3" s="1">
        <v>1.5766</v>
      </c>
    </row>
    <row r="4" spans="1:7" x14ac:dyDescent="0.4">
      <c r="A4" s="1">
        <v>3</v>
      </c>
      <c r="B4" s="1">
        <v>4</v>
      </c>
      <c r="C4" s="1">
        <v>3</v>
      </c>
      <c r="D4" s="1">
        <v>50</v>
      </c>
      <c r="E4" s="1">
        <v>1</v>
      </c>
      <c r="F4" s="1">
        <v>0.1</v>
      </c>
      <c r="G4" s="1">
        <v>1.3595999999999999</v>
      </c>
    </row>
    <row r="5" spans="1:7" x14ac:dyDescent="0.4">
      <c r="A5" s="1">
        <v>4</v>
      </c>
      <c r="B5" s="1">
        <v>6</v>
      </c>
      <c r="C5" s="1">
        <v>2</v>
      </c>
      <c r="D5" s="1">
        <v>10</v>
      </c>
      <c r="E5" s="1">
        <v>0.8</v>
      </c>
      <c r="F5" s="1">
        <v>0.1</v>
      </c>
      <c r="G5" s="1">
        <v>1.3943000000000001</v>
      </c>
    </row>
    <row r="6" spans="1:7" x14ac:dyDescent="0.4">
      <c r="A6" s="1">
        <v>5</v>
      </c>
      <c r="B6" s="1">
        <v>6</v>
      </c>
      <c r="C6" s="1">
        <v>5</v>
      </c>
      <c r="D6" s="1">
        <v>20</v>
      </c>
      <c r="E6" s="1">
        <v>0.8</v>
      </c>
      <c r="F6" s="1">
        <v>0.1</v>
      </c>
      <c r="G6" s="1">
        <v>1.9803999999999999</v>
      </c>
    </row>
    <row r="7" spans="1:7" x14ac:dyDescent="0.4">
      <c r="A7" s="1">
        <v>6</v>
      </c>
      <c r="B7" s="1">
        <v>7</v>
      </c>
      <c r="C7" s="1">
        <v>6</v>
      </c>
      <c r="D7" s="1">
        <v>30</v>
      </c>
      <c r="E7" s="1">
        <v>1</v>
      </c>
      <c r="F7" s="1">
        <v>0.1</v>
      </c>
      <c r="G7" s="1">
        <v>1.8191999999999999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190E-FC07-4E39-9231-5DEA6DF05C71}">
  <dimension ref="A1:C8"/>
  <sheetViews>
    <sheetView workbookViewId="0">
      <selection activeCell="F29" sqref="F29"/>
    </sheetView>
  </sheetViews>
  <sheetFormatPr defaultRowHeight="13.9" x14ac:dyDescent="0.4"/>
  <cols>
    <col min="1" max="1" width="9.06640625" style="2"/>
    <col min="2" max="2" width="10.9296875" style="2" customWidth="1"/>
    <col min="3" max="3" width="10.59765625" style="2" customWidth="1"/>
    <col min="4" max="16384" width="9.06640625" style="2"/>
  </cols>
  <sheetData>
    <row r="1" spans="1:3" x14ac:dyDescent="0.4">
      <c r="A1" s="1" t="s">
        <v>25</v>
      </c>
      <c r="B1" s="1" t="s">
        <v>26</v>
      </c>
      <c r="C1" s="1" t="s">
        <v>27</v>
      </c>
    </row>
    <row r="2" spans="1:3" x14ac:dyDescent="0.4">
      <c r="A2" s="1">
        <v>1</v>
      </c>
      <c r="B2" s="1">
        <v>1</v>
      </c>
      <c r="C2" s="1">
        <v>0.8</v>
      </c>
    </row>
    <row r="3" spans="1:3" x14ac:dyDescent="0.4">
      <c r="A3" s="1">
        <v>2</v>
      </c>
      <c r="B3" s="1">
        <v>1</v>
      </c>
      <c r="C3" s="1">
        <v>0.8</v>
      </c>
    </row>
    <row r="4" spans="1:3" x14ac:dyDescent="0.4">
      <c r="A4" s="1">
        <v>3</v>
      </c>
      <c r="B4" s="1">
        <v>1</v>
      </c>
      <c r="C4" s="1">
        <v>0.8</v>
      </c>
    </row>
    <row r="5" spans="1:3" x14ac:dyDescent="0.4">
      <c r="A5" s="1">
        <v>4</v>
      </c>
      <c r="B5" s="1">
        <v>1</v>
      </c>
      <c r="C5" s="1">
        <v>0.8</v>
      </c>
    </row>
    <row r="6" spans="1:3" x14ac:dyDescent="0.4">
      <c r="A6" s="1">
        <v>5</v>
      </c>
      <c r="B6" s="1">
        <v>1</v>
      </c>
      <c r="C6" s="1">
        <v>0.8</v>
      </c>
    </row>
    <row r="7" spans="1:3" x14ac:dyDescent="0.4">
      <c r="A7" s="1">
        <v>6</v>
      </c>
      <c r="B7" s="1">
        <v>1</v>
      </c>
      <c r="C7" s="1">
        <v>0.8</v>
      </c>
    </row>
    <row r="8" spans="1:3" x14ac:dyDescent="0.4">
      <c r="A8" s="1">
        <v>7</v>
      </c>
      <c r="B8" s="1">
        <v>1</v>
      </c>
      <c r="C8" s="1">
        <v>0.8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AE7B-6243-4DDE-9D8B-B5A709B76936}">
  <dimension ref="A1:B193"/>
  <sheetViews>
    <sheetView workbookViewId="0">
      <selection activeCell="E17" sqref="E17"/>
    </sheetView>
  </sheetViews>
  <sheetFormatPr defaultRowHeight="13.9" x14ac:dyDescent="0.4"/>
  <cols>
    <col min="1" max="1" width="9.06640625" style="2"/>
    <col min="2" max="2" width="9.9296875" style="2" customWidth="1"/>
    <col min="3" max="16384" width="9.06640625" style="2"/>
  </cols>
  <sheetData>
    <row r="1" spans="1:2" x14ac:dyDescent="0.4">
      <c r="A1" s="1" t="s">
        <v>4</v>
      </c>
      <c r="B1" s="1" t="s">
        <v>5</v>
      </c>
    </row>
    <row r="2" spans="1:2" x14ac:dyDescent="0.4">
      <c r="A2" s="1">
        <v>-96</v>
      </c>
      <c r="B2" s="1">
        <v>50.2</v>
      </c>
    </row>
    <row r="3" spans="1:2" x14ac:dyDescent="0.4">
      <c r="A3" s="1">
        <v>-95</v>
      </c>
      <c r="B3" s="1">
        <v>52.620084210526301</v>
      </c>
    </row>
    <row r="4" spans="1:2" x14ac:dyDescent="0.4">
      <c r="A4" s="1">
        <v>-94</v>
      </c>
      <c r="B4" s="1">
        <v>54.333221052631501</v>
      </c>
    </row>
    <row r="5" spans="1:2" x14ac:dyDescent="0.4">
      <c r="A5" s="1">
        <v>-93</v>
      </c>
      <c r="B5" s="1">
        <v>54.6822105263157</v>
      </c>
    </row>
    <row r="6" spans="1:2" x14ac:dyDescent="0.4">
      <c r="A6" s="1">
        <v>-92</v>
      </c>
      <c r="B6" s="1">
        <v>54.668694736842099</v>
      </c>
    </row>
    <row r="7" spans="1:2" x14ac:dyDescent="0.4">
      <c r="A7" s="1">
        <v>-91</v>
      </c>
      <c r="B7" s="1">
        <v>54.709368421052602</v>
      </c>
    </row>
    <row r="8" spans="1:2" x14ac:dyDescent="0.4">
      <c r="A8" s="1">
        <v>-90</v>
      </c>
      <c r="B8" s="1">
        <v>54.750042105263098</v>
      </c>
    </row>
    <row r="9" spans="1:2" x14ac:dyDescent="0.4">
      <c r="A9" s="1">
        <v>-89</v>
      </c>
      <c r="B9" s="1">
        <v>55.156778947368402</v>
      </c>
    </row>
    <row r="10" spans="1:2" x14ac:dyDescent="0.4">
      <c r="A10" s="1">
        <v>-88</v>
      </c>
      <c r="B10" s="1">
        <v>56.9972631578947</v>
      </c>
    </row>
    <row r="11" spans="1:2" x14ac:dyDescent="0.4">
      <c r="A11" s="1">
        <v>-87</v>
      </c>
      <c r="B11" s="1">
        <v>59.844421052631503</v>
      </c>
    </row>
    <row r="12" spans="1:2" x14ac:dyDescent="0.4">
      <c r="A12" s="1">
        <v>-86</v>
      </c>
      <c r="B12" s="1">
        <v>62.691578947368399</v>
      </c>
    </row>
    <row r="13" spans="1:2" x14ac:dyDescent="0.4">
      <c r="A13" s="1">
        <v>-85</v>
      </c>
      <c r="B13" s="1">
        <v>65.538736842105195</v>
      </c>
    </row>
    <row r="14" spans="1:2" x14ac:dyDescent="0.4">
      <c r="A14" s="1">
        <v>-84</v>
      </c>
      <c r="B14" s="1">
        <v>67.711873684210502</v>
      </c>
    </row>
    <row r="15" spans="1:2" x14ac:dyDescent="0.4">
      <c r="A15" s="1">
        <v>-83</v>
      </c>
      <c r="B15" s="1">
        <v>68.035326315789405</v>
      </c>
    </row>
    <row r="16" spans="1:2" x14ac:dyDescent="0.4">
      <c r="A16" s="1">
        <v>-82</v>
      </c>
      <c r="B16" s="1">
        <v>67.140505263157806</v>
      </c>
    </row>
    <row r="17" spans="1:2" x14ac:dyDescent="0.4">
      <c r="A17" s="1">
        <v>-81</v>
      </c>
      <c r="B17" s="1">
        <v>66.245684210526306</v>
      </c>
    </row>
    <row r="18" spans="1:2" x14ac:dyDescent="0.4">
      <c r="A18" s="1">
        <v>-80</v>
      </c>
      <c r="B18" s="1">
        <v>65.350863157894693</v>
      </c>
    </row>
    <row r="19" spans="1:2" x14ac:dyDescent="0.4">
      <c r="A19" s="1">
        <v>-79</v>
      </c>
      <c r="B19" s="1">
        <v>64.448084210526304</v>
      </c>
    </row>
    <row r="20" spans="1:2" x14ac:dyDescent="0.4">
      <c r="A20" s="1">
        <v>-78</v>
      </c>
      <c r="B20" s="1">
        <v>63.330442105263103</v>
      </c>
    </row>
    <row r="21" spans="1:2" x14ac:dyDescent="0.4">
      <c r="A21" s="1">
        <v>-77</v>
      </c>
      <c r="B21" s="1">
        <v>62.193599999999897</v>
      </c>
    </row>
    <row r="22" spans="1:2" x14ac:dyDescent="0.4">
      <c r="A22" s="1">
        <v>-76</v>
      </c>
      <c r="B22" s="1">
        <v>61.0547368421052</v>
      </c>
    </row>
    <row r="23" spans="1:2" x14ac:dyDescent="0.4">
      <c r="A23" s="1">
        <v>-75</v>
      </c>
      <c r="B23" s="1">
        <v>59.915873684210503</v>
      </c>
    </row>
    <row r="24" spans="1:2" x14ac:dyDescent="0.4">
      <c r="A24" s="1">
        <v>-74</v>
      </c>
      <c r="B24" s="1">
        <v>58.941768421052601</v>
      </c>
    </row>
    <row r="25" spans="1:2" x14ac:dyDescent="0.4">
      <c r="A25" s="1">
        <v>-73</v>
      </c>
      <c r="B25" s="1">
        <v>58.2190736842105</v>
      </c>
    </row>
    <row r="26" spans="1:2" x14ac:dyDescent="0.4">
      <c r="A26" s="1">
        <v>-72</v>
      </c>
      <c r="B26" s="1">
        <v>57.649642105263098</v>
      </c>
    </row>
    <row r="27" spans="1:2" x14ac:dyDescent="0.4">
      <c r="A27" s="1">
        <v>-71</v>
      </c>
      <c r="B27" s="1">
        <v>57.080210526315703</v>
      </c>
    </row>
    <row r="28" spans="1:2" x14ac:dyDescent="0.4">
      <c r="A28" s="1">
        <v>-70</v>
      </c>
      <c r="B28" s="1">
        <v>56.510778947368401</v>
      </c>
    </row>
    <row r="29" spans="1:2" x14ac:dyDescent="0.4">
      <c r="A29" s="1">
        <v>-69</v>
      </c>
      <c r="B29" s="1">
        <v>56.002505263157801</v>
      </c>
    </row>
    <row r="30" spans="1:2" x14ac:dyDescent="0.4">
      <c r="A30" s="1">
        <v>-68</v>
      </c>
      <c r="B30" s="1">
        <v>55.685957894736802</v>
      </c>
    </row>
    <row r="31" spans="1:2" x14ac:dyDescent="0.4">
      <c r="A31" s="1">
        <v>-67</v>
      </c>
      <c r="B31" s="1">
        <v>55.401242105263101</v>
      </c>
    </row>
    <row r="32" spans="1:2" x14ac:dyDescent="0.4">
      <c r="A32" s="1">
        <v>-66</v>
      </c>
      <c r="B32" s="1">
        <v>55.1165263157894</v>
      </c>
    </row>
    <row r="33" spans="1:2" x14ac:dyDescent="0.4">
      <c r="A33" s="1">
        <v>-65</v>
      </c>
      <c r="B33" s="1">
        <v>54.831810526315699</v>
      </c>
    </row>
    <row r="34" spans="1:2" x14ac:dyDescent="0.4">
      <c r="A34" s="1">
        <v>-64</v>
      </c>
      <c r="B34" s="1">
        <v>52.731515789473598</v>
      </c>
    </row>
    <row r="35" spans="1:2" x14ac:dyDescent="0.4">
      <c r="A35" s="1">
        <v>-63</v>
      </c>
      <c r="B35" s="1">
        <v>46.834715789473599</v>
      </c>
    </row>
    <row r="36" spans="1:2" x14ac:dyDescent="0.4">
      <c r="A36" s="1">
        <v>-62</v>
      </c>
      <c r="B36" s="1">
        <v>40.286252631578897</v>
      </c>
    </row>
    <row r="37" spans="1:2" x14ac:dyDescent="0.4">
      <c r="A37" s="1">
        <v>-61</v>
      </c>
      <c r="B37" s="1">
        <v>33.737789473684202</v>
      </c>
    </row>
    <row r="38" spans="1:2" x14ac:dyDescent="0.4">
      <c r="A38" s="1">
        <v>-60</v>
      </c>
      <c r="B38" s="1">
        <v>27.189326315789401</v>
      </c>
    </row>
    <row r="39" spans="1:2" x14ac:dyDescent="0.4">
      <c r="A39" s="1">
        <v>-59</v>
      </c>
      <c r="B39" s="1">
        <v>21.723136842105198</v>
      </c>
    </row>
    <row r="40" spans="1:2" x14ac:dyDescent="0.4">
      <c r="A40" s="1">
        <v>-58</v>
      </c>
      <c r="B40" s="1">
        <v>17.3431999999999</v>
      </c>
    </row>
    <row r="41" spans="1:2" x14ac:dyDescent="0.4">
      <c r="A41" s="1">
        <v>-57</v>
      </c>
      <c r="B41" s="1">
        <v>13.3571789473684</v>
      </c>
    </row>
    <row r="42" spans="1:2" x14ac:dyDescent="0.4">
      <c r="A42" s="1">
        <v>-56</v>
      </c>
      <c r="B42" s="1">
        <v>9.3711578947368501</v>
      </c>
    </row>
    <row r="43" spans="1:2" x14ac:dyDescent="0.4">
      <c r="A43" s="1">
        <v>-55</v>
      </c>
      <c r="B43" s="1">
        <v>5.6114947368420998</v>
      </c>
    </row>
    <row r="44" spans="1:2" x14ac:dyDescent="0.4">
      <c r="A44" s="1">
        <v>-54</v>
      </c>
      <c r="B44" s="1">
        <v>3.00012631578947</v>
      </c>
    </row>
    <row r="45" spans="1:2" x14ac:dyDescent="0.4">
      <c r="A45" s="1">
        <v>-53</v>
      </c>
      <c r="B45" s="1">
        <v>3.5695578947368398</v>
      </c>
    </row>
    <row r="46" spans="1:2" x14ac:dyDescent="0.4">
      <c r="A46" s="1">
        <v>-52</v>
      </c>
      <c r="B46" s="1">
        <v>4.1389894736842097</v>
      </c>
    </row>
    <row r="47" spans="1:2" x14ac:dyDescent="0.4">
      <c r="A47" s="1">
        <v>-51</v>
      </c>
      <c r="B47" s="1">
        <v>4.7084210526315697</v>
      </c>
    </row>
    <row r="48" spans="1:2" x14ac:dyDescent="0.4">
      <c r="A48" s="1">
        <v>-50</v>
      </c>
      <c r="B48" s="1">
        <v>5.2778526315789396</v>
      </c>
    </row>
    <row r="49" spans="1:2" x14ac:dyDescent="0.4">
      <c r="A49" s="1">
        <v>-49</v>
      </c>
      <c r="B49" s="1">
        <v>5.7836842105263102</v>
      </c>
    </row>
    <row r="50" spans="1:2" x14ac:dyDescent="0.4">
      <c r="A50" s="1">
        <v>-48</v>
      </c>
      <c r="B50" s="1">
        <v>6.2417052631578898</v>
      </c>
    </row>
    <row r="51" spans="1:2" x14ac:dyDescent="0.4">
      <c r="A51" s="1">
        <v>-47</v>
      </c>
      <c r="B51" s="1">
        <v>6.6891157894736804</v>
      </c>
    </row>
    <row r="52" spans="1:2" x14ac:dyDescent="0.4">
      <c r="A52" s="1">
        <v>-46</v>
      </c>
      <c r="B52" s="1">
        <v>7.1365263157894701</v>
      </c>
    </row>
    <row r="53" spans="1:2" x14ac:dyDescent="0.4">
      <c r="A53" s="1">
        <v>-45</v>
      </c>
      <c r="B53" s="1">
        <v>7.5161999999999898</v>
      </c>
    </row>
    <row r="54" spans="1:2" x14ac:dyDescent="0.4">
      <c r="A54" s="1">
        <v>-44</v>
      </c>
      <c r="B54" s="1">
        <v>7.3314000000000004</v>
      </c>
    </row>
    <row r="55" spans="1:2" x14ac:dyDescent="0.4">
      <c r="A55" s="1">
        <v>-43</v>
      </c>
      <c r="B55" s="1">
        <v>6.4733368421052599</v>
      </c>
    </row>
    <row r="56" spans="1:2" x14ac:dyDescent="0.4">
      <c r="A56" s="1">
        <v>-42</v>
      </c>
      <c r="B56" s="1">
        <v>5.5988526315789402</v>
      </c>
    </row>
    <row r="57" spans="1:2" x14ac:dyDescent="0.4">
      <c r="A57" s="1">
        <v>-41</v>
      </c>
      <c r="B57" s="1">
        <v>4.7243684210526302</v>
      </c>
    </row>
    <row r="58" spans="1:2" x14ac:dyDescent="0.4">
      <c r="A58" s="1">
        <v>-40</v>
      </c>
      <c r="B58" s="1">
        <v>3.92725263157894</v>
      </c>
    </row>
    <row r="59" spans="1:2" x14ac:dyDescent="0.4">
      <c r="A59" s="1">
        <v>-39</v>
      </c>
      <c r="B59" s="1">
        <v>3.5853999999999999</v>
      </c>
    </row>
    <row r="60" spans="1:2" x14ac:dyDescent="0.4">
      <c r="A60" s="1">
        <v>-38</v>
      </c>
      <c r="B60" s="1">
        <v>3.7277578947368402</v>
      </c>
    </row>
    <row r="61" spans="1:2" x14ac:dyDescent="0.4">
      <c r="A61" s="1">
        <v>-37</v>
      </c>
      <c r="B61" s="1">
        <v>3.87011578947368</v>
      </c>
    </row>
    <row r="62" spans="1:2" x14ac:dyDescent="0.4">
      <c r="A62" s="1">
        <v>-36</v>
      </c>
      <c r="B62" s="1">
        <v>4.0124736842105202</v>
      </c>
    </row>
    <row r="63" spans="1:2" x14ac:dyDescent="0.4">
      <c r="A63" s="1">
        <v>-35</v>
      </c>
      <c r="B63" s="1">
        <v>4.15483157894736</v>
      </c>
    </row>
    <row r="64" spans="1:2" x14ac:dyDescent="0.4">
      <c r="A64" s="1">
        <v>-34</v>
      </c>
      <c r="B64" s="1">
        <v>9.3663684210526394</v>
      </c>
    </row>
    <row r="65" spans="1:2" x14ac:dyDescent="0.4">
      <c r="A65" s="1">
        <v>-33</v>
      </c>
      <c r="B65" s="1">
        <v>16.177368421052599</v>
      </c>
    </row>
    <row r="66" spans="1:2" x14ac:dyDescent="0.4">
      <c r="A66" s="1">
        <v>-32</v>
      </c>
      <c r="B66" s="1">
        <v>23.295263157894698</v>
      </c>
    </row>
    <row r="67" spans="1:2" x14ac:dyDescent="0.4">
      <c r="A67" s="1">
        <v>-31</v>
      </c>
      <c r="B67" s="1">
        <v>30.413157894736798</v>
      </c>
    </row>
    <row r="68" spans="1:2" x14ac:dyDescent="0.4">
      <c r="A68" s="1">
        <v>-30</v>
      </c>
      <c r="B68" s="1">
        <v>36.382210526315802</v>
      </c>
    </row>
    <row r="69" spans="1:2" x14ac:dyDescent="0.4">
      <c r="A69" s="1">
        <v>-29</v>
      </c>
      <c r="B69" s="1">
        <v>39.651484210526299</v>
      </c>
    </row>
    <row r="70" spans="1:2" x14ac:dyDescent="0.4">
      <c r="A70" s="1">
        <v>-28</v>
      </c>
      <c r="B70" s="1">
        <v>40.241252631578902</v>
      </c>
    </row>
    <row r="71" spans="1:2" x14ac:dyDescent="0.4">
      <c r="A71" s="1">
        <v>-27</v>
      </c>
      <c r="B71" s="1">
        <v>40.831021052631499</v>
      </c>
    </row>
    <row r="72" spans="1:2" x14ac:dyDescent="0.4">
      <c r="A72" s="1">
        <v>-26</v>
      </c>
      <c r="B72" s="1">
        <v>41.420789473684202</v>
      </c>
    </row>
    <row r="73" spans="1:2" x14ac:dyDescent="0.4">
      <c r="A73" s="1">
        <v>-25</v>
      </c>
      <c r="B73" s="1">
        <v>41.876578947368401</v>
      </c>
    </row>
    <row r="74" spans="1:2" x14ac:dyDescent="0.4">
      <c r="A74" s="1">
        <v>-24</v>
      </c>
      <c r="B74" s="1">
        <v>41.116599999999998</v>
      </c>
    </row>
    <row r="75" spans="1:2" x14ac:dyDescent="0.4">
      <c r="A75" s="1">
        <v>-23</v>
      </c>
      <c r="B75" s="1">
        <v>39.9573999999999</v>
      </c>
    </row>
    <row r="76" spans="1:2" x14ac:dyDescent="0.4">
      <c r="A76" s="1">
        <v>-22</v>
      </c>
      <c r="B76" s="1">
        <v>38.798199999999902</v>
      </c>
    </row>
    <row r="77" spans="1:2" x14ac:dyDescent="0.4">
      <c r="A77" s="1">
        <v>-21</v>
      </c>
      <c r="B77" s="1">
        <v>37.638999999999903</v>
      </c>
    </row>
    <row r="78" spans="1:2" x14ac:dyDescent="0.4">
      <c r="A78" s="1">
        <v>-20</v>
      </c>
      <c r="B78" s="1">
        <v>36.653199999999998</v>
      </c>
    </row>
    <row r="79" spans="1:2" x14ac:dyDescent="0.4">
      <c r="A79" s="1">
        <v>-19</v>
      </c>
      <c r="B79" s="1">
        <v>36.286378947368398</v>
      </c>
    </row>
    <row r="80" spans="1:2" x14ac:dyDescent="0.4">
      <c r="A80" s="1">
        <v>-18</v>
      </c>
      <c r="B80" s="1">
        <v>36.164357894736803</v>
      </c>
    </row>
    <row r="81" spans="1:2" x14ac:dyDescent="0.4">
      <c r="A81" s="1">
        <v>-17</v>
      </c>
      <c r="B81" s="1">
        <v>36.0423368421052</v>
      </c>
    </row>
    <row r="82" spans="1:2" x14ac:dyDescent="0.4">
      <c r="A82" s="1">
        <v>-16</v>
      </c>
      <c r="B82" s="1">
        <v>35.920315789473598</v>
      </c>
    </row>
    <row r="83" spans="1:2" x14ac:dyDescent="0.4">
      <c r="A83" s="1">
        <v>-15</v>
      </c>
      <c r="B83" s="1">
        <v>35.904494736842103</v>
      </c>
    </row>
    <row r="84" spans="1:2" x14ac:dyDescent="0.4">
      <c r="A84" s="1">
        <v>-14</v>
      </c>
      <c r="B84" s="1">
        <v>36.068073684210503</v>
      </c>
    </row>
    <row r="85" spans="1:2" x14ac:dyDescent="0.4">
      <c r="A85" s="1">
        <v>-13</v>
      </c>
      <c r="B85" s="1">
        <v>36.332452631578903</v>
      </c>
    </row>
    <row r="86" spans="1:2" x14ac:dyDescent="0.4">
      <c r="A86" s="1">
        <v>-12</v>
      </c>
      <c r="B86" s="1">
        <v>36.596831578947302</v>
      </c>
    </row>
    <row r="87" spans="1:2" x14ac:dyDescent="0.4">
      <c r="A87" s="1">
        <v>-11</v>
      </c>
      <c r="B87" s="1">
        <v>36.884578947368396</v>
      </c>
    </row>
    <row r="88" spans="1:2" x14ac:dyDescent="0.4">
      <c r="A88" s="1">
        <v>-10</v>
      </c>
      <c r="B88" s="1">
        <v>37.416915789473698</v>
      </c>
    </row>
    <row r="89" spans="1:2" x14ac:dyDescent="0.4">
      <c r="A89" s="1">
        <v>-9</v>
      </c>
      <c r="B89" s="1">
        <v>40.691147368420999</v>
      </c>
    </row>
    <row r="90" spans="1:2" x14ac:dyDescent="0.4">
      <c r="A90" s="1">
        <v>-8</v>
      </c>
      <c r="B90" s="1">
        <v>43.9653789473684</v>
      </c>
    </row>
    <row r="91" spans="1:2" x14ac:dyDescent="0.4">
      <c r="A91" s="1">
        <v>-7</v>
      </c>
      <c r="B91" s="1">
        <v>47.239610526315801</v>
      </c>
    </row>
    <row r="92" spans="1:2" x14ac:dyDescent="0.4">
      <c r="A92" s="1">
        <v>-6</v>
      </c>
      <c r="B92" s="1">
        <v>50.513842105263102</v>
      </c>
    </row>
    <row r="93" spans="1:2" x14ac:dyDescent="0.4">
      <c r="A93" s="1">
        <v>-5</v>
      </c>
      <c r="B93" s="1">
        <v>52.906221052631501</v>
      </c>
    </row>
    <row r="94" spans="1:2" x14ac:dyDescent="0.4">
      <c r="A94" s="1">
        <v>-4</v>
      </c>
      <c r="B94" s="1">
        <v>54.207557894736802</v>
      </c>
    </row>
    <row r="95" spans="1:2" x14ac:dyDescent="0.4">
      <c r="A95" s="1">
        <v>-3</v>
      </c>
      <c r="B95" s="1">
        <v>55.061705263157897</v>
      </c>
    </row>
    <row r="96" spans="1:2" x14ac:dyDescent="0.4">
      <c r="A96" s="1">
        <v>-2</v>
      </c>
      <c r="B96" s="1">
        <v>55.9158526315789</v>
      </c>
    </row>
    <row r="97" spans="1:2" x14ac:dyDescent="0.4">
      <c r="A97" s="1">
        <v>-1</v>
      </c>
      <c r="B97" s="1">
        <v>56.77</v>
      </c>
    </row>
    <row r="98" spans="1:2" x14ac:dyDescent="0.4">
      <c r="A98" s="1">
        <v>1</v>
      </c>
      <c r="B98" s="1">
        <v>50.2</v>
      </c>
    </row>
    <row r="99" spans="1:2" x14ac:dyDescent="0.4">
      <c r="A99" s="1">
        <v>2</v>
      </c>
      <c r="B99" s="1">
        <v>52.620084210526301</v>
      </c>
    </row>
    <row r="100" spans="1:2" x14ac:dyDescent="0.4">
      <c r="A100" s="1">
        <v>3</v>
      </c>
      <c r="B100" s="1">
        <v>54.333221052631501</v>
      </c>
    </row>
    <row r="101" spans="1:2" x14ac:dyDescent="0.4">
      <c r="A101" s="1">
        <v>4</v>
      </c>
      <c r="B101" s="1">
        <v>54.6822105263157</v>
      </c>
    </row>
    <row r="102" spans="1:2" x14ac:dyDescent="0.4">
      <c r="A102" s="1">
        <v>5</v>
      </c>
      <c r="B102" s="1">
        <v>54.668694736842099</v>
      </c>
    </row>
    <row r="103" spans="1:2" x14ac:dyDescent="0.4">
      <c r="A103" s="1">
        <v>6</v>
      </c>
      <c r="B103" s="1">
        <v>54.709368421052602</v>
      </c>
    </row>
    <row r="104" spans="1:2" x14ac:dyDescent="0.4">
      <c r="A104" s="1">
        <v>7</v>
      </c>
      <c r="B104" s="1">
        <v>54.750042105263098</v>
      </c>
    </row>
    <row r="105" spans="1:2" x14ac:dyDescent="0.4">
      <c r="A105" s="1">
        <v>8</v>
      </c>
      <c r="B105" s="1">
        <v>55.156778947368402</v>
      </c>
    </row>
    <row r="106" spans="1:2" x14ac:dyDescent="0.4">
      <c r="A106" s="1">
        <v>9</v>
      </c>
      <c r="B106" s="1">
        <v>56.9972631578947</v>
      </c>
    </row>
    <row r="107" spans="1:2" x14ac:dyDescent="0.4">
      <c r="A107" s="1">
        <v>10</v>
      </c>
      <c r="B107" s="1">
        <v>59.844421052631503</v>
      </c>
    </row>
    <row r="108" spans="1:2" x14ac:dyDescent="0.4">
      <c r="A108" s="1">
        <v>11</v>
      </c>
      <c r="B108" s="1">
        <v>62.691578947368399</v>
      </c>
    </row>
    <row r="109" spans="1:2" x14ac:dyDescent="0.4">
      <c r="A109" s="1">
        <v>12</v>
      </c>
      <c r="B109" s="1">
        <v>65.538736842105195</v>
      </c>
    </row>
    <row r="110" spans="1:2" x14ac:dyDescent="0.4">
      <c r="A110" s="1">
        <v>13</v>
      </c>
      <c r="B110" s="1">
        <v>67.711873684210502</v>
      </c>
    </row>
    <row r="111" spans="1:2" x14ac:dyDescent="0.4">
      <c r="A111" s="1">
        <v>14</v>
      </c>
      <c r="B111" s="1">
        <v>68.035326315789405</v>
      </c>
    </row>
    <row r="112" spans="1:2" x14ac:dyDescent="0.4">
      <c r="A112" s="1">
        <v>15</v>
      </c>
      <c r="B112" s="1">
        <v>67.140505263157806</v>
      </c>
    </row>
    <row r="113" spans="1:2" x14ac:dyDescent="0.4">
      <c r="A113" s="1">
        <v>16</v>
      </c>
      <c r="B113" s="1">
        <v>66.245684210526306</v>
      </c>
    </row>
    <row r="114" spans="1:2" x14ac:dyDescent="0.4">
      <c r="A114" s="1">
        <v>17</v>
      </c>
      <c r="B114" s="1">
        <v>65.350863157894693</v>
      </c>
    </row>
    <row r="115" spans="1:2" x14ac:dyDescent="0.4">
      <c r="A115" s="1">
        <v>18</v>
      </c>
      <c r="B115" s="1">
        <v>64.448084210526304</v>
      </c>
    </row>
    <row r="116" spans="1:2" x14ac:dyDescent="0.4">
      <c r="A116" s="1">
        <v>19</v>
      </c>
      <c r="B116" s="1">
        <v>63.330442105263103</v>
      </c>
    </row>
    <row r="117" spans="1:2" x14ac:dyDescent="0.4">
      <c r="A117" s="1">
        <v>20</v>
      </c>
      <c r="B117" s="1">
        <v>62.193599999999897</v>
      </c>
    </row>
    <row r="118" spans="1:2" x14ac:dyDescent="0.4">
      <c r="A118" s="1">
        <v>21</v>
      </c>
      <c r="B118" s="1">
        <v>61.0547368421052</v>
      </c>
    </row>
    <row r="119" spans="1:2" x14ac:dyDescent="0.4">
      <c r="A119" s="1">
        <v>22</v>
      </c>
      <c r="B119" s="1">
        <v>59.915873684210503</v>
      </c>
    </row>
    <row r="120" spans="1:2" x14ac:dyDescent="0.4">
      <c r="A120" s="1">
        <v>23</v>
      </c>
      <c r="B120" s="1">
        <v>58.941768421052601</v>
      </c>
    </row>
    <row r="121" spans="1:2" x14ac:dyDescent="0.4">
      <c r="A121" s="1">
        <v>24</v>
      </c>
      <c r="B121" s="1">
        <v>58.2190736842105</v>
      </c>
    </row>
    <row r="122" spans="1:2" x14ac:dyDescent="0.4">
      <c r="A122" s="1">
        <v>25</v>
      </c>
      <c r="B122" s="1">
        <v>57.649642105263098</v>
      </c>
    </row>
    <row r="123" spans="1:2" x14ac:dyDescent="0.4">
      <c r="A123" s="1">
        <v>26</v>
      </c>
      <c r="B123" s="1">
        <v>57.080210526315703</v>
      </c>
    </row>
    <row r="124" spans="1:2" x14ac:dyDescent="0.4">
      <c r="A124" s="1">
        <v>27</v>
      </c>
      <c r="B124" s="1">
        <v>56.510778947368401</v>
      </c>
    </row>
    <row r="125" spans="1:2" x14ac:dyDescent="0.4">
      <c r="A125" s="1">
        <v>28</v>
      </c>
      <c r="B125" s="1">
        <v>56.002505263157801</v>
      </c>
    </row>
    <row r="126" spans="1:2" x14ac:dyDescent="0.4">
      <c r="A126" s="1">
        <v>29</v>
      </c>
      <c r="B126" s="1">
        <v>55.685957894736802</v>
      </c>
    </row>
    <row r="127" spans="1:2" x14ac:dyDescent="0.4">
      <c r="A127" s="1">
        <v>30</v>
      </c>
      <c r="B127" s="1">
        <v>55.401242105263101</v>
      </c>
    </row>
    <row r="128" spans="1:2" x14ac:dyDescent="0.4">
      <c r="A128" s="1">
        <v>31</v>
      </c>
      <c r="B128" s="1">
        <v>55.1165263157894</v>
      </c>
    </row>
    <row r="129" spans="1:2" x14ac:dyDescent="0.4">
      <c r="A129" s="1">
        <v>32</v>
      </c>
      <c r="B129" s="1">
        <v>54.831810526315699</v>
      </c>
    </row>
    <row r="130" spans="1:2" x14ac:dyDescent="0.4">
      <c r="A130" s="1">
        <v>33</v>
      </c>
      <c r="B130" s="1">
        <v>52.731515789473598</v>
      </c>
    </row>
    <row r="131" spans="1:2" x14ac:dyDescent="0.4">
      <c r="A131" s="1">
        <v>34</v>
      </c>
      <c r="B131" s="1">
        <v>46.834715789473599</v>
      </c>
    </row>
    <row r="132" spans="1:2" x14ac:dyDescent="0.4">
      <c r="A132" s="1">
        <v>35</v>
      </c>
      <c r="B132" s="1">
        <v>40.286252631578897</v>
      </c>
    </row>
    <row r="133" spans="1:2" x14ac:dyDescent="0.4">
      <c r="A133" s="1">
        <v>36</v>
      </c>
      <c r="B133" s="1">
        <v>33.737789473684202</v>
      </c>
    </row>
    <row r="134" spans="1:2" x14ac:dyDescent="0.4">
      <c r="A134" s="1">
        <v>37</v>
      </c>
      <c r="B134" s="1">
        <v>27.189326315789401</v>
      </c>
    </row>
    <row r="135" spans="1:2" x14ac:dyDescent="0.4">
      <c r="A135" s="1">
        <v>38</v>
      </c>
      <c r="B135" s="1">
        <v>21.723136842105198</v>
      </c>
    </row>
    <row r="136" spans="1:2" x14ac:dyDescent="0.4">
      <c r="A136" s="1">
        <v>39</v>
      </c>
      <c r="B136" s="1">
        <v>17.3431999999999</v>
      </c>
    </row>
    <row r="137" spans="1:2" x14ac:dyDescent="0.4">
      <c r="A137" s="1">
        <v>40</v>
      </c>
      <c r="B137" s="1">
        <v>13.3571789473684</v>
      </c>
    </row>
    <row r="138" spans="1:2" x14ac:dyDescent="0.4">
      <c r="A138" s="1">
        <v>41</v>
      </c>
      <c r="B138" s="1">
        <v>9.3711578947368501</v>
      </c>
    </row>
    <row r="139" spans="1:2" x14ac:dyDescent="0.4">
      <c r="A139" s="1">
        <v>42</v>
      </c>
      <c r="B139" s="1">
        <v>5.6114947368420998</v>
      </c>
    </row>
    <row r="140" spans="1:2" x14ac:dyDescent="0.4">
      <c r="A140" s="1">
        <v>43</v>
      </c>
      <c r="B140" s="1">
        <v>3.00012631578947</v>
      </c>
    </row>
    <row r="141" spans="1:2" x14ac:dyDescent="0.4">
      <c r="A141" s="1">
        <v>44</v>
      </c>
      <c r="B141" s="1">
        <v>3.5695578947368398</v>
      </c>
    </row>
    <row r="142" spans="1:2" x14ac:dyDescent="0.4">
      <c r="A142" s="1">
        <v>45</v>
      </c>
      <c r="B142" s="1">
        <v>4.1389894736842097</v>
      </c>
    </row>
    <row r="143" spans="1:2" x14ac:dyDescent="0.4">
      <c r="A143" s="1">
        <v>46</v>
      </c>
      <c r="B143" s="1">
        <v>4.7084210526315697</v>
      </c>
    </row>
    <row r="144" spans="1:2" x14ac:dyDescent="0.4">
      <c r="A144" s="1">
        <v>47</v>
      </c>
      <c r="B144" s="1">
        <v>5.2778526315789396</v>
      </c>
    </row>
    <row r="145" spans="1:2" x14ac:dyDescent="0.4">
      <c r="A145" s="1">
        <v>48</v>
      </c>
      <c r="B145" s="1">
        <v>5.7836842105263102</v>
      </c>
    </row>
    <row r="146" spans="1:2" x14ac:dyDescent="0.4">
      <c r="A146" s="1">
        <v>49</v>
      </c>
      <c r="B146" s="1">
        <v>6.2417052631578898</v>
      </c>
    </row>
    <row r="147" spans="1:2" x14ac:dyDescent="0.4">
      <c r="A147" s="1">
        <v>50</v>
      </c>
      <c r="B147" s="1">
        <v>6.6891157894736804</v>
      </c>
    </row>
    <row r="148" spans="1:2" x14ac:dyDescent="0.4">
      <c r="A148" s="1">
        <v>51</v>
      </c>
      <c r="B148" s="1">
        <v>7.1365263157894701</v>
      </c>
    </row>
    <row r="149" spans="1:2" x14ac:dyDescent="0.4">
      <c r="A149" s="1">
        <v>52</v>
      </c>
      <c r="B149" s="1">
        <v>7.5161999999999898</v>
      </c>
    </row>
    <row r="150" spans="1:2" x14ac:dyDescent="0.4">
      <c r="A150" s="1">
        <v>53</v>
      </c>
      <c r="B150" s="1">
        <v>7.3314000000000004</v>
      </c>
    </row>
    <row r="151" spans="1:2" x14ac:dyDescent="0.4">
      <c r="A151" s="1">
        <v>54</v>
      </c>
      <c r="B151" s="1">
        <v>6.4733368421052599</v>
      </c>
    </row>
    <row r="152" spans="1:2" x14ac:dyDescent="0.4">
      <c r="A152" s="1">
        <v>55</v>
      </c>
      <c r="B152" s="1">
        <v>5.5988526315789402</v>
      </c>
    </row>
    <row r="153" spans="1:2" x14ac:dyDescent="0.4">
      <c r="A153" s="1">
        <v>56</v>
      </c>
      <c r="B153" s="1">
        <v>4.7243684210526302</v>
      </c>
    </row>
    <row r="154" spans="1:2" x14ac:dyDescent="0.4">
      <c r="A154" s="1">
        <v>57</v>
      </c>
      <c r="B154" s="1">
        <v>3.92725263157894</v>
      </c>
    </row>
    <row r="155" spans="1:2" x14ac:dyDescent="0.4">
      <c r="A155" s="1">
        <v>58</v>
      </c>
      <c r="B155" s="1">
        <v>3.5853999999999999</v>
      </c>
    </row>
    <row r="156" spans="1:2" x14ac:dyDescent="0.4">
      <c r="A156" s="1">
        <v>59</v>
      </c>
      <c r="B156" s="1">
        <v>3.7277578947368402</v>
      </c>
    </row>
    <row r="157" spans="1:2" x14ac:dyDescent="0.4">
      <c r="A157" s="1">
        <v>60</v>
      </c>
      <c r="B157" s="1">
        <v>3.87011578947368</v>
      </c>
    </row>
    <row r="158" spans="1:2" x14ac:dyDescent="0.4">
      <c r="A158" s="1">
        <v>61</v>
      </c>
      <c r="B158" s="1">
        <v>4.0124736842105202</v>
      </c>
    </row>
    <row r="159" spans="1:2" x14ac:dyDescent="0.4">
      <c r="A159" s="1">
        <v>62</v>
      </c>
      <c r="B159" s="1">
        <v>4.15483157894736</v>
      </c>
    </row>
    <row r="160" spans="1:2" x14ac:dyDescent="0.4">
      <c r="A160" s="1">
        <v>63</v>
      </c>
      <c r="B160" s="1">
        <v>9.3663684210526394</v>
      </c>
    </row>
    <row r="161" spans="1:2" x14ac:dyDescent="0.4">
      <c r="A161" s="1">
        <v>64</v>
      </c>
      <c r="B161" s="1">
        <v>16.177368421052599</v>
      </c>
    </row>
    <row r="162" spans="1:2" x14ac:dyDescent="0.4">
      <c r="A162" s="1">
        <v>65</v>
      </c>
      <c r="B162" s="1">
        <v>23.295263157894698</v>
      </c>
    </row>
    <row r="163" spans="1:2" x14ac:dyDescent="0.4">
      <c r="A163" s="1">
        <v>66</v>
      </c>
      <c r="B163" s="1">
        <v>30.413157894736798</v>
      </c>
    </row>
    <row r="164" spans="1:2" x14ac:dyDescent="0.4">
      <c r="A164" s="1">
        <v>67</v>
      </c>
      <c r="B164" s="1">
        <v>36.382210526315802</v>
      </c>
    </row>
    <row r="165" spans="1:2" x14ac:dyDescent="0.4">
      <c r="A165" s="1">
        <v>68</v>
      </c>
      <c r="B165" s="1">
        <v>39.651484210526299</v>
      </c>
    </row>
    <row r="166" spans="1:2" x14ac:dyDescent="0.4">
      <c r="A166" s="1">
        <v>69</v>
      </c>
      <c r="B166" s="1">
        <v>40.241252631578902</v>
      </c>
    </row>
    <row r="167" spans="1:2" x14ac:dyDescent="0.4">
      <c r="A167" s="1">
        <v>70</v>
      </c>
      <c r="B167" s="1">
        <v>40.831021052631499</v>
      </c>
    </row>
    <row r="168" spans="1:2" x14ac:dyDescent="0.4">
      <c r="A168" s="1">
        <v>71</v>
      </c>
      <c r="B168" s="1">
        <v>41.420789473684202</v>
      </c>
    </row>
    <row r="169" spans="1:2" x14ac:dyDescent="0.4">
      <c r="A169" s="1">
        <v>72</v>
      </c>
      <c r="B169" s="1">
        <v>41.876578947368401</v>
      </c>
    </row>
    <row r="170" spans="1:2" x14ac:dyDescent="0.4">
      <c r="A170" s="1">
        <v>73</v>
      </c>
      <c r="B170" s="1">
        <v>41.116599999999998</v>
      </c>
    </row>
    <row r="171" spans="1:2" x14ac:dyDescent="0.4">
      <c r="A171" s="1">
        <v>74</v>
      </c>
      <c r="B171" s="1">
        <v>39.9573999999999</v>
      </c>
    </row>
    <row r="172" spans="1:2" x14ac:dyDescent="0.4">
      <c r="A172" s="1">
        <v>75</v>
      </c>
      <c r="B172" s="1">
        <v>38.798199999999902</v>
      </c>
    </row>
    <row r="173" spans="1:2" x14ac:dyDescent="0.4">
      <c r="A173" s="1">
        <v>76</v>
      </c>
      <c r="B173" s="1">
        <v>37.638999999999903</v>
      </c>
    </row>
    <row r="174" spans="1:2" x14ac:dyDescent="0.4">
      <c r="A174" s="1">
        <v>77</v>
      </c>
      <c r="B174" s="1">
        <v>36.653199999999998</v>
      </c>
    </row>
    <row r="175" spans="1:2" x14ac:dyDescent="0.4">
      <c r="A175" s="1">
        <v>78</v>
      </c>
      <c r="B175" s="1">
        <v>36.286378947368398</v>
      </c>
    </row>
    <row r="176" spans="1:2" x14ac:dyDescent="0.4">
      <c r="A176" s="1">
        <v>79</v>
      </c>
      <c r="B176" s="1">
        <v>36.164357894736803</v>
      </c>
    </row>
    <row r="177" spans="1:2" x14ac:dyDescent="0.4">
      <c r="A177" s="1">
        <v>80</v>
      </c>
      <c r="B177" s="1">
        <v>36.0423368421052</v>
      </c>
    </row>
    <row r="178" spans="1:2" x14ac:dyDescent="0.4">
      <c r="A178" s="1">
        <v>81</v>
      </c>
      <c r="B178" s="1">
        <v>35.920315789473598</v>
      </c>
    </row>
    <row r="179" spans="1:2" x14ac:dyDescent="0.4">
      <c r="A179" s="1">
        <v>82</v>
      </c>
      <c r="B179" s="1">
        <v>35.904494736842103</v>
      </c>
    </row>
    <row r="180" spans="1:2" x14ac:dyDescent="0.4">
      <c r="A180" s="1">
        <v>83</v>
      </c>
      <c r="B180" s="1">
        <v>36.068073684210503</v>
      </c>
    </row>
    <row r="181" spans="1:2" x14ac:dyDescent="0.4">
      <c r="A181" s="1">
        <v>84</v>
      </c>
      <c r="B181" s="1">
        <v>36.332452631578903</v>
      </c>
    </row>
    <row r="182" spans="1:2" x14ac:dyDescent="0.4">
      <c r="A182" s="1">
        <v>85</v>
      </c>
      <c r="B182" s="1">
        <v>36.596831578947302</v>
      </c>
    </row>
    <row r="183" spans="1:2" x14ac:dyDescent="0.4">
      <c r="A183" s="1">
        <v>86</v>
      </c>
      <c r="B183" s="1">
        <v>36.884578947368396</v>
      </c>
    </row>
    <row r="184" spans="1:2" x14ac:dyDescent="0.4">
      <c r="A184" s="1">
        <v>87</v>
      </c>
      <c r="B184" s="1">
        <v>37.416915789473698</v>
      </c>
    </row>
    <row r="185" spans="1:2" x14ac:dyDescent="0.4">
      <c r="A185" s="1">
        <v>88</v>
      </c>
      <c r="B185" s="1">
        <v>40.691147368420999</v>
      </c>
    </row>
    <row r="186" spans="1:2" x14ac:dyDescent="0.4">
      <c r="A186" s="1">
        <v>89</v>
      </c>
      <c r="B186" s="1">
        <v>43.9653789473684</v>
      </c>
    </row>
    <row r="187" spans="1:2" x14ac:dyDescent="0.4">
      <c r="A187" s="1">
        <v>90</v>
      </c>
      <c r="B187" s="1">
        <v>47.239610526315801</v>
      </c>
    </row>
    <row r="188" spans="1:2" x14ac:dyDescent="0.4">
      <c r="A188" s="1">
        <v>91</v>
      </c>
      <c r="B188" s="1">
        <v>50.513842105263102</v>
      </c>
    </row>
    <row r="189" spans="1:2" x14ac:dyDescent="0.4">
      <c r="A189" s="1">
        <v>92</v>
      </c>
      <c r="B189" s="1">
        <v>52.906221052631501</v>
      </c>
    </row>
    <row r="190" spans="1:2" x14ac:dyDescent="0.4">
      <c r="A190" s="1">
        <v>93</v>
      </c>
      <c r="B190" s="1">
        <v>54.207557894736802</v>
      </c>
    </row>
    <row r="191" spans="1:2" x14ac:dyDescent="0.4">
      <c r="A191" s="1">
        <v>94</v>
      </c>
      <c r="B191" s="1">
        <v>55.061705263157897</v>
      </c>
    </row>
    <row r="192" spans="1:2" x14ac:dyDescent="0.4">
      <c r="A192" s="1">
        <v>95</v>
      </c>
      <c r="B192" s="1">
        <v>55.9158526315789</v>
      </c>
    </row>
    <row r="193" spans="1:2" x14ac:dyDescent="0.4">
      <c r="A193" s="1">
        <v>96</v>
      </c>
      <c r="B193" s="1">
        <v>56.77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C47-1E9A-4C9E-B0EC-68AAE57ACA3F}">
  <dimension ref="A1:D193"/>
  <sheetViews>
    <sheetView zoomScaleNormal="100" workbookViewId="0">
      <selection activeCell="H8" sqref="H8"/>
    </sheetView>
  </sheetViews>
  <sheetFormatPr defaultRowHeight="13.9" x14ac:dyDescent="0.4"/>
  <cols>
    <col min="1" max="16384" width="9.06640625" style="2"/>
  </cols>
  <sheetData>
    <row r="1" spans="1:4" x14ac:dyDescent="0.4">
      <c r="A1" s="1" t="s">
        <v>4</v>
      </c>
      <c r="B1" s="2" t="s">
        <v>6</v>
      </c>
      <c r="C1" s="2" t="s">
        <v>7</v>
      </c>
      <c r="D1" s="2" t="s">
        <v>8</v>
      </c>
    </row>
    <row r="2" spans="1:4" x14ac:dyDescent="0.4">
      <c r="A2" s="1">
        <v>-96</v>
      </c>
      <c r="B2" s="2">
        <v>48.336842105262399</v>
      </c>
      <c r="C2" s="2">
        <v>30.210526315788996</v>
      </c>
      <c r="D2" s="2">
        <v>42.294736842104591</v>
      </c>
    </row>
    <row r="3" spans="1:4" x14ac:dyDescent="0.4">
      <c r="A3" s="1">
        <v>-95</v>
      </c>
      <c r="B3" s="2">
        <v>48.753684210526245</v>
      </c>
      <c r="C3" s="2">
        <v>30.4710526315789</v>
      </c>
      <c r="D3" s="2">
        <v>42.659473684210454</v>
      </c>
    </row>
    <row r="4" spans="1:4" x14ac:dyDescent="0.4">
      <c r="A4" s="1">
        <v>-94</v>
      </c>
      <c r="B4" s="2">
        <v>49.113684210526245</v>
      </c>
      <c r="C4" s="2">
        <v>30.696052631578901</v>
      </c>
      <c r="D4" s="2">
        <v>42.974473684210459</v>
      </c>
    </row>
    <row r="5" spans="1:4" x14ac:dyDescent="0.4">
      <c r="A5" s="1">
        <v>-93</v>
      </c>
      <c r="B5" s="2">
        <v>49.473684210526244</v>
      </c>
      <c r="C5" s="2">
        <v>30.921052631578902</v>
      </c>
      <c r="D5" s="2">
        <v>43.289473684210463</v>
      </c>
    </row>
    <row r="6" spans="1:4" x14ac:dyDescent="0.4">
      <c r="A6" s="1">
        <v>-92</v>
      </c>
      <c r="B6" s="2">
        <v>50.105263157894683</v>
      </c>
      <c r="C6" s="2">
        <v>31.315789473684177</v>
      </c>
      <c r="D6" s="2">
        <v>43.842105263157848</v>
      </c>
    </row>
    <row r="7" spans="1:4" x14ac:dyDescent="0.4">
      <c r="A7" s="1">
        <v>-91</v>
      </c>
      <c r="B7" s="2">
        <v>50.736842105263122</v>
      </c>
      <c r="C7" s="2">
        <v>31.710526315789451</v>
      </c>
      <c r="D7" s="2">
        <v>44.394736842105232</v>
      </c>
    </row>
    <row r="8" spans="1:4" x14ac:dyDescent="0.4">
      <c r="A8" s="1">
        <v>-90</v>
      </c>
      <c r="B8" s="2">
        <v>51.368421052631561</v>
      </c>
      <c r="C8" s="2">
        <v>32.105263157894726</v>
      </c>
      <c r="D8" s="2">
        <v>44.947368421052616</v>
      </c>
    </row>
    <row r="9" spans="1:4" x14ac:dyDescent="0.4">
      <c r="A9" s="1">
        <v>-89</v>
      </c>
      <c r="B9" s="2">
        <v>52.135227267999994</v>
      </c>
      <c r="C9" s="2">
        <v>32.584517042499996</v>
      </c>
      <c r="D9" s="2">
        <v>45.618323859499995</v>
      </c>
    </row>
    <row r="10" spans="1:4" x14ac:dyDescent="0.4">
      <c r="A10" s="1">
        <v>-88</v>
      </c>
      <c r="B10" s="2">
        <v>52.947368421052602</v>
      </c>
      <c r="C10" s="2">
        <v>33.092105263157876</v>
      </c>
      <c r="D10" s="2">
        <v>46.328947368421026</v>
      </c>
    </row>
    <row r="11" spans="1:4" x14ac:dyDescent="0.4">
      <c r="A11" s="1">
        <v>-87</v>
      </c>
      <c r="B11" s="2">
        <v>53.894736842105203</v>
      </c>
      <c r="C11" s="2">
        <v>33.684210526315752</v>
      </c>
      <c r="D11" s="2">
        <v>47.157894736842053</v>
      </c>
    </row>
    <row r="12" spans="1:4" x14ac:dyDescent="0.4">
      <c r="A12" s="1">
        <v>-86</v>
      </c>
      <c r="B12" s="2">
        <v>54.842105263157805</v>
      </c>
      <c r="C12" s="2">
        <v>34.276315789473628</v>
      </c>
      <c r="D12" s="2">
        <v>47.986842105263079</v>
      </c>
    </row>
    <row r="13" spans="1:4" x14ac:dyDescent="0.4">
      <c r="A13" s="1">
        <v>-85</v>
      </c>
      <c r="B13" s="2">
        <v>55.78947368421052</v>
      </c>
      <c r="C13" s="2">
        <v>34.868421052631575</v>
      </c>
      <c r="D13" s="2">
        <v>48.815789473684205</v>
      </c>
    </row>
    <row r="14" spans="1:4" x14ac:dyDescent="0.4">
      <c r="A14" s="1">
        <v>-84</v>
      </c>
      <c r="B14" s="2">
        <v>55.157894736842081</v>
      </c>
      <c r="C14" s="2">
        <v>34.473684210526301</v>
      </c>
      <c r="D14" s="2">
        <v>48.263157894736821</v>
      </c>
    </row>
    <row r="15" spans="1:4" x14ac:dyDescent="0.4">
      <c r="A15" s="1">
        <v>-83</v>
      </c>
      <c r="B15" s="2">
        <v>54.526315789473642</v>
      </c>
      <c r="C15" s="2">
        <v>34.078947368421026</v>
      </c>
      <c r="D15" s="2">
        <v>47.710526315789437</v>
      </c>
    </row>
    <row r="16" spans="1:4" x14ac:dyDescent="0.4">
      <c r="A16" s="1">
        <v>-82</v>
      </c>
      <c r="B16" s="2">
        <v>53.894736842105203</v>
      </c>
      <c r="C16" s="2">
        <v>33.684210526315752</v>
      </c>
      <c r="D16" s="2">
        <v>47.157894736842053</v>
      </c>
    </row>
    <row r="17" spans="1:4" x14ac:dyDescent="0.4">
      <c r="A17" s="1">
        <v>-81</v>
      </c>
      <c r="B17" s="2">
        <v>53.263157894736764</v>
      </c>
      <c r="C17" s="2">
        <v>33.289473684210478</v>
      </c>
      <c r="D17" s="2">
        <v>46.605263157894669</v>
      </c>
    </row>
    <row r="18" spans="1:4" x14ac:dyDescent="0.4">
      <c r="A18" s="1">
        <v>-80</v>
      </c>
      <c r="B18" s="2">
        <v>54.526315789473642</v>
      </c>
      <c r="C18" s="2">
        <v>34.078947368421026</v>
      </c>
      <c r="D18" s="2">
        <v>47.710526315789437</v>
      </c>
    </row>
    <row r="19" spans="1:4" x14ac:dyDescent="0.4">
      <c r="A19" s="1">
        <v>-79</v>
      </c>
      <c r="B19" s="2">
        <v>55.78947368421052</v>
      </c>
      <c r="C19" s="2">
        <v>34.868421052631575</v>
      </c>
      <c r="D19" s="2">
        <v>48.815789473684205</v>
      </c>
    </row>
    <row r="20" spans="1:4" x14ac:dyDescent="0.4">
      <c r="A20" s="1">
        <v>-78</v>
      </c>
      <c r="B20" s="2">
        <v>57.052631578947278</v>
      </c>
      <c r="C20" s="2">
        <v>35.657894736842046</v>
      </c>
      <c r="D20" s="2">
        <v>49.92105263157886</v>
      </c>
    </row>
    <row r="21" spans="1:4" x14ac:dyDescent="0.4">
      <c r="A21" s="1">
        <v>-77</v>
      </c>
      <c r="B21" s="2">
        <v>58.315789473684156</v>
      </c>
      <c r="C21" s="2">
        <v>36.447368421052595</v>
      </c>
      <c r="D21" s="2">
        <v>51.026315789473628</v>
      </c>
    </row>
    <row r="22" spans="1:4" x14ac:dyDescent="0.4">
      <c r="A22" s="1">
        <v>-76</v>
      </c>
      <c r="B22" s="2">
        <v>59.263157894736764</v>
      </c>
      <c r="C22" s="2">
        <v>37.039473684210478</v>
      </c>
      <c r="D22" s="2">
        <v>51.855263157894669</v>
      </c>
    </row>
    <row r="23" spans="1:4" x14ac:dyDescent="0.4">
      <c r="A23" s="1">
        <v>-75</v>
      </c>
      <c r="B23" s="2">
        <v>60.210526315789345</v>
      </c>
      <c r="C23" s="2">
        <v>37.63157894736834</v>
      </c>
      <c r="D23" s="2">
        <v>52.684210526315674</v>
      </c>
    </row>
    <row r="24" spans="1:4" x14ac:dyDescent="0.4">
      <c r="A24" s="1">
        <v>-74</v>
      </c>
      <c r="B24" s="2">
        <v>61.157894736842081</v>
      </c>
      <c r="C24" s="2">
        <v>38.223684210526301</v>
      </c>
      <c r="D24" s="2">
        <v>53.513157894736821</v>
      </c>
    </row>
    <row r="25" spans="1:4" x14ac:dyDescent="0.4">
      <c r="A25" s="1">
        <v>-73</v>
      </c>
      <c r="B25" s="2">
        <v>62.105263157894683</v>
      </c>
      <c r="C25" s="2">
        <v>38.815789473684177</v>
      </c>
      <c r="D25" s="2">
        <v>54.342105263157848</v>
      </c>
    </row>
    <row r="26" spans="1:4" x14ac:dyDescent="0.4">
      <c r="A26" s="1">
        <v>-72</v>
      </c>
      <c r="B26" s="2">
        <v>63.684210526315717</v>
      </c>
      <c r="C26" s="2">
        <v>39.80263157894732</v>
      </c>
      <c r="D26" s="2">
        <v>55.723684210526244</v>
      </c>
    </row>
    <row r="27" spans="1:4" x14ac:dyDescent="0.4">
      <c r="A27" s="1">
        <v>-71</v>
      </c>
      <c r="B27" s="2">
        <v>65.263157894736764</v>
      </c>
      <c r="C27" s="2">
        <v>40.789473684210478</v>
      </c>
      <c r="D27" s="2">
        <v>57.105263157894662</v>
      </c>
    </row>
    <row r="28" spans="1:4" x14ac:dyDescent="0.4">
      <c r="A28" s="1">
        <v>-70</v>
      </c>
      <c r="B28" s="2">
        <v>66.842105263157805</v>
      </c>
      <c r="C28" s="2">
        <v>41.776315789473628</v>
      </c>
      <c r="D28" s="2">
        <v>58.486842105263072</v>
      </c>
    </row>
    <row r="29" spans="1:4" x14ac:dyDescent="0.4">
      <c r="A29" s="1">
        <v>-69</v>
      </c>
      <c r="B29" s="2">
        <v>68.421052631578831</v>
      </c>
      <c r="C29" s="2">
        <v>42.763157894736771</v>
      </c>
      <c r="D29" s="2">
        <v>59.868421052631476</v>
      </c>
    </row>
    <row r="30" spans="1:4" x14ac:dyDescent="0.4">
      <c r="A30" s="1">
        <v>-68</v>
      </c>
      <c r="B30" s="2">
        <v>69.05263157894727</v>
      </c>
      <c r="C30" s="2">
        <v>43.157894736842046</v>
      </c>
      <c r="D30" s="2">
        <v>60.42105263157886</v>
      </c>
    </row>
    <row r="31" spans="1:4" x14ac:dyDescent="0.4">
      <c r="A31" s="1">
        <v>-67</v>
      </c>
      <c r="B31" s="2">
        <v>69.684210526315709</v>
      </c>
      <c r="C31" s="2">
        <v>43.55263157894732</v>
      </c>
      <c r="D31" s="2">
        <v>60.973684210526244</v>
      </c>
    </row>
    <row r="32" spans="1:4" x14ac:dyDescent="0.4">
      <c r="A32" s="1">
        <v>-66</v>
      </c>
      <c r="B32" s="2">
        <v>70.315789473684148</v>
      </c>
      <c r="C32" s="2">
        <v>43.947368421052595</v>
      </c>
      <c r="D32" s="2">
        <v>61.526315789473628</v>
      </c>
    </row>
    <row r="33" spans="1:4" x14ac:dyDescent="0.4">
      <c r="A33" s="1">
        <v>-65</v>
      </c>
      <c r="B33" s="2">
        <v>70.947368421052602</v>
      </c>
      <c r="C33" s="2">
        <v>44.342105263157876</v>
      </c>
      <c r="D33" s="2">
        <v>62.078947368421019</v>
      </c>
    </row>
    <row r="34" spans="1:4" x14ac:dyDescent="0.4">
      <c r="A34" s="1">
        <v>-64</v>
      </c>
      <c r="B34" s="2">
        <v>72.210526315789352</v>
      </c>
      <c r="C34" s="2">
        <v>45.13157894736834</v>
      </c>
      <c r="D34" s="2">
        <v>63.184210526315674</v>
      </c>
    </row>
    <row r="35" spans="1:4" x14ac:dyDescent="0.4">
      <c r="A35" s="1">
        <v>-63</v>
      </c>
      <c r="B35" s="2">
        <v>73.473684210526244</v>
      </c>
      <c r="C35" s="2">
        <v>45.921052631578902</v>
      </c>
      <c r="D35" s="2">
        <v>64.289473684210463</v>
      </c>
    </row>
    <row r="36" spans="1:4" x14ac:dyDescent="0.4">
      <c r="A36" s="1">
        <v>-62</v>
      </c>
      <c r="B36" s="2">
        <v>74.736842105263122</v>
      </c>
      <c r="C36" s="2">
        <v>46.710526315789451</v>
      </c>
      <c r="D36" s="2">
        <v>65.394736842105232</v>
      </c>
    </row>
    <row r="37" spans="1:4" x14ac:dyDescent="0.4">
      <c r="A37" s="1">
        <v>-61</v>
      </c>
      <c r="B37" s="2">
        <v>76.105646825240811</v>
      </c>
      <c r="C37" s="2">
        <v>47.566029265775505</v>
      </c>
      <c r="D37" s="2">
        <v>66.592440972085697</v>
      </c>
    </row>
    <row r="38" spans="1:4" x14ac:dyDescent="0.4">
      <c r="A38" s="1">
        <v>-60</v>
      </c>
      <c r="B38" s="2">
        <v>76.315789473684148</v>
      </c>
      <c r="C38" s="2">
        <v>47.697368421052595</v>
      </c>
      <c r="D38" s="2">
        <v>66.776315789473628</v>
      </c>
    </row>
    <row r="39" spans="1:4" x14ac:dyDescent="0.4">
      <c r="A39" s="1">
        <v>-59</v>
      </c>
      <c r="B39" s="2">
        <v>76.631578947368311</v>
      </c>
      <c r="C39" s="2">
        <v>47.894736842105189</v>
      </c>
      <c r="D39" s="2">
        <v>67.052631578947256</v>
      </c>
    </row>
    <row r="40" spans="1:4" x14ac:dyDescent="0.4">
      <c r="A40" s="1">
        <v>-58</v>
      </c>
      <c r="B40" s="2">
        <v>76.947368421052602</v>
      </c>
      <c r="C40" s="2">
        <v>48.092105263157869</v>
      </c>
      <c r="D40" s="2">
        <v>67.328947368421012</v>
      </c>
    </row>
    <row r="41" spans="1:4" x14ac:dyDescent="0.4">
      <c r="A41" s="1">
        <v>-57</v>
      </c>
      <c r="B41" s="2">
        <v>77.26315789473675</v>
      </c>
      <c r="C41" s="2">
        <v>48.289473684210463</v>
      </c>
      <c r="D41" s="2">
        <v>67.60526315789464</v>
      </c>
    </row>
    <row r="42" spans="1:4" x14ac:dyDescent="0.4">
      <c r="A42" s="1">
        <v>-56</v>
      </c>
      <c r="B42" s="2">
        <v>77.894736842105218</v>
      </c>
      <c r="C42" s="2">
        <v>48.684210526315759</v>
      </c>
      <c r="D42" s="2">
        <v>68.157894736842053</v>
      </c>
    </row>
    <row r="43" spans="1:4" x14ac:dyDescent="0.4">
      <c r="A43" s="1">
        <v>-55</v>
      </c>
      <c r="B43" s="2">
        <v>78.526315789473657</v>
      </c>
      <c r="C43" s="2">
        <v>49.078947368421034</v>
      </c>
      <c r="D43" s="2">
        <v>68.710526315789437</v>
      </c>
    </row>
    <row r="44" spans="1:4" x14ac:dyDescent="0.4">
      <c r="A44" s="1">
        <v>-54</v>
      </c>
      <c r="B44" s="2">
        <v>79.157894736842096</v>
      </c>
      <c r="C44" s="2">
        <v>49.473684210526308</v>
      </c>
      <c r="D44" s="2">
        <v>69.263157894736821</v>
      </c>
    </row>
    <row r="45" spans="1:4" x14ac:dyDescent="0.4">
      <c r="A45" s="1">
        <v>-53</v>
      </c>
      <c r="B45" s="2">
        <v>79.789473684210535</v>
      </c>
      <c r="C45" s="2">
        <v>49.868421052631582</v>
      </c>
      <c r="D45" s="2">
        <v>69.815789473684205</v>
      </c>
    </row>
    <row r="46" spans="1:4" x14ac:dyDescent="0.4">
      <c r="A46" s="1">
        <v>-52</v>
      </c>
      <c r="B46" s="2">
        <v>78.526315789473657</v>
      </c>
      <c r="C46" s="2">
        <v>49.078947368421034</v>
      </c>
      <c r="D46" s="2">
        <v>68.710526315789437</v>
      </c>
    </row>
    <row r="47" spans="1:4" x14ac:dyDescent="0.4">
      <c r="A47" s="1">
        <v>-51</v>
      </c>
      <c r="B47" s="2">
        <v>77.26315789473675</v>
      </c>
      <c r="C47" s="2">
        <v>48.289473684210463</v>
      </c>
      <c r="D47" s="2">
        <v>67.60526315789464</v>
      </c>
    </row>
    <row r="48" spans="1:4" x14ac:dyDescent="0.4">
      <c r="A48" s="1">
        <v>-50</v>
      </c>
      <c r="B48" s="2">
        <v>76.030524272799994</v>
      </c>
      <c r="C48" s="2">
        <v>47.519077670499996</v>
      </c>
      <c r="D48" s="2">
        <v>66.526708738699995</v>
      </c>
    </row>
    <row r="49" spans="1:4" x14ac:dyDescent="0.4">
      <c r="A49" s="1">
        <v>-49</v>
      </c>
      <c r="B49" s="2">
        <v>74.736842105263122</v>
      </c>
      <c r="C49" s="2">
        <v>46.710526315789451</v>
      </c>
      <c r="D49" s="2">
        <v>65.394736842105232</v>
      </c>
    </row>
    <row r="50" spans="1:4" x14ac:dyDescent="0.4">
      <c r="A50" s="1">
        <v>-48</v>
      </c>
      <c r="B50" s="2">
        <v>72.526315789473642</v>
      </c>
      <c r="C50" s="2">
        <v>45.328947368421026</v>
      </c>
      <c r="D50" s="2">
        <v>63.46052631578943</v>
      </c>
    </row>
    <row r="51" spans="1:4" x14ac:dyDescent="0.4">
      <c r="A51" s="1">
        <v>-47</v>
      </c>
      <c r="B51" s="2">
        <v>70.315789473684148</v>
      </c>
      <c r="C51" s="2">
        <v>43.947368421052595</v>
      </c>
      <c r="D51" s="2">
        <v>61.526315789473628</v>
      </c>
    </row>
    <row r="52" spans="1:4" x14ac:dyDescent="0.4">
      <c r="A52" s="1">
        <v>-46</v>
      </c>
      <c r="B52" s="2">
        <v>68.105263157894683</v>
      </c>
      <c r="C52" s="2">
        <v>42.565789473684177</v>
      </c>
      <c r="D52" s="2">
        <v>59.592105263157841</v>
      </c>
    </row>
    <row r="53" spans="1:4" x14ac:dyDescent="0.4">
      <c r="A53" s="1">
        <v>-45</v>
      </c>
      <c r="B53" s="2">
        <v>65.894736842105203</v>
      </c>
      <c r="C53" s="2">
        <v>41.184210526315752</v>
      </c>
      <c r="D53" s="2">
        <v>57.657894736842046</v>
      </c>
    </row>
    <row r="54" spans="1:4" x14ac:dyDescent="0.4">
      <c r="A54" s="1">
        <v>-44</v>
      </c>
      <c r="B54" s="2">
        <v>66.210526315789352</v>
      </c>
      <c r="C54" s="2">
        <v>41.38157894736834</v>
      </c>
      <c r="D54" s="2">
        <v>57.934210526315674</v>
      </c>
    </row>
    <row r="55" spans="1:4" x14ac:dyDescent="0.4">
      <c r="A55" s="1">
        <v>-43</v>
      </c>
      <c r="B55" s="2">
        <v>66.526315789473642</v>
      </c>
      <c r="C55" s="2">
        <v>41.578947368421026</v>
      </c>
      <c r="D55" s="2">
        <v>58.21052631578943</v>
      </c>
    </row>
    <row r="56" spans="1:4" x14ac:dyDescent="0.4">
      <c r="A56" s="1">
        <v>-42</v>
      </c>
      <c r="B56" s="2">
        <v>66.842105263157805</v>
      </c>
      <c r="C56" s="2">
        <v>41.776315789473628</v>
      </c>
      <c r="D56" s="2">
        <v>58.486842105263072</v>
      </c>
    </row>
    <row r="57" spans="1:4" x14ac:dyDescent="0.4">
      <c r="A57" s="1">
        <v>-41</v>
      </c>
      <c r="B57" s="2">
        <v>67.157894736842081</v>
      </c>
      <c r="C57" s="2">
        <v>41.973684210526301</v>
      </c>
      <c r="D57" s="2">
        <v>58.763157894736814</v>
      </c>
    </row>
    <row r="58" spans="1:4" x14ac:dyDescent="0.4">
      <c r="A58" s="1">
        <v>-40</v>
      </c>
      <c r="B58" s="2">
        <v>66.210526315789352</v>
      </c>
      <c r="C58" s="2">
        <v>41.38157894736834</v>
      </c>
      <c r="D58" s="2">
        <v>57.934210526315674</v>
      </c>
    </row>
    <row r="59" spans="1:4" x14ac:dyDescent="0.4">
      <c r="A59" s="1">
        <v>-39</v>
      </c>
      <c r="B59" s="2">
        <v>65.263157894736764</v>
      </c>
      <c r="C59" s="2">
        <v>40.789473684210478</v>
      </c>
      <c r="D59" s="2">
        <v>57.105263157894662</v>
      </c>
    </row>
    <row r="60" spans="1:4" x14ac:dyDescent="0.4">
      <c r="A60" s="1">
        <v>-38</v>
      </c>
      <c r="B60" s="2">
        <v>64.315789473684148</v>
      </c>
      <c r="C60" s="2">
        <v>40.197368421052595</v>
      </c>
      <c r="D60" s="2">
        <v>56.276315789473628</v>
      </c>
    </row>
    <row r="61" spans="1:4" x14ac:dyDescent="0.4">
      <c r="A61" s="1">
        <v>-37</v>
      </c>
      <c r="B61" s="2">
        <v>63.368421052631561</v>
      </c>
      <c r="C61" s="2">
        <v>39.605263157894726</v>
      </c>
      <c r="D61" s="2">
        <v>55.447368421052616</v>
      </c>
    </row>
    <row r="62" spans="1:4" x14ac:dyDescent="0.4">
      <c r="A62" s="1">
        <v>-36</v>
      </c>
      <c r="B62" s="2">
        <v>66.210526315789352</v>
      </c>
      <c r="C62" s="2">
        <v>41.38157894736834</v>
      </c>
      <c r="D62" s="2">
        <v>57.934210526315674</v>
      </c>
    </row>
    <row r="63" spans="1:4" x14ac:dyDescent="0.4">
      <c r="A63" s="1">
        <v>-35</v>
      </c>
      <c r="B63" s="2">
        <v>69.05263157894727</v>
      </c>
      <c r="C63" s="2">
        <v>43.157894736842046</v>
      </c>
      <c r="D63" s="2">
        <v>60.42105263157886</v>
      </c>
    </row>
    <row r="64" spans="1:4" x14ac:dyDescent="0.4">
      <c r="A64" s="1">
        <v>-34</v>
      </c>
      <c r="B64" s="2">
        <v>71.894736842105203</v>
      </c>
      <c r="C64" s="2">
        <v>44.934210526315752</v>
      </c>
      <c r="D64" s="2">
        <v>62.907894736842046</v>
      </c>
    </row>
    <row r="65" spans="1:4" x14ac:dyDescent="0.4">
      <c r="A65" s="1">
        <v>-33</v>
      </c>
      <c r="B65" s="2">
        <v>74.736842105263122</v>
      </c>
      <c r="C65" s="2">
        <v>46.710526315789451</v>
      </c>
      <c r="D65" s="2">
        <v>65.394736842105232</v>
      </c>
    </row>
    <row r="66" spans="1:4" x14ac:dyDescent="0.4">
      <c r="A66" s="1">
        <v>-32</v>
      </c>
      <c r="B66" s="2">
        <v>76.315789473684148</v>
      </c>
      <c r="C66" s="2">
        <v>47.697368421052595</v>
      </c>
      <c r="D66" s="2">
        <v>66.776315789473628</v>
      </c>
    </row>
    <row r="67" spans="1:4" x14ac:dyDescent="0.4">
      <c r="A67" s="1">
        <v>-31</v>
      </c>
      <c r="B67" s="2">
        <v>77.894736842105218</v>
      </c>
      <c r="C67" s="2">
        <v>48.684210526315759</v>
      </c>
      <c r="D67" s="2">
        <v>68.157894736842053</v>
      </c>
    </row>
    <row r="68" spans="1:4" x14ac:dyDescent="0.4">
      <c r="A68" s="1">
        <v>-30</v>
      </c>
      <c r="B68" s="2">
        <v>79.473684210526244</v>
      </c>
      <c r="C68" s="2">
        <v>49.671052631578902</v>
      </c>
      <c r="D68" s="2">
        <v>69.539473684210463</v>
      </c>
    </row>
    <row r="69" spans="1:4" x14ac:dyDescent="0.4">
      <c r="A69" s="1">
        <v>-29</v>
      </c>
      <c r="B69" s="2">
        <v>81.052631578947285</v>
      </c>
      <c r="C69" s="2">
        <v>50.657894736842046</v>
      </c>
      <c r="D69" s="2">
        <v>70.92105263157886</v>
      </c>
    </row>
    <row r="70" spans="1:4" x14ac:dyDescent="0.4">
      <c r="A70" s="1">
        <v>-28</v>
      </c>
      <c r="B70" s="2">
        <v>81.368421052631561</v>
      </c>
      <c r="C70" s="2">
        <v>50.855263157894726</v>
      </c>
      <c r="D70" s="2">
        <v>71.197368421052616</v>
      </c>
    </row>
    <row r="71" spans="1:4" x14ac:dyDescent="0.4">
      <c r="A71" s="1">
        <v>-27</v>
      </c>
      <c r="B71" s="2">
        <v>81.684210526315724</v>
      </c>
      <c r="C71" s="2">
        <v>51.05263157894732</v>
      </c>
      <c r="D71" s="2">
        <v>71.473684210526244</v>
      </c>
    </row>
    <row r="72" spans="1:4" x14ac:dyDescent="0.4">
      <c r="A72" s="1">
        <v>-26</v>
      </c>
      <c r="B72" s="2">
        <v>82.237878417930403</v>
      </c>
      <c r="C72" s="2">
        <v>51.398674011206495</v>
      </c>
      <c r="D72" s="2">
        <v>71.958143615689082</v>
      </c>
    </row>
    <row r="73" spans="1:4" x14ac:dyDescent="0.4">
      <c r="A73" s="1">
        <v>-25</v>
      </c>
      <c r="B73" s="2">
        <v>82.315789473684163</v>
      </c>
      <c r="C73" s="2">
        <v>51.447368421052595</v>
      </c>
      <c r="D73" s="2">
        <v>72.026315789473628</v>
      </c>
    </row>
    <row r="74" spans="1:4" x14ac:dyDescent="0.4">
      <c r="A74" s="1">
        <v>-24</v>
      </c>
      <c r="B74" s="2">
        <v>80.105263157894683</v>
      </c>
      <c r="C74" s="2">
        <v>50.065789473684177</v>
      </c>
      <c r="D74" s="2">
        <v>70.092105263157848</v>
      </c>
    </row>
    <row r="75" spans="1:4" x14ac:dyDescent="0.4">
      <c r="A75" s="1">
        <v>-23</v>
      </c>
      <c r="B75" s="2">
        <v>77.894736842105218</v>
      </c>
      <c r="C75" s="2">
        <v>48.684210526315759</v>
      </c>
      <c r="D75" s="2">
        <v>68.157894736842053</v>
      </c>
    </row>
    <row r="76" spans="1:4" x14ac:dyDescent="0.4">
      <c r="A76" s="1">
        <v>-22</v>
      </c>
      <c r="B76" s="2">
        <v>75.684210526315709</v>
      </c>
      <c r="C76" s="2">
        <v>47.30263157894732</v>
      </c>
      <c r="D76" s="2">
        <v>66.223684210526244</v>
      </c>
    </row>
    <row r="77" spans="1:4" x14ac:dyDescent="0.4">
      <c r="A77" s="1">
        <v>-21</v>
      </c>
      <c r="B77" s="2">
        <v>73.473684210526244</v>
      </c>
      <c r="C77" s="2">
        <v>45.921052631578902</v>
      </c>
      <c r="D77" s="2">
        <v>64.289473684210463</v>
      </c>
    </row>
    <row r="78" spans="1:4" x14ac:dyDescent="0.4">
      <c r="A78" s="1">
        <v>-20</v>
      </c>
      <c r="B78" s="2">
        <v>74.026315789473642</v>
      </c>
      <c r="C78" s="2">
        <v>46.266447368421026</v>
      </c>
      <c r="D78" s="2">
        <v>64.773026315789437</v>
      </c>
    </row>
    <row r="79" spans="1:4" x14ac:dyDescent="0.4">
      <c r="A79" s="1">
        <v>-19</v>
      </c>
      <c r="B79" s="2">
        <v>74.578947368421041</v>
      </c>
      <c r="C79" s="2">
        <v>46.61184210526315</v>
      </c>
      <c r="D79" s="2">
        <v>65.256578947368411</v>
      </c>
    </row>
    <row r="80" spans="1:4" x14ac:dyDescent="0.4">
      <c r="A80" s="1">
        <v>-18</v>
      </c>
      <c r="B80" s="2">
        <v>75.131578947368439</v>
      </c>
      <c r="C80" s="2">
        <v>46.957236842105274</v>
      </c>
      <c r="D80" s="2">
        <v>65.740131578947384</v>
      </c>
    </row>
    <row r="81" spans="1:4" x14ac:dyDescent="0.4">
      <c r="A81" s="1">
        <v>-17</v>
      </c>
      <c r="B81" s="2">
        <v>75.684210526315852</v>
      </c>
      <c r="C81" s="2">
        <v>47.302631578947405</v>
      </c>
      <c r="D81" s="2">
        <v>66.223684210526358</v>
      </c>
    </row>
    <row r="82" spans="1:4" x14ac:dyDescent="0.4">
      <c r="A82" s="1">
        <v>-16</v>
      </c>
      <c r="B82" s="2">
        <v>72.921052631578959</v>
      </c>
      <c r="C82" s="2">
        <v>45.57565789473685</v>
      </c>
      <c r="D82" s="2">
        <v>63.805921052631582</v>
      </c>
    </row>
    <row r="83" spans="1:4" x14ac:dyDescent="0.4">
      <c r="A83" s="1">
        <v>-15</v>
      </c>
      <c r="B83" s="2">
        <v>70.157894736842081</v>
      </c>
      <c r="C83" s="2">
        <v>43.848684210526301</v>
      </c>
      <c r="D83" s="2">
        <v>61.388157894736814</v>
      </c>
    </row>
    <row r="84" spans="1:4" x14ac:dyDescent="0.4">
      <c r="A84" s="1">
        <v>-14</v>
      </c>
      <c r="B84" s="2">
        <v>67.394736842105203</v>
      </c>
      <c r="C84" s="2">
        <v>42.121710526315752</v>
      </c>
      <c r="D84" s="2">
        <v>58.970394736842046</v>
      </c>
    </row>
    <row r="85" spans="1:4" x14ac:dyDescent="0.4">
      <c r="A85" s="1">
        <v>-13</v>
      </c>
      <c r="B85" s="2">
        <v>64.631578947368325</v>
      </c>
      <c r="C85" s="2">
        <v>40.394736842105203</v>
      </c>
      <c r="D85" s="2">
        <v>56.552631578947278</v>
      </c>
    </row>
    <row r="86" spans="1:4" x14ac:dyDescent="0.4">
      <c r="A86" s="1">
        <v>-12</v>
      </c>
      <c r="B86" s="2">
        <v>63.052631578947278</v>
      </c>
      <c r="C86" s="2">
        <v>39.407894736842046</v>
      </c>
      <c r="D86" s="2">
        <v>55.17105263157886</v>
      </c>
    </row>
    <row r="87" spans="1:4" x14ac:dyDescent="0.4">
      <c r="A87" s="1">
        <v>-11</v>
      </c>
      <c r="B87" s="2">
        <v>61.473684210526244</v>
      </c>
      <c r="C87" s="2">
        <v>38.421052631578902</v>
      </c>
      <c r="D87" s="2">
        <v>53.789473684210463</v>
      </c>
    </row>
    <row r="88" spans="1:4" x14ac:dyDescent="0.4">
      <c r="A88" s="1">
        <v>-10</v>
      </c>
      <c r="B88" s="2">
        <v>59.894736842105203</v>
      </c>
      <c r="C88" s="2">
        <v>37.434210526315752</v>
      </c>
      <c r="D88" s="2">
        <v>52.407894736842053</v>
      </c>
    </row>
    <row r="89" spans="1:4" x14ac:dyDescent="0.4">
      <c r="A89" s="1">
        <v>-9</v>
      </c>
      <c r="B89" s="2">
        <v>58.315789473684156</v>
      </c>
      <c r="C89" s="2">
        <v>36.447368421052595</v>
      </c>
      <c r="D89" s="2">
        <v>51.026315789473628</v>
      </c>
    </row>
    <row r="90" spans="1:4" x14ac:dyDescent="0.4">
      <c r="A90" s="1">
        <v>-8</v>
      </c>
      <c r="B90" s="2">
        <v>58.947368421052602</v>
      </c>
      <c r="C90" s="2">
        <v>36.842105263157876</v>
      </c>
      <c r="D90" s="2">
        <v>51.578947368421026</v>
      </c>
    </row>
    <row r="91" spans="1:4" x14ac:dyDescent="0.4">
      <c r="A91" s="1">
        <v>-7</v>
      </c>
      <c r="B91" s="2">
        <v>59.578947368421041</v>
      </c>
      <c r="C91" s="2">
        <v>37.23684210526315</v>
      </c>
      <c r="D91" s="2">
        <v>52.131578947368411</v>
      </c>
    </row>
    <row r="92" spans="1:4" x14ac:dyDescent="0.4">
      <c r="A92" s="1">
        <v>-6</v>
      </c>
      <c r="B92" s="2">
        <v>60.210526315789345</v>
      </c>
      <c r="C92" s="2">
        <v>37.63157894736834</v>
      </c>
      <c r="D92" s="2">
        <v>52.684210526315674</v>
      </c>
    </row>
    <row r="93" spans="1:4" x14ac:dyDescent="0.4">
      <c r="A93" s="1">
        <v>-5</v>
      </c>
      <c r="B93" s="2">
        <v>60.842105263157805</v>
      </c>
      <c r="C93" s="2">
        <v>38.026315789473628</v>
      </c>
      <c r="D93" s="2">
        <v>53.236842105263079</v>
      </c>
    </row>
    <row r="94" spans="1:4" x14ac:dyDescent="0.4">
      <c r="A94" s="1">
        <v>-4</v>
      </c>
      <c r="B94" s="2">
        <v>59.578947368421041</v>
      </c>
      <c r="C94" s="2">
        <v>37.23684210526315</v>
      </c>
      <c r="D94" s="2">
        <v>52.131578947368411</v>
      </c>
    </row>
    <row r="95" spans="1:4" x14ac:dyDescent="0.4">
      <c r="A95" s="1">
        <v>-3</v>
      </c>
      <c r="B95" s="2">
        <v>58.315789473684156</v>
      </c>
      <c r="C95" s="2">
        <v>36.447368421052595</v>
      </c>
      <c r="D95" s="2">
        <v>51.026315789473628</v>
      </c>
    </row>
    <row r="96" spans="1:4" x14ac:dyDescent="0.4">
      <c r="A96" s="1">
        <v>-2</v>
      </c>
      <c r="B96" s="2">
        <v>57.052631578947278</v>
      </c>
      <c r="C96" s="2">
        <v>35.657894736842046</v>
      </c>
      <c r="D96" s="2">
        <v>49.92105263157886</v>
      </c>
    </row>
    <row r="97" spans="1:4" x14ac:dyDescent="0.4">
      <c r="A97" s="1">
        <v>-1</v>
      </c>
      <c r="B97" s="2">
        <v>55.78947368421052</v>
      </c>
      <c r="C97" s="2">
        <v>34.868421052631575</v>
      </c>
      <c r="D97" s="2">
        <v>48.815789473684205</v>
      </c>
    </row>
    <row r="98" spans="1:4" x14ac:dyDescent="0.4">
      <c r="A98" s="1">
        <v>1</v>
      </c>
      <c r="B98" s="2">
        <v>48.336842105262399</v>
      </c>
      <c r="C98" s="2">
        <v>30.210526315788996</v>
      </c>
      <c r="D98" s="2">
        <v>42.294736842104591</v>
      </c>
    </row>
    <row r="99" spans="1:4" x14ac:dyDescent="0.4">
      <c r="A99" s="1">
        <v>2</v>
      </c>
      <c r="B99" s="2">
        <v>48.753684210526245</v>
      </c>
      <c r="C99" s="2">
        <v>30.4710526315789</v>
      </c>
      <c r="D99" s="2">
        <v>42.659473684210454</v>
      </c>
    </row>
    <row r="100" spans="1:4" x14ac:dyDescent="0.4">
      <c r="A100" s="1">
        <v>3</v>
      </c>
      <c r="B100" s="2">
        <v>49.113684210526245</v>
      </c>
      <c r="C100" s="2">
        <v>30.696052631578901</v>
      </c>
      <c r="D100" s="2">
        <v>42.974473684210459</v>
      </c>
    </row>
    <row r="101" spans="1:4" x14ac:dyDescent="0.4">
      <c r="A101" s="1">
        <v>4</v>
      </c>
      <c r="B101" s="2">
        <v>49.473684210526244</v>
      </c>
      <c r="C101" s="2">
        <v>30.921052631578902</v>
      </c>
      <c r="D101" s="2">
        <v>43.289473684210463</v>
      </c>
    </row>
    <row r="102" spans="1:4" x14ac:dyDescent="0.4">
      <c r="A102" s="1">
        <v>5</v>
      </c>
      <c r="B102" s="2">
        <v>50.105263157894683</v>
      </c>
      <c r="C102" s="2">
        <v>31.315789473684177</v>
      </c>
      <c r="D102" s="2">
        <v>43.842105263157848</v>
      </c>
    </row>
    <row r="103" spans="1:4" x14ac:dyDescent="0.4">
      <c r="A103" s="1">
        <v>6</v>
      </c>
      <c r="B103" s="2">
        <v>50.736842105263122</v>
      </c>
      <c r="C103" s="2">
        <v>31.710526315789451</v>
      </c>
      <c r="D103" s="2">
        <v>44.394736842105232</v>
      </c>
    </row>
    <row r="104" spans="1:4" x14ac:dyDescent="0.4">
      <c r="A104" s="1">
        <v>7</v>
      </c>
      <c r="B104" s="2">
        <v>51.368421052631561</v>
      </c>
      <c r="C104" s="2">
        <v>32.105263157894726</v>
      </c>
      <c r="D104" s="2">
        <v>44.947368421052616</v>
      </c>
    </row>
    <row r="105" spans="1:4" x14ac:dyDescent="0.4">
      <c r="A105" s="1">
        <v>8</v>
      </c>
      <c r="B105" s="2">
        <v>52.135227267999994</v>
      </c>
      <c r="C105" s="2">
        <v>32.584517042499996</v>
      </c>
      <c r="D105" s="2">
        <v>45.618323859499995</v>
      </c>
    </row>
    <row r="106" spans="1:4" x14ac:dyDescent="0.4">
      <c r="A106" s="1">
        <v>9</v>
      </c>
      <c r="B106" s="2">
        <v>52.947368421052602</v>
      </c>
      <c r="C106" s="2">
        <v>33.092105263157876</v>
      </c>
      <c r="D106" s="2">
        <v>46.328947368421026</v>
      </c>
    </row>
    <row r="107" spans="1:4" x14ac:dyDescent="0.4">
      <c r="A107" s="1">
        <v>10</v>
      </c>
      <c r="B107" s="2">
        <v>53.894736842105203</v>
      </c>
      <c r="C107" s="2">
        <v>33.684210526315752</v>
      </c>
      <c r="D107" s="2">
        <v>47.157894736842053</v>
      </c>
    </row>
    <row r="108" spans="1:4" x14ac:dyDescent="0.4">
      <c r="A108" s="1">
        <v>11</v>
      </c>
      <c r="B108" s="2">
        <v>54.842105263157805</v>
      </c>
      <c r="C108" s="2">
        <v>34.276315789473628</v>
      </c>
      <c r="D108" s="2">
        <v>47.986842105263079</v>
      </c>
    </row>
    <row r="109" spans="1:4" x14ac:dyDescent="0.4">
      <c r="A109" s="1">
        <v>12</v>
      </c>
      <c r="B109" s="2">
        <v>55.78947368421052</v>
      </c>
      <c r="C109" s="2">
        <v>34.868421052631575</v>
      </c>
      <c r="D109" s="2">
        <v>48.815789473684205</v>
      </c>
    </row>
    <row r="110" spans="1:4" x14ac:dyDescent="0.4">
      <c r="A110" s="1">
        <v>13</v>
      </c>
      <c r="B110" s="2">
        <v>55.157894736842081</v>
      </c>
      <c r="C110" s="2">
        <v>34.473684210526301</v>
      </c>
      <c r="D110" s="2">
        <v>48.263157894736821</v>
      </c>
    </row>
    <row r="111" spans="1:4" x14ac:dyDescent="0.4">
      <c r="A111" s="1">
        <v>14</v>
      </c>
      <c r="B111" s="2">
        <v>54.526315789473642</v>
      </c>
      <c r="C111" s="2">
        <v>34.078947368421026</v>
      </c>
      <c r="D111" s="2">
        <v>47.710526315789437</v>
      </c>
    </row>
    <row r="112" spans="1:4" x14ac:dyDescent="0.4">
      <c r="A112" s="1">
        <v>15</v>
      </c>
      <c r="B112" s="2">
        <v>53.894736842105203</v>
      </c>
      <c r="C112" s="2">
        <v>33.684210526315752</v>
      </c>
      <c r="D112" s="2">
        <v>47.157894736842053</v>
      </c>
    </row>
    <row r="113" spans="1:4" x14ac:dyDescent="0.4">
      <c r="A113" s="1">
        <v>16</v>
      </c>
      <c r="B113" s="2">
        <v>53.263157894736764</v>
      </c>
      <c r="C113" s="2">
        <v>33.289473684210478</v>
      </c>
      <c r="D113" s="2">
        <v>46.605263157894669</v>
      </c>
    </row>
    <row r="114" spans="1:4" x14ac:dyDescent="0.4">
      <c r="A114" s="1">
        <v>17</v>
      </c>
      <c r="B114" s="2">
        <v>54.526315789473642</v>
      </c>
      <c r="C114" s="2">
        <v>34.078947368421026</v>
      </c>
      <c r="D114" s="2">
        <v>47.710526315789437</v>
      </c>
    </row>
    <row r="115" spans="1:4" x14ac:dyDescent="0.4">
      <c r="A115" s="1">
        <v>18</v>
      </c>
      <c r="B115" s="2">
        <v>55.78947368421052</v>
      </c>
      <c r="C115" s="2">
        <v>34.868421052631575</v>
      </c>
      <c r="D115" s="2">
        <v>48.815789473684205</v>
      </c>
    </row>
    <row r="116" spans="1:4" x14ac:dyDescent="0.4">
      <c r="A116" s="1">
        <v>19</v>
      </c>
      <c r="B116" s="2">
        <v>57.052631578947278</v>
      </c>
      <c r="C116" s="2">
        <v>35.657894736842046</v>
      </c>
      <c r="D116" s="2">
        <v>49.92105263157886</v>
      </c>
    </row>
    <row r="117" spans="1:4" x14ac:dyDescent="0.4">
      <c r="A117" s="1">
        <v>20</v>
      </c>
      <c r="B117" s="2">
        <v>58.315789473684156</v>
      </c>
      <c r="C117" s="2">
        <v>36.447368421052595</v>
      </c>
      <c r="D117" s="2">
        <v>51.026315789473628</v>
      </c>
    </row>
    <row r="118" spans="1:4" x14ac:dyDescent="0.4">
      <c r="A118" s="1">
        <v>21</v>
      </c>
      <c r="B118" s="2">
        <v>59.263157894736764</v>
      </c>
      <c r="C118" s="2">
        <v>37.039473684210478</v>
      </c>
      <c r="D118" s="2">
        <v>51.855263157894669</v>
      </c>
    </row>
    <row r="119" spans="1:4" x14ac:dyDescent="0.4">
      <c r="A119" s="1">
        <v>22</v>
      </c>
      <c r="B119" s="2">
        <v>60.210526315789345</v>
      </c>
      <c r="C119" s="2">
        <v>37.63157894736834</v>
      </c>
      <c r="D119" s="2">
        <v>52.684210526315674</v>
      </c>
    </row>
    <row r="120" spans="1:4" x14ac:dyDescent="0.4">
      <c r="A120" s="1">
        <v>23</v>
      </c>
      <c r="B120" s="2">
        <v>61.157894736842081</v>
      </c>
      <c r="C120" s="2">
        <v>38.223684210526301</v>
      </c>
      <c r="D120" s="2">
        <v>53.513157894736821</v>
      </c>
    </row>
    <row r="121" spans="1:4" x14ac:dyDescent="0.4">
      <c r="A121" s="1">
        <v>24</v>
      </c>
      <c r="B121" s="2">
        <v>62.105263157894683</v>
      </c>
      <c r="C121" s="2">
        <v>38.815789473684177</v>
      </c>
      <c r="D121" s="2">
        <v>54.342105263157848</v>
      </c>
    </row>
    <row r="122" spans="1:4" x14ac:dyDescent="0.4">
      <c r="A122" s="1">
        <v>25</v>
      </c>
      <c r="B122" s="2">
        <v>63.684210526315717</v>
      </c>
      <c r="C122" s="2">
        <v>39.80263157894732</v>
      </c>
      <c r="D122" s="2">
        <v>55.723684210526244</v>
      </c>
    </row>
    <row r="123" spans="1:4" x14ac:dyDescent="0.4">
      <c r="A123" s="1">
        <v>26</v>
      </c>
      <c r="B123" s="2">
        <v>65.263157894736764</v>
      </c>
      <c r="C123" s="2">
        <v>40.789473684210478</v>
      </c>
      <c r="D123" s="2">
        <v>57.105263157894662</v>
      </c>
    </row>
    <row r="124" spans="1:4" x14ac:dyDescent="0.4">
      <c r="A124" s="1">
        <v>27</v>
      </c>
      <c r="B124" s="2">
        <v>66.842105263157805</v>
      </c>
      <c r="C124" s="2">
        <v>41.776315789473628</v>
      </c>
      <c r="D124" s="2">
        <v>58.486842105263072</v>
      </c>
    </row>
    <row r="125" spans="1:4" x14ac:dyDescent="0.4">
      <c r="A125" s="1">
        <v>28</v>
      </c>
      <c r="B125" s="2">
        <v>68.421052631578831</v>
      </c>
      <c r="C125" s="2">
        <v>42.763157894736771</v>
      </c>
      <c r="D125" s="2">
        <v>59.868421052631476</v>
      </c>
    </row>
    <row r="126" spans="1:4" x14ac:dyDescent="0.4">
      <c r="A126" s="1">
        <v>29</v>
      </c>
      <c r="B126" s="2">
        <v>69.05263157894727</v>
      </c>
      <c r="C126" s="2">
        <v>43.157894736842046</v>
      </c>
      <c r="D126" s="2">
        <v>60.42105263157886</v>
      </c>
    </row>
    <row r="127" spans="1:4" x14ac:dyDescent="0.4">
      <c r="A127" s="1">
        <v>30</v>
      </c>
      <c r="B127" s="2">
        <v>69.684210526315709</v>
      </c>
      <c r="C127" s="2">
        <v>43.55263157894732</v>
      </c>
      <c r="D127" s="2">
        <v>60.973684210526244</v>
      </c>
    </row>
    <row r="128" spans="1:4" x14ac:dyDescent="0.4">
      <c r="A128" s="1">
        <v>31</v>
      </c>
      <c r="B128" s="2">
        <v>70.315789473684148</v>
      </c>
      <c r="C128" s="2">
        <v>43.947368421052595</v>
      </c>
      <c r="D128" s="2">
        <v>61.526315789473628</v>
      </c>
    </row>
    <row r="129" spans="1:4" x14ac:dyDescent="0.4">
      <c r="A129" s="1">
        <v>32</v>
      </c>
      <c r="B129" s="2">
        <v>70.947368421052602</v>
      </c>
      <c r="C129" s="2">
        <v>44.342105263157876</v>
      </c>
      <c r="D129" s="2">
        <v>62.078947368421019</v>
      </c>
    </row>
    <row r="130" spans="1:4" x14ac:dyDescent="0.4">
      <c r="A130" s="1">
        <v>33</v>
      </c>
      <c r="B130" s="2">
        <v>72.210526315789352</v>
      </c>
      <c r="C130" s="2">
        <v>45.13157894736834</v>
      </c>
      <c r="D130" s="2">
        <v>63.184210526315674</v>
      </c>
    </row>
    <row r="131" spans="1:4" x14ac:dyDescent="0.4">
      <c r="A131" s="1">
        <v>34</v>
      </c>
      <c r="B131" s="2">
        <v>73.473684210526244</v>
      </c>
      <c r="C131" s="2">
        <v>45.921052631578902</v>
      </c>
      <c r="D131" s="2">
        <v>64.289473684210463</v>
      </c>
    </row>
    <row r="132" spans="1:4" x14ac:dyDescent="0.4">
      <c r="A132" s="1">
        <v>35</v>
      </c>
      <c r="B132" s="2">
        <v>74.736842105263122</v>
      </c>
      <c r="C132" s="2">
        <v>46.710526315789451</v>
      </c>
      <c r="D132" s="2">
        <v>65.394736842105232</v>
      </c>
    </row>
    <row r="133" spans="1:4" x14ac:dyDescent="0.4">
      <c r="A133" s="1">
        <v>36</v>
      </c>
      <c r="B133" s="2">
        <v>76.105646825240811</v>
      </c>
      <c r="C133" s="2">
        <v>47.566029265775505</v>
      </c>
      <c r="D133" s="2">
        <v>66.592440972085697</v>
      </c>
    </row>
    <row r="134" spans="1:4" x14ac:dyDescent="0.4">
      <c r="A134" s="1">
        <v>37</v>
      </c>
      <c r="B134" s="2">
        <v>76.315789473684148</v>
      </c>
      <c r="C134" s="2">
        <v>47.697368421052595</v>
      </c>
      <c r="D134" s="2">
        <v>66.776315789473628</v>
      </c>
    </row>
    <row r="135" spans="1:4" x14ac:dyDescent="0.4">
      <c r="A135" s="1">
        <v>38</v>
      </c>
      <c r="B135" s="2">
        <v>76.631578947368311</v>
      </c>
      <c r="C135" s="2">
        <v>47.894736842105189</v>
      </c>
      <c r="D135" s="2">
        <v>67.052631578947256</v>
      </c>
    </row>
    <row r="136" spans="1:4" x14ac:dyDescent="0.4">
      <c r="A136" s="1">
        <v>39</v>
      </c>
      <c r="B136" s="2">
        <v>76.947368421052602</v>
      </c>
      <c r="C136" s="2">
        <v>48.092105263157869</v>
      </c>
      <c r="D136" s="2">
        <v>67.328947368421012</v>
      </c>
    </row>
    <row r="137" spans="1:4" x14ac:dyDescent="0.4">
      <c r="A137" s="1">
        <v>40</v>
      </c>
      <c r="B137" s="2">
        <v>77.26315789473675</v>
      </c>
      <c r="C137" s="2">
        <v>48.289473684210463</v>
      </c>
      <c r="D137" s="2">
        <v>67.60526315789464</v>
      </c>
    </row>
    <row r="138" spans="1:4" x14ac:dyDescent="0.4">
      <c r="A138" s="1">
        <v>41</v>
      </c>
      <c r="B138" s="2">
        <v>77.894736842105218</v>
      </c>
      <c r="C138" s="2">
        <v>48.684210526315759</v>
      </c>
      <c r="D138" s="2">
        <v>68.157894736842053</v>
      </c>
    </row>
    <row r="139" spans="1:4" x14ac:dyDescent="0.4">
      <c r="A139" s="1">
        <v>42</v>
      </c>
      <c r="B139" s="2">
        <v>78.526315789473657</v>
      </c>
      <c r="C139" s="2">
        <v>49.078947368421034</v>
      </c>
      <c r="D139" s="2">
        <v>68.710526315789437</v>
      </c>
    </row>
    <row r="140" spans="1:4" x14ac:dyDescent="0.4">
      <c r="A140" s="1">
        <v>43</v>
      </c>
      <c r="B140" s="2">
        <v>79.157894736842096</v>
      </c>
      <c r="C140" s="2">
        <v>49.473684210526308</v>
      </c>
      <c r="D140" s="2">
        <v>69.263157894736821</v>
      </c>
    </row>
    <row r="141" spans="1:4" x14ac:dyDescent="0.4">
      <c r="A141" s="1">
        <v>44</v>
      </c>
      <c r="B141" s="2">
        <v>79.789473684210535</v>
      </c>
      <c r="C141" s="2">
        <v>49.868421052631582</v>
      </c>
      <c r="D141" s="2">
        <v>69.815789473684205</v>
      </c>
    </row>
    <row r="142" spans="1:4" x14ac:dyDescent="0.4">
      <c r="A142" s="1">
        <v>45</v>
      </c>
      <c r="B142" s="2">
        <v>78.526315789473657</v>
      </c>
      <c r="C142" s="2">
        <v>49.078947368421034</v>
      </c>
      <c r="D142" s="2">
        <v>68.710526315789437</v>
      </c>
    </row>
    <row r="143" spans="1:4" x14ac:dyDescent="0.4">
      <c r="A143" s="1">
        <v>46</v>
      </c>
      <c r="B143" s="2">
        <v>77.26315789473675</v>
      </c>
      <c r="C143" s="2">
        <v>48.289473684210463</v>
      </c>
      <c r="D143" s="2">
        <v>67.60526315789464</v>
      </c>
    </row>
    <row r="144" spans="1:4" x14ac:dyDescent="0.4">
      <c r="A144" s="1">
        <v>47</v>
      </c>
      <c r="B144" s="2">
        <v>76.030524272799994</v>
      </c>
      <c r="C144" s="2">
        <v>47.519077670499996</v>
      </c>
      <c r="D144" s="2">
        <v>66.526708738699995</v>
      </c>
    </row>
    <row r="145" spans="1:4" x14ac:dyDescent="0.4">
      <c r="A145" s="1">
        <v>48</v>
      </c>
      <c r="B145" s="2">
        <v>74.736842105263122</v>
      </c>
      <c r="C145" s="2">
        <v>46.710526315789451</v>
      </c>
      <c r="D145" s="2">
        <v>65.394736842105232</v>
      </c>
    </row>
    <row r="146" spans="1:4" x14ac:dyDescent="0.4">
      <c r="A146" s="1">
        <v>49</v>
      </c>
      <c r="B146" s="2">
        <v>72.526315789473642</v>
      </c>
      <c r="C146" s="2">
        <v>45.328947368421026</v>
      </c>
      <c r="D146" s="2">
        <v>63.46052631578943</v>
      </c>
    </row>
    <row r="147" spans="1:4" x14ac:dyDescent="0.4">
      <c r="A147" s="1">
        <v>50</v>
      </c>
      <c r="B147" s="2">
        <v>70.315789473684148</v>
      </c>
      <c r="C147" s="2">
        <v>43.947368421052595</v>
      </c>
      <c r="D147" s="2">
        <v>61.526315789473628</v>
      </c>
    </row>
    <row r="148" spans="1:4" x14ac:dyDescent="0.4">
      <c r="A148" s="1">
        <v>51</v>
      </c>
      <c r="B148" s="2">
        <v>68.105263157894683</v>
      </c>
      <c r="C148" s="2">
        <v>42.565789473684177</v>
      </c>
      <c r="D148" s="2">
        <v>59.592105263157841</v>
      </c>
    </row>
    <row r="149" spans="1:4" x14ac:dyDescent="0.4">
      <c r="A149" s="1">
        <v>52</v>
      </c>
      <c r="B149" s="2">
        <v>65.894736842105203</v>
      </c>
      <c r="C149" s="2">
        <v>41.184210526315752</v>
      </c>
      <c r="D149" s="2">
        <v>57.657894736842046</v>
      </c>
    </row>
    <row r="150" spans="1:4" x14ac:dyDescent="0.4">
      <c r="A150" s="1">
        <v>53</v>
      </c>
      <c r="B150" s="2">
        <v>66.210526315789352</v>
      </c>
      <c r="C150" s="2">
        <v>41.38157894736834</v>
      </c>
      <c r="D150" s="2">
        <v>57.934210526315674</v>
      </c>
    </row>
    <row r="151" spans="1:4" x14ac:dyDescent="0.4">
      <c r="A151" s="1">
        <v>54</v>
      </c>
      <c r="B151" s="2">
        <v>66.526315789473642</v>
      </c>
      <c r="C151" s="2">
        <v>41.578947368421026</v>
      </c>
      <c r="D151" s="2">
        <v>58.21052631578943</v>
      </c>
    </row>
    <row r="152" spans="1:4" x14ac:dyDescent="0.4">
      <c r="A152" s="1">
        <v>55</v>
      </c>
      <c r="B152" s="2">
        <v>66.842105263157805</v>
      </c>
      <c r="C152" s="2">
        <v>41.776315789473628</v>
      </c>
      <c r="D152" s="2">
        <v>58.486842105263072</v>
      </c>
    </row>
    <row r="153" spans="1:4" x14ac:dyDescent="0.4">
      <c r="A153" s="1">
        <v>56</v>
      </c>
      <c r="B153" s="2">
        <v>67.157894736842081</v>
      </c>
      <c r="C153" s="2">
        <v>41.973684210526301</v>
      </c>
      <c r="D153" s="2">
        <v>58.763157894736814</v>
      </c>
    </row>
    <row r="154" spans="1:4" x14ac:dyDescent="0.4">
      <c r="A154" s="1">
        <v>57</v>
      </c>
      <c r="B154" s="2">
        <v>66.210526315789352</v>
      </c>
      <c r="C154" s="2">
        <v>41.38157894736834</v>
      </c>
      <c r="D154" s="2">
        <v>57.934210526315674</v>
      </c>
    </row>
    <row r="155" spans="1:4" x14ac:dyDescent="0.4">
      <c r="A155" s="1">
        <v>58</v>
      </c>
      <c r="B155" s="2">
        <v>65.263157894736764</v>
      </c>
      <c r="C155" s="2">
        <v>40.789473684210478</v>
      </c>
      <c r="D155" s="2">
        <v>57.105263157894662</v>
      </c>
    </row>
    <row r="156" spans="1:4" x14ac:dyDescent="0.4">
      <c r="A156" s="1">
        <v>59</v>
      </c>
      <c r="B156" s="2">
        <v>64.315789473684148</v>
      </c>
      <c r="C156" s="2">
        <v>40.197368421052595</v>
      </c>
      <c r="D156" s="2">
        <v>56.276315789473628</v>
      </c>
    </row>
    <row r="157" spans="1:4" x14ac:dyDescent="0.4">
      <c r="A157" s="1">
        <v>60</v>
      </c>
      <c r="B157" s="2">
        <v>63.368421052631561</v>
      </c>
      <c r="C157" s="2">
        <v>39.605263157894726</v>
      </c>
      <c r="D157" s="2">
        <v>55.447368421052616</v>
      </c>
    </row>
    <row r="158" spans="1:4" x14ac:dyDescent="0.4">
      <c r="A158" s="1">
        <v>61</v>
      </c>
      <c r="B158" s="2">
        <v>66.210526315789352</v>
      </c>
      <c r="C158" s="2">
        <v>41.38157894736834</v>
      </c>
      <c r="D158" s="2">
        <v>57.934210526315674</v>
      </c>
    </row>
    <row r="159" spans="1:4" x14ac:dyDescent="0.4">
      <c r="A159" s="1">
        <v>62</v>
      </c>
      <c r="B159" s="2">
        <v>69.05263157894727</v>
      </c>
      <c r="C159" s="2">
        <v>43.157894736842046</v>
      </c>
      <c r="D159" s="2">
        <v>60.42105263157886</v>
      </c>
    </row>
    <row r="160" spans="1:4" x14ac:dyDescent="0.4">
      <c r="A160" s="1">
        <v>63</v>
      </c>
      <c r="B160" s="2">
        <v>71.894736842105203</v>
      </c>
      <c r="C160" s="2">
        <v>44.934210526315752</v>
      </c>
      <c r="D160" s="2">
        <v>62.907894736842046</v>
      </c>
    </row>
    <row r="161" spans="1:4" x14ac:dyDescent="0.4">
      <c r="A161" s="1">
        <v>64</v>
      </c>
      <c r="B161" s="2">
        <v>74.736842105263122</v>
      </c>
      <c r="C161" s="2">
        <v>46.710526315789451</v>
      </c>
      <c r="D161" s="2">
        <v>65.394736842105232</v>
      </c>
    </row>
    <row r="162" spans="1:4" x14ac:dyDescent="0.4">
      <c r="A162" s="1">
        <v>65</v>
      </c>
      <c r="B162" s="2">
        <v>76.315789473684148</v>
      </c>
      <c r="C162" s="2">
        <v>47.697368421052595</v>
      </c>
      <c r="D162" s="2">
        <v>66.776315789473628</v>
      </c>
    </row>
    <row r="163" spans="1:4" x14ac:dyDescent="0.4">
      <c r="A163" s="1">
        <v>66</v>
      </c>
      <c r="B163" s="2">
        <v>77.894736842105218</v>
      </c>
      <c r="C163" s="2">
        <v>48.684210526315759</v>
      </c>
      <c r="D163" s="2">
        <v>68.157894736842053</v>
      </c>
    </row>
    <row r="164" spans="1:4" x14ac:dyDescent="0.4">
      <c r="A164" s="1">
        <v>67</v>
      </c>
      <c r="B164" s="2">
        <v>79.473684210526244</v>
      </c>
      <c r="C164" s="2">
        <v>49.671052631578902</v>
      </c>
      <c r="D164" s="2">
        <v>69.539473684210463</v>
      </c>
    </row>
    <row r="165" spans="1:4" x14ac:dyDescent="0.4">
      <c r="A165" s="1">
        <v>68</v>
      </c>
      <c r="B165" s="2">
        <v>81.052631578947285</v>
      </c>
      <c r="C165" s="2">
        <v>50.657894736842046</v>
      </c>
      <c r="D165" s="2">
        <v>70.92105263157886</v>
      </c>
    </row>
    <row r="166" spans="1:4" x14ac:dyDescent="0.4">
      <c r="A166" s="1">
        <v>69</v>
      </c>
      <c r="B166" s="2">
        <v>81.368421052631561</v>
      </c>
      <c r="C166" s="2">
        <v>50.855263157894726</v>
      </c>
      <c r="D166" s="2">
        <v>71.197368421052616</v>
      </c>
    </row>
    <row r="167" spans="1:4" x14ac:dyDescent="0.4">
      <c r="A167" s="1">
        <v>70</v>
      </c>
      <c r="B167" s="2">
        <v>81.684210526315724</v>
      </c>
      <c r="C167" s="2">
        <v>51.05263157894732</v>
      </c>
      <c r="D167" s="2">
        <v>71.473684210526244</v>
      </c>
    </row>
    <row r="168" spans="1:4" x14ac:dyDescent="0.4">
      <c r="A168" s="1">
        <v>71</v>
      </c>
      <c r="B168" s="2">
        <v>82.237878417930403</v>
      </c>
      <c r="C168" s="2">
        <v>51.398674011206495</v>
      </c>
      <c r="D168" s="2">
        <v>71.958143615689082</v>
      </c>
    </row>
    <row r="169" spans="1:4" x14ac:dyDescent="0.4">
      <c r="A169" s="1">
        <v>72</v>
      </c>
      <c r="B169" s="2">
        <v>82.315789473684163</v>
      </c>
      <c r="C169" s="2">
        <v>51.447368421052595</v>
      </c>
      <c r="D169" s="2">
        <v>72.026315789473628</v>
      </c>
    </row>
    <row r="170" spans="1:4" x14ac:dyDescent="0.4">
      <c r="A170" s="1">
        <v>73</v>
      </c>
      <c r="B170" s="2">
        <v>80.105263157894683</v>
      </c>
      <c r="C170" s="2">
        <v>50.065789473684177</v>
      </c>
      <c r="D170" s="2">
        <v>70.092105263157848</v>
      </c>
    </row>
    <row r="171" spans="1:4" x14ac:dyDescent="0.4">
      <c r="A171" s="1">
        <v>74</v>
      </c>
      <c r="B171" s="2">
        <v>77.894736842105218</v>
      </c>
      <c r="C171" s="2">
        <v>48.684210526315759</v>
      </c>
      <c r="D171" s="2">
        <v>68.157894736842053</v>
      </c>
    </row>
    <row r="172" spans="1:4" x14ac:dyDescent="0.4">
      <c r="A172" s="1">
        <v>75</v>
      </c>
      <c r="B172" s="2">
        <v>75.684210526315709</v>
      </c>
      <c r="C172" s="2">
        <v>47.30263157894732</v>
      </c>
      <c r="D172" s="2">
        <v>66.223684210526244</v>
      </c>
    </row>
    <row r="173" spans="1:4" x14ac:dyDescent="0.4">
      <c r="A173" s="1">
        <v>76</v>
      </c>
      <c r="B173" s="2">
        <v>73.473684210526244</v>
      </c>
      <c r="C173" s="2">
        <v>45.921052631578902</v>
      </c>
      <c r="D173" s="2">
        <v>64.289473684210463</v>
      </c>
    </row>
    <row r="174" spans="1:4" x14ac:dyDescent="0.4">
      <c r="A174" s="1">
        <v>77</v>
      </c>
      <c r="B174" s="2">
        <v>74.026315789473642</v>
      </c>
      <c r="C174" s="2">
        <v>46.266447368421026</v>
      </c>
      <c r="D174" s="2">
        <v>64.773026315789437</v>
      </c>
    </row>
    <row r="175" spans="1:4" x14ac:dyDescent="0.4">
      <c r="A175" s="1">
        <v>78</v>
      </c>
      <c r="B175" s="2">
        <v>74.578947368421041</v>
      </c>
      <c r="C175" s="2">
        <v>46.61184210526315</v>
      </c>
      <c r="D175" s="2">
        <v>65.256578947368411</v>
      </c>
    </row>
    <row r="176" spans="1:4" x14ac:dyDescent="0.4">
      <c r="A176" s="1">
        <v>79</v>
      </c>
      <c r="B176" s="2">
        <v>75.131578947368439</v>
      </c>
      <c r="C176" s="2">
        <v>46.957236842105274</v>
      </c>
      <c r="D176" s="2">
        <v>65.740131578947384</v>
      </c>
    </row>
    <row r="177" spans="1:4" x14ac:dyDescent="0.4">
      <c r="A177" s="1">
        <v>80</v>
      </c>
      <c r="B177" s="2">
        <v>75.684210526315852</v>
      </c>
      <c r="C177" s="2">
        <v>47.302631578947405</v>
      </c>
      <c r="D177" s="2">
        <v>66.223684210526358</v>
      </c>
    </row>
    <row r="178" spans="1:4" x14ac:dyDescent="0.4">
      <c r="A178" s="1">
        <v>81</v>
      </c>
      <c r="B178" s="2">
        <v>72.921052631578959</v>
      </c>
      <c r="C178" s="2">
        <v>45.57565789473685</v>
      </c>
      <c r="D178" s="2">
        <v>63.805921052631582</v>
      </c>
    </row>
    <row r="179" spans="1:4" x14ac:dyDescent="0.4">
      <c r="A179" s="1">
        <v>82</v>
      </c>
      <c r="B179" s="2">
        <v>70.157894736842081</v>
      </c>
      <c r="C179" s="2">
        <v>43.848684210526301</v>
      </c>
      <c r="D179" s="2">
        <v>61.388157894736814</v>
      </c>
    </row>
    <row r="180" spans="1:4" x14ac:dyDescent="0.4">
      <c r="A180" s="1">
        <v>83</v>
      </c>
      <c r="B180" s="2">
        <v>67.394736842105203</v>
      </c>
      <c r="C180" s="2">
        <v>42.121710526315752</v>
      </c>
      <c r="D180" s="2">
        <v>58.970394736842046</v>
      </c>
    </row>
    <row r="181" spans="1:4" x14ac:dyDescent="0.4">
      <c r="A181" s="1">
        <v>84</v>
      </c>
      <c r="B181" s="2">
        <v>64.631578947368325</v>
      </c>
      <c r="C181" s="2">
        <v>40.394736842105203</v>
      </c>
      <c r="D181" s="2">
        <v>56.552631578947278</v>
      </c>
    </row>
    <row r="182" spans="1:4" x14ac:dyDescent="0.4">
      <c r="A182" s="1">
        <v>85</v>
      </c>
      <c r="B182" s="2">
        <v>63.052631578947278</v>
      </c>
      <c r="C182" s="2">
        <v>39.407894736842046</v>
      </c>
      <c r="D182" s="2">
        <v>55.17105263157886</v>
      </c>
    </row>
    <row r="183" spans="1:4" x14ac:dyDescent="0.4">
      <c r="A183" s="1">
        <v>86</v>
      </c>
      <c r="B183" s="2">
        <v>61.473684210526244</v>
      </c>
      <c r="C183" s="2">
        <v>38.421052631578902</v>
      </c>
      <c r="D183" s="2">
        <v>53.789473684210463</v>
      </c>
    </row>
    <row r="184" spans="1:4" x14ac:dyDescent="0.4">
      <c r="A184" s="1">
        <v>87</v>
      </c>
      <c r="B184" s="2">
        <v>59.894736842105203</v>
      </c>
      <c r="C184" s="2">
        <v>37.434210526315752</v>
      </c>
      <c r="D184" s="2">
        <v>52.407894736842053</v>
      </c>
    </row>
    <row r="185" spans="1:4" x14ac:dyDescent="0.4">
      <c r="A185" s="1">
        <v>88</v>
      </c>
      <c r="B185" s="2">
        <v>58.315789473684156</v>
      </c>
      <c r="C185" s="2">
        <v>36.447368421052595</v>
      </c>
      <c r="D185" s="2">
        <v>51.026315789473628</v>
      </c>
    </row>
    <row r="186" spans="1:4" x14ac:dyDescent="0.4">
      <c r="A186" s="1">
        <v>89</v>
      </c>
      <c r="B186" s="2">
        <v>58.947368421052602</v>
      </c>
      <c r="C186" s="2">
        <v>36.842105263157876</v>
      </c>
      <c r="D186" s="2">
        <v>51.578947368421026</v>
      </c>
    </row>
    <row r="187" spans="1:4" x14ac:dyDescent="0.4">
      <c r="A187" s="1">
        <v>90</v>
      </c>
      <c r="B187" s="2">
        <v>59.578947368421041</v>
      </c>
      <c r="C187" s="2">
        <v>37.23684210526315</v>
      </c>
      <c r="D187" s="2">
        <v>52.131578947368411</v>
      </c>
    </row>
    <row r="188" spans="1:4" x14ac:dyDescent="0.4">
      <c r="A188" s="1">
        <v>91</v>
      </c>
      <c r="B188" s="2">
        <v>60.210526315789345</v>
      </c>
      <c r="C188" s="2">
        <v>37.63157894736834</v>
      </c>
      <c r="D188" s="2">
        <v>52.684210526315674</v>
      </c>
    </row>
    <row r="189" spans="1:4" x14ac:dyDescent="0.4">
      <c r="A189" s="1">
        <v>92</v>
      </c>
      <c r="B189" s="2">
        <v>60.842105263157805</v>
      </c>
      <c r="C189" s="2">
        <v>38.026315789473628</v>
      </c>
      <c r="D189" s="2">
        <v>53.236842105263079</v>
      </c>
    </row>
    <row r="190" spans="1:4" x14ac:dyDescent="0.4">
      <c r="A190" s="1">
        <v>93</v>
      </c>
      <c r="B190" s="2">
        <v>59.578947368421041</v>
      </c>
      <c r="C190" s="2">
        <v>37.23684210526315</v>
      </c>
      <c r="D190" s="2">
        <v>52.131578947368411</v>
      </c>
    </row>
    <row r="191" spans="1:4" x14ac:dyDescent="0.4">
      <c r="A191" s="1">
        <v>94</v>
      </c>
      <c r="B191" s="2">
        <v>58.315789473684156</v>
      </c>
      <c r="C191" s="2">
        <v>36.447368421052595</v>
      </c>
      <c r="D191" s="2">
        <v>51.026315789473628</v>
      </c>
    </row>
    <row r="192" spans="1:4" x14ac:dyDescent="0.4">
      <c r="A192" s="1">
        <v>95</v>
      </c>
      <c r="B192" s="2">
        <v>57.052631578947278</v>
      </c>
      <c r="C192" s="2">
        <v>35.657894736842046</v>
      </c>
      <c r="D192" s="2">
        <v>49.92105263157886</v>
      </c>
    </row>
    <row r="193" spans="1:4" x14ac:dyDescent="0.4">
      <c r="A193" s="1">
        <v>96</v>
      </c>
      <c r="B193" s="2">
        <v>55.78947368421052</v>
      </c>
      <c r="C193" s="2">
        <v>34.868421052631575</v>
      </c>
      <c r="D193" s="2">
        <v>48.815789473684205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4838-21B4-4D81-AB2D-4FEF66355247}">
  <dimension ref="A1:C193"/>
  <sheetViews>
    <sheetView workbookViewId="0">
      <selection activeCell="C16" sqref="C16"/>
    </sheetView>
  </sheetViews>
  <sheetFormatPr defaultRowHeight="13.9" x14ac:dyDescent="0.4"/>
  <cols>
    <col min="1" max="1" width="9.06640625" style="2"/>
    <col min="2" max="2" width="11.6640625" style="2" customWidth="1"/>
    <col min="3" max="3" width="11.265625" style="2" customWidth="1"/>
    <col min="4" max="16384" width="9.06640625" style="2"/>
  </cols>
  <sheetData>
    <row r="1" spans="1:3" x14ac:dyDescent="0.4">
      <c r="A1" s="1" t="s">
        <v>4</v>
      </c>
      <c r="B1" s="2" t="s">
        <v>16</v>
      </c>
      <c r="C1" s="2" t="s">
        <v>17</v>
      </c>
    </row>
    <row r="2" spans="1:3" x14ac:dyDescent="0.4">
      <c r="A2" s="1">
        <v>-96</v>
      </c>
      <c r="B2" s="2">
        <v>57.661785399999999</v>
      </c>
      <c r="C2" s="2">
        <v>57.661785399999999</v>
      </c>
    </row>
    <row r="3" spans="1:3" x14ac:dyDescent="0.4">
      <c r="A3" s="1">
        <v>-95</v>
      </c>
      <c r="B3" s="2">
        <v>58.482646821052498</v>
      </c>
      <c r="C3" s="2">
        <v>58.482646821052498</v>
      </c>
    </row>
    <row r="4" spans="1:3" x14ac:dyDescent="0.4">
      <c r="A4" s="1">
        <v>-94</v>
      </c>
      <c r="B4" s="2">
        <v>59.240454331578498</v>
      </c>
      <c r="C4" s="2">
        <v>59.240454331578498</v>
      </c>
    </row>
    <row r="5" spans="1:3" x14ac:dyDescent="0.4">
      <c r="A5" s="1">
        <v>-93</v>
      </c>
      <c r="B5" s="2">
        <v>59.937267442104996</v>
      </c>
      <c r="C5" s="2">
        <v>59.937267442104996</v>
      </c>
    </row>
    <row r="6" spans="1:3" x14ac:dyDescent="0.4">
      <c r="A6" s="1">
        <v>-92</v>
      </c>
      <c r="B6" s="2">
        <v>60.546357331578498</v>
      </c>
      <c r="C6" s="2">
        <v>60.546357331578498</v>
      </c>
    </row>
    <row r="7" spans="1:3" x14ac:dyDescent="0.4">
      <c r="A7" s="1">
        <v>-91</v>
      </c>
      <c r="B7" s="2">
        <v>60.978568989473501</v>
      </c>
      <c r="C7" s="2">
        <v>60.978568989473501</v>
      </c>
    </row>
    <row r="8" spans="1:3" x14ac:dyDescent="0.4">
      <c r="A8" s="1">
        <v>-90</v>
      </c>
      <c r="B8" s="2">
        <v>61.023342252631501</v>
      </c>
      <c r="C8" s="2">
        <v>61.023342252631501</v>
      </c>
    </row>
    <row r="9" spans="1:3" x14ac:dyDescent="0.4">
      <c r="A9" s="1">
        <v>-89</v>
      </c>
      <c r="B9" s="2">
        <v>60.699549555262998</v>
      </c>
      <c r="C9" s="2">
        <v>60.699549555262998</v>
      </c>
    </row>
    <row r="10" spans="1:3" x14ac:dyDescent="0.4">
      <c r="A10" s="1">
        <v>-88</v>
      </c>
      <c r="B10" s="2">
        <v>60.043336605263001</v>
      </c>
      <c r="C10" s="2">
        <v>60.043336605263001</v>
      </c>
    </row>
    <row r="11" spans="1:3" x14ac:dyDescent="0.4">
      <c r="A11" s="1">
        <v>-87</v>
      </c>
      <c r="B11" s="2">
        <v>59.125988302631498</v>
      </c>
      <c r="C11" s="2">
        <v>59.125988302631498</v>
      </c>
    </row>
    <row r="12" spans="1:3" x14ac:dyDescent="0.4">
      <c r="A12" s="1">
        <v>-86</v>
      </c>
      <c r="B12" s="2">
        <v>58.090510197367998</v>
      </c>
      <c r="C12" s="2">
        <v>58.090510197367998</v>
      </c>
    </row>
    <row r="13" spans="1:3" x14ac:dyDescent="0.4">
      <c r="A13" s="1">
        <v>-85</v>
      </c>
      <c r="B13" s="2">
        <v>57.131836023684002</v>
      </c>
      <c r="C13" s="2">
        <v>57.131836023684002</v>
      </c>
    </row>
    <row r="14" spans="1:3" x14ac:dyDescent="0.4">
      <c r="A14" s="1">
        <v>-84</v>
      </c>
      <c r="B14" s="2">
        <v>56.188017281578503</v>
      </c>
      <c r="C14" s="2">
        <v>56.188017281578503</v>
      </c>
    </row>
    <row r="15" spans="1:3" x14ac:dyDescent="0.4">
      <c r="A15" s="1">
        <v>-83</v>
      </c>
      <c r="B15" s="2">
        <v>55.175373018420999</v>
      </c>
      <c r="C15" s="2">
        <v>55.175373018420999</v>
      </c>
    </row>
    <row r="16" spans="1:3" x14ac:dyDescent="0.4">
      <c r="A16" s="1">
        <v>-82</v>
      </c>
      <c r="B16" s="2">
        <v>54.004744473683999</v>
      </c>
      <c r="C16" s="2">
        <v>54.004744473683999</v>
      </c>
    </row>
    <row r="17" spans="1:3" x14ac:dyDescent="0.4">
      <c r="A17" s="1">
        <v>-81</v>
      </c>
      <c r="B17" s="2">
        <v>52.606186828947003</v>
      </c>
      <c r="C17" s="2">
        <v>52.606186828947003</v>
      </c>
    </row>
    <row r="18" spans="1:3" x14ac:dyDescent="0.4">
      <c r="A18" s="1">
        <v>-80</v>
      </c>
      <c r="B18" s="2">
        <v>51.183258542105001</v>
      </c>
      <c r="C18" s="2">
        <v>51.183258542105001</v>
      </c>
    </row>
    <row r="19" spans="1:3" x14ac:dyDescent="0.4">
      <c r="A19" s="1">
        <v>-79</v>
      </c>
      <c r="B19" s="2">
        <v>49.910472064210502</v>
      </c>
      <c r="C19" s="2">
        <v>49.910472064210502</v>
      </c>
    </row>
    <row r="20" spans="1:3" x14ac:dyDescent="0.4">
      <c r="A20" s="1">
        <v>-78</v>
      </c>
      <c r="B20" s="2">
        <v>48.912794957631547</v>
      </c>
      <c r="C20" s="2">
        <v>48.912794957631547</v>
      </c>
    </row>
    <row r="21" spans="1:3" x14ac:dyDescent="0.4">
      <c r="A21" s="1">
        <v>-77</v>
      </c>
      <c r="B21" s="2">
        <v>48.295729430000002</v>
      </c>
      <c r="C21" s="2">
        <v>48.295729430000002</v>
      </c>
    </row>
    <row r="22" spans="1:3" x14ac:dyDescent="0.4">
      <c r="A22" s="1">
        <v>-76</v>
      </c>
      <c r="B22" s="2">
        <v>48.177682386578901</v>
      </c>
      <c r="C22" s="2">
        <v>48.177682386578901</v>
      </c>
    </row>
    <row r="23" spans="1:3" x14ac:dyDescent="0.4">
      <c r="A23" s="1">
        <v>-75</v>
      </c>
      <c r="B23" s="2">
        <v>48.230988746315752</v>
      </c>
      <c r="C23" s="2">
        <v>48.230988746315752</v>
      </c>
    </row>
    <row r="24" spans="1:3" x14ac:dyDescent="0.4">
      <c r="A24" s="1">
        <v>-74</v>
      </c>
      <c r="B24" s="2">
        <v>48.297745250263148</v>
      </c>
      <c r="C24" s="2">
        <v>48.297745250263148</v>
      </c>
    </row>
    <row r="25" spans="1:3" x14ac:dyDescent="0.4">
      <c r="A25" s="1">
        <v>-73</v>
      </c>
      <c r="B25" s="2">
        <v>48.249796989210502</v>
      </c>
      <c r="C25" s="2">
        <v>48.249796989210502</v>
      </c>
    </row>
    <row r="26" spans="1:3" x14ac:dyDescent="0.4">
      <c r="A26" s="1">
        <v>-72</v>
      </c>
      <c r="B26" s="2">
        <v>47.966390510263153</v>
      </c>
      <c r="C26" s="2">
        <v>47.966390510263153</v>
      </c>
    </row>
    <row r="27" spans="1:3" x14ac:dyDescent="0.4">
      <c r="A27" s="1">
        <v>-71</v>
      </c>
      <c r="B27" s="2">
        <v>47.568871563947347</v>
      </c>
      <c r="C27" s="2">
        <v>47.568871563947347</v>
      </c>
    </row>
    <row r="28" spans="1:3" x14ac:dyDescent="0.4">
      <c r="A28" s="1">
        <v>-70</v>
      </c>
      <c r="B28" s="2">
        <v>47.203245679736803</v>
      </c>
      <c r="C28" s="2">
        <v>47.203245679736803</v>
      </c>
    </row>
    <row r="29" spans="1:3" x14ac:dyDescent="0.4">
      <c r="A29" s="1">
        <v>-69</v>
      </c>
      <c r="B29" s="2">
        <v>46.908627640263148</v>
      </c>
      <c r="C29" s="2">
        <v>46.908627640263148</v>
      </c>
    </row>
    <row r="30" spans="1:3" x14ac:dyDescent="0.4">
      <c r="A30" s="1">
        <v>-68</v>
      </c>
      <c r="B30" s="2">
        <v>46.6991011486842</v>
      </c>
      <c r="C30" s="2">
        <v>46.6991011486842</v>
      </c>
    </row>
    <row r="31" spans="1:3" x14ac:dyDescent="0.4">
      <c r="A31" s="1">
        <v>-67</v>
      </c>
      <c r="B31" s="2">
        <v>46.545557501315749</v>
      </c>
      <c r="C31" s="2">
        <v>46.545557501315749</v>
      </c>
    </row>
    <row r="32" spans="1:3" x14ac:dyDescent="0.4">
      <c r="A32" s="1">
        <v>-66</v>
      </c>
      <c r="B32" s="2">
        <v>46.338520328421048</v>
      </c>
      <c r="C32" s="2">
        <v>46.338520328421048</v>
      </c>
    </row>
    <row r="33" spans="1:3" x14ac:dyDescent="0.4">
      <c r="A33" s="1">
        <v>-65</v>
      </c>
      <c r="B33" s="2">
        <v>46.0262124028947</v>
      </c>
      <c r="C33" s="2">
        <v>46.0262124028947</v>
      </c>
    </row>
    <row r="34" spans="1:3" x14ac:dyDescent="0.4">
      <c r="A34" s="1">
        <v>-64</v>
      </c>
      <c r="B34" s="2">
        <v>45.591985213421047</v>
      </c>
      <c r="C34" s="2">
        <v>45.591985213421047</v>
      </c>
    </row>
    <row r="35" spans="1:3" x14ac:dyDescent="0.4">
      <c r="A35" s="1">
        <v>-63</v>
      </c>
      <c r="B35" s="2">
        <v>45.037530529999998</v>
      </c>
      <c r="C35" s="2">
        <v>45.037530529999998</v>
      </c>
    </row>
    <row r="36" spans="1:3" x14ac:dyDescent="0.4">
      <c r="A36" s="1">
        <v>-62</v>
      </c>
      <c r="B36" s="2">
        <v>44.402198704999947</v>
      </c>
      <c r="C36" s="2">
        <v>44.402198704999947</v>
      </c>
    </row>
    <row r="37" spans="1:3" x14ac:dyDescent="0.4">
      <c r="A37" s="1">
        <v>-61</v>
      </c>
      <c r="B37" s="2">
        <v>43.802739582105247</v>
      </c>
      <c r="C37" s="2">
        <v>43.802739582105247</v>
      </c>
    </row>
    <row r="38" spans="1:3" x14ac:dyDescent="0.4">
      <c r="A38" s="1">
        <v>-60</v>
      </c>
      <c r="B38" s="2">
        <v>43.273173979999953</v>
      </c>
      <c r="C38" s="2">
        <v>43.273173979999953</v>
      </c>
    </row>
    <row r="39" spans="1:3" x14ac:dyDescent="0.4">
      <c r="A39" s="1">
        <v>-59</v>
      </c>
      <c r="B39" s="2">
        <v>42.8124100518421</v>
      </c>
      <c r="C39" s="2">
        <v>42.8124100518421</v>
      </c>
    </row>
    <row r="40" spans="1:3" x14ac:dyDescent="0.4">
      <c r="A40" s="1">
        <v>-58</v>
      </c>
      <c r="B40" s="2">
        <v>42.394249115000001</v>
      </c>
      <c r="C40" s="2">
        <v>42.394249115000001</v>
      </c>
    </row>
    <row r="41" spans="1:3" x14ac:dyDescent="0.4">
      <c r="A41" s="1">
        <v>-57</v>
      </c>
      <c r="B41" s="2">
        <v>41.94417406763155</v>
      </c>
      <c r="C41" s="2">
        <v>41.94417406763155</v>
      </c>
    </row>
    <row r="42" spans="1:3" x14ac:dyDescent="0.4">
      <c r="A42" s="1">
        <v>-56</v>
      </c>
      <c r="B42" s="2">
        <v>41.434267296315753</v>
      </c>
      <c r="C42" s="2">
        <v>41.434267296315753</v>
      </c>
    </row>
    <row r="43" spans="1:3" x14ac:dyDescent="0.4">
      <c r="A43" s="1">
        <v>-55</v>
      </c>
      <c r="B43" s="2">
        <v>40.881300684999999</v>
      </c>
      <c r="C43" s="2">
        <v>40.881300684999999</v>
      </c>
    </row>
    <row r="44" spans="1:3" x14ac:dyDescent="0.4">
      <c r="A44" s="1">
        <v>-54</v>
      </c>
      <c r="B44" s="2">
        <v>40.316557103421047</v>
      </c>
      <c r="C44" s="2">
        <v>40.316557103421047</v>
      </c>
    </row>
    <row r="45" spans="1:3" x14ac:dyDescent="0.4">
      <c r="A45" s="1">
        <v>-53</v>
      </c>
      <c r="B45" s="2">
        <v>39.802090095526303</v>
      </c>
      <c r="C45" s="2">
        <v>39.802090095526303</v>
      </c>
    </row>
    <row r="46" spans="1:3" x14ac:dyDescent="0.4">
      <c r="A46" s="1">
        <v>-52</v>
      </c>
      <c r="B46" s="2">
        <v>39.455378769210498</v>
      </c>
      <c r="C46" s="2">
        <v>39.455378769210498</v>
      </c>
    </row>
    <row r="47" spans="1:3" x14ac:dyDescent="0.4">
      <c r="A47" s="1">
        <v>-51</v>
      </c>
      <c r="B47" s="2">
        <v>39.268337499473652</v>
      </c>
      <c r="C47" s="2">
        <v>39.268337499473652</v>
      </c>
    </row>
    <row r="48" spans="1:3" x14ac:dyDescent="0.4">
      <c r="A48" s="1">
        <v>-50</v>
      </c>
      <c r="B48" s="2">
        <v>39.211362778421048</v>
      </c>
      <c r="C48" s="2">
        <v>39.211362778421048</v>
      </c>
    </row>
    <row r="49" spans="1:3" x14ac:dyDescent="0.4">
      <c r="A49" s="1">
        <v>-49</v>
      </c>
      <c r="B49" s="2">
        <v>39.236617885263151</v>
      </c>
      <c r="C49" s="2">
        <v>39.236617885263151</v>
      </c>
    </row>
    <row r="50" spans="1:3" x14ac:dyDescent="0.4">
      <c r="A50" s="1">
        <v>-48</v>
      </c>
      <c r="B50" s="2">
        <v>39.248194624736847</v>
      </c>
      <c r="C50" s="2">
        <v>39.248194624736847</v>
      </c>
    </row>
    <row r="51" spans="1:3" x14ac:dyDescent="0.4">
      <c r="A51" s="1">
        <v>-47</v>
      </c>
      <c r="B51" s="2">
        <v>39.229188915526301</v>
      </c>
      <c r="C51" s="2">
        <v>39.229188915526301</v>
      </c>
    </row>
    <row r="52" spans="1:3" x14ac:dyDescent="0.4">
      <c r="A52" s="1">
        <v>-46</v>
      </c>
      <c r="B52" s="2">
        <v>39.272069832368402</v>
      </c>
      <c r="C52" s="2">
        <v>39.272069832368402</v>
      </c>
    </row>
    <row r="53" spans="1:3" x14ac:dyDescent="0.4">
      <c r="A53" s="1">
        <v>-45</v>
      </c>
      <c r="B53" s="2">
        <v>39.449139650789448</v>
      </c>
      <c r="C53" s="2">
        <v>39.449139650789448</v>
      </c>
    </row>
    <row r="54" spans="1:3" x14ac:dyDescent="0.4">
      <c r="A54" s="1">
        <v>-44</v>
      </c>
      <c r="B54" s="2">
        <v>39.825923546842098</v>
      </c>
      <c r="C54" s="2">
        <v>39.825923546842098</v>
      </c>
    </row>
    <row r="55" spans="1:3" x14ac:dyDescent="0.4">
      <c r="A55" s="1">
        <v>-43</v>
      </c>
      <c r="B55" s="2">
        <v>40.484458824473649</v>
      </c>
      <c r="C55" s="2">
        <v>40.484458824473649</v>
      </c>
    </row>
    <row r="56" spans="1:3" x14ac:dyDescent="0.4">
      <c r="A56" s="1">
        <v>-42</v>
      </c>
      <c r="B56" s="2">
        <v>41.276796489473647</v>
      </c>
      <c r="C56" s="2">
        <v>41.276796489473647</v>
      </c>
    </row>
    <row r="57" spans="1:3" x14ac:dyDescent="0.4">
      <c r="A57" s="1">
        <v>-41</v>
      </c>
      <c r="B57" s="2">
        <v>42.06885527342105</v>
      </c>
      <c r="C57" s="2">
        <v>42.06885527342105</v>
      </c>
    </row>
    <row r="58" spans="1:3" x14ac:dyDescent="0.4">
      <c r="A58" s="1">
        <v>-40</v>
      </c>
      <c r="B58" s="2">
        <v>42.765378164210503</v>
      </c>
      <c r="C58" s="2">
        <v>42.765378164210503</v>
      </c>
    </row>
    <row r="59" spans="1:3" x14ac:dyDescent="0.4">
      <c r="A59" s="1">
        <v>-39</v>
      </c>
      <c r="B59" s="2">
        <v>43.280338905000001</v>
      </c>
      <c r="C59" s="2">
        <v>43.280338905000001</v>
      </c>
    </row>
    <row r="60" spans="1:3" x14ac:dyDescent="0.4">
      <c r="A60" s="1">
        <v>-38</v>
      </c>
      <c r="B60" s="2">
        <v>43.541015003684201</v>
      </c>
      <c r="C60" s="2">
        <v>43.541015003684201</v>
      </c>
    </row>
    <row r="61" spans="1:3" x14ac:dyDescent="0.4">
      <c r="A61" s="1">
        <v>-37</v>
      </c>
      <c r="B61" s="2">
        <v>43.760437208947351</v>
      </c>
      <c r="C61" s="2">
        <v>43.760437208947351</v>
      </c>
    </row>
    <row r="62" spans="1:3" x14ac:dyDescent="0.4">
      <c r="A62" s="1">
        <v>-36</v>
      </c>
      <c r="B62" s="2">
        <v>44.04924430263155</v>
      </c>
      <c r="C62" s="2">
        <v>44.04924430263155</v>
      </c>
    </row>
    <row r="63" spans="1:3" x14ac:dyDescent="0.4">
      <c r="A63" s="1">
        <v>-35</v>
      </c>
      <c r="B63" s="2">
        <v>44.471462472631551</v>
      </c>
      <c r="C63" s="2">
        <v>44.471462472631551</v>
      </c>
    </row>
    <row r="64" spans="1:3" x14ac:dyDescent="0.4">
      <c r="A64" s="1">
        <v>-34</v>
      </c>
      <c r="B64" s="2">
        <v>45.04155898578945</v>
      </c>
      <c r="C64" s="2">
        <v>45.04155898578945</v>
      </c>
    </row>
    <row r="65" spans="1:3" x14ac:dyDescent="0.4">
      <c r="A65" s="1">
        <v>-33</v>
      </c>
      <c r="B65" s="2">
        <v>45.659433483157898</v>
      </c>
      <c r="C65" s="2">
        <v>45.659433483157898</v>
      </c>
    </row>
    <row r="66" spans="1:3" x14ac:dyDescent="0.4">
      <c r="A66" s="1">
        <v>-32</v>
      </c>
      <c r="B66" s="2">
        <v>46.222471548947347</v>
      </c>
      <c r="C66" s="2">
        <v>46.222471548947347</v>
      </c>
    </row>
    <row r="67" spans="1:3" x14ac:dyDescent="0.4">
      <c r="A67" s="1">
        <v>-31</v>
      </c>
      <c r="B67" s="2">
        <v>46.700632770789447</v>
      </c>
      <c r="C67" s="2">
        <v>46.700632770789447</v>
      </c>
    </row>
    <row r="68" spans="1:3" x14ac:dyDescent="0.4">
      <c r="A68" s="1">
        <v>-30</v>
      </c>
      <c r="B68" s="2">
        <v>47.083574629473652</v>
      </c>
      <c r="C68" s="2">
        <v>47.083574629473652</v>
      </c>
    </row>
    <row r="69" spans="1:3" x14ac:dyDescent="0.4">
      <c r="A69" s="1">
        <v>-29</v>
      </c>
      <c r="B69" s="2">
        <v>47.391175275526301</v>
      </c>
      <c r="C69" s="2">
        <v>47.391175275526301</v>
      </c>
    </row>
    <row r="70" spans="1:3" x14ac:dyDescent="0.4">
      <c r="A70" s="1">
        <v>-28</v>
      </c>
      <c r="B70" s="2">
        <v>47.7212090978947</v>
      </c>
      <c r="C70" s="2">
        <v>47.7212090978947</v>
      </c>
    </row>
    <row r="71" spans="1:3" x14ac:dyDescent="0.4">
      <c r="A71" s="1">
        <v>-27</v>
      </c>
      <c r="B71" s="2">
        <v>48.130875793684197</v>
      </c>
      <c r="C71" s="2">
        <v>48.130875793684197</v>
      </c>
    </row>
    <row r="72" spans="1:3" x14ac:dyDescent="0.4">
      <c r="A72" s="1">
        <v>-26</v>
      </c>
      <c r="B72" s="2">
        <v>48.64585765157895</v>
      </c>
      <c r="C72" s="2">
        <v>48.64585765157895</v>
      </c>
    </row>
    <row r="73" spans="1:3" x14ac:dyDescent="0.4">
      <c r="A73" s="1">
        <v>-25</v>
      </c>
      <c r="B73" s="2">
        <v>49.278820586842102</v>
      </c>
      <c r="C73" s="2">
        <v>49.278820586842102</v>
      </c>
    </row>
    <row r="74" spans="1:3" x14ac:dyDescent="0.4">
      <c r="A74" s="1">
        <v>-24</v>
      </c>
      <c r="B74" s="2">
        <v>50.036750889473502</v>
      </c>
      <c r="C74" s="2">
        <v>50.036750889473502</v>
      </c>
    </row>
    <row r="75" spans="1:3" x14ac:dyDescent="0.4">
      <c r="A75" s="1">
        <v>-23</v>
      </c>
      <c r="B75" s="2">
        <v>50.8151320342105</v>
      </c>
      <c r="C75" s="2">
        <v>50.8151320342105</v>
      </c>
    </row>
    <row r="76" spans="1:3" x14ac:dyDescent="0.4">
      <c r="A76" s="1">
        <v>-22</v>
      </c>
      <c r="B76" s="2">
        <v>51.567119257894497</v>
      </c>
      <c r="C76" s="2">
        <v>51.567119257894497</v>
      </c>
    </row>
    <row r="77" spans="1:3" x14ac:dyDescent="0.4">
      <c r="A77" s="1">
        <v>-21</v>
      </c>
      <c r="B77" s="2">
        <v>52.261308273684001</v>
      </c>
      <c r="C77" s="2">
        <v>52.261308273684001</v>
      </c>
    </row>
    <row r="78" spans="1:3" x14ac:dyDescent="0.4">
      <c r="A78" s="1">
        <v>-20</v>
      </c>
      <c r="B78" s="2">
        <v>52.872365049999999</v>
      </c>
      <c r="C78" s="2">
        <v>52.872365049999999</v>
      </c>
    </row>
    <row r="79" spans="1:3" x14ac:dyDescent="0.4">
      <c r="A79" s="1">
        <v>-19</v>
      </c>
      <c r="B79" s="2">
        <v>53.368578510526</v>
      </c>
      <c r="C79" s="2">
        <v>53.368578510526</v>
      </c>
    </row>
    <row r="80" spans="1:3" x14ac:dyDescent="0.4">
      <c r="A80" s="1">
        <v>-18</v>
      </c>
      <c r="B80" s="2">
        <v>53.815924992105003</v>
      </c>
      <c r="C80" s="2">
        <v>53.815924992105003</v>
      </c>
    </row>
    <row r="81" spans="1:3" x14ac:dyDescent="0.4">
      <c r="A81" s="1">
        <v>-17</v>
      </c>
      <c r="B81" s="2">
        <v>54.246270097367997</v>
      </c>
      <c r="C81" s="2">
        <v>54.246270097367997</v>
      </c>
    </row>
    <row r="82" spans="1:3" x14ac:dyDescent="0.4">
      <c r="A82" s="1">
        <v>-16</v>
      </c>
      <c r="B82" s="2">
        <v>54.687379960526002</v>
      </c>
      <c r="C82" s="2">
        <v>54.687379960526002</v>
      </c>
    </row>
    <row r="83" spans="1:3" x14ac:dyDescent="0.4">
      <c r="A83" s="1">
        <v>-15</v>
      </c>
      <c r="B83" s="2">
        <v>55.168036013157497</v>
      </c>
      <c r="C83" s="2">
        <v>55.168036013157497</v>
      </c>
    </row>
    <row r="84" spans="1:3" x14ac:dyDescent="0.4">
      <c r="A84" s="1">
        <v>-14</v>
      </c>
      <c r="B84" s="2">
        <v>55.696120234210497</v>
      </c>
      <c r="C84" s="2">
        <v>55.696120234210497</v>
      </c>
    </row>
    <row r="85" spans="1:3" x14ac:dyDescent="0.4">
      <c r="A85" s="1">
        <v>-13</v>
      </c>
      <c r="B85" s="2">
        <v>56.245781839473501</v>
      </c>
      <c r="C85" s="2">
        <v>56.245781839473501</v>
      </c>
    </row>
    <row r="86" spans="1:3" x14ac:dyDescent="0.4">
      <c r="A86" s="1">
        <v>-12</v>
      </c>
      <c r="B86" s="2">
        <v>56.818892278946997</v>
      </c>
      <c r="C86" s="2">
        <v>56.818892278946997</v>
      </c>
    </row>
    <row r="87" spans="1:3" x14ac:dyDescent="0.4">
      <c r="A87" s="1">
        <v>-11</v>
      </c>
      <c r="B87" s="2">
        <v>57.420145684210503</v>
      </c>
      <c r="C87" s="2">
        <v>57.420145684210503</v>
      </c>
    </row>
    <row r="88" spans="1:3" x14ac:dyDescent="0.4">
      <c r="A88" s="1">
        <v>-10</v>
      </c>
      <c r="B88" s="2">
        <v>58.064376815788997</v>
      </c>
      <c r="C88" s="2">
        <v>58.064376815788997</v>
      </c>
    </row>
    <row r="89" spans="1:3" x14ac:dyDescent="0.4">
      <c r="A89" s="1">
        <v>-9</v>
      </c>
      <c r="B89" s="2">
        <v>58.688555378947001</v>
      </c>
      <c r="C89" s="2">
        <v>58.688555378947001</v>
      </c>
    </row>
    <row r="90" spans="1:3" x14ac:dyDescent="0.4">
      <c r="A90" s="1">
        <v>-8</v>
      </c>
      <c r="B90" s="2">
        <v>59.188462842104997</v>
      </c>
      <c r="C90" s="2">
        <v>59.188462842104997</v>
      </c>
    </row>
    <row r="91" spans="1:3" x14ac:dyDescent="0.4">
      <c r="A91" s="1">
        <v>-7</v>
      </c>
      <c r="B91" s="2">
        <v>59.475079999999998</v>
      </c>
      <c r="C91" s="2">
        <v>59.475079999999998</v>
      </c>
    </row>
    <row r="92" spans="1:3" x14ac:dyDescent="0.4">
      <c r="A92" s="1">
        <v>-6</v>
      </c>
      <c r="B92" s="2">
        <v>59.465027402631499</v>
      </c>
      <c r="C92" s="2">
        <v>59.465027402631499</v>
      </c>
    </row>
    <row r="93" spans="1:3" x14ac:dyDescent="0.4">
      <c r="A93" s="1">
        <v>-5</v>
      </c>
      <c r="B93" s="2">
        <v>59.011586442104999</v>
      </c>
      <c r="C93" s="2">
        <v>59.011586442104999</v>
      </c>
    </row>
    <row r="94" spans="1:3" x14ac:dyDescent="0.4">
      <c r="A94" s="1">
        <v>-4</v>
      </c>
      <c r="B94" s="2">
        <v>58.283128944736497</v>
      </c>
      <c r="C94" s="2">
        <v>58.283128944736497</v>
      </c>
    </row>
    <row r="95" spans="1:3" x14ac:dyDescent="0.4">
      <c r="A95" s="1">
        <v>-3</v>
      </c>
      <c r="B95" s="2">
        <v>57.469918681578498</v>
      </c>
      <c r="C95" s="2">
        <v>57.469918681578498</v>
      </c>
    </row>
    <row r="96" spans="1:3" x14ac:dyDescent="0.4">
      <c r="A96" s="1">
        <v>-2</v>
      </c>
      <c r="B96" s="2">
        <v>56.719788910525999</v>
      </c>
      <c r="C96" s="2">
        <v>56.719788910525999</v>
      </c>
    </row>
    <row r="97" spans="1:3" x14ac:dyDescent="0.4">
      <c r="A97" s="1">
        <v>-1</v>
      </c>
      <c r="B97" s="2">
        <v>56.181627200000001</v>
      </c>
      <c r="C97" s="2">
        <v>56.181627200000001</v>
      </c>
    </row>
    <row r="98" spans="1:3" x14ac:dyDescent="0.4">
      <c r="A98" s="1">
        <v>1</v>
      </c>
      <c r="B98" s="2">
        <v>57.661785399999999</v>
      </c>
      <c r="C98" s="2">
        <v>57.661785399999999</v>
      </c>
    </row>
    <row r="99" spans="1:3" x14ac:dyDescent="0.4">
      <c r="A99" s="1">
        <v>2</v>
      </c>
      <c r="B99" s="2">
        <v>58.482646821052498</v>
      </c>
      <c r="C99" s="2">
        <v>58.482646821052498</v>
      </c>
    </row>
    <row r="100" spans="1:3" x14ac:dyDescent="0.4">
      <c r="A100" s="1">
        <v>3</v>
      </c>
      <c r="B100" s="2">
        <v>59.240454331578498</v>
      </c>
      <c r="C100" s="2">
        <v>59.240454331578498</v>
      </c>
    </row>
    <row r="101" spans="1:3" x14ac:dyDescent="0.4">
      <c r="A101" s="1">
        <v>4</v>
      </c>
      <c r="B101" s="2">
        <v>59.937267442104996</v>
      </c>
      <c r="C101" s="2">
        <v>59.937267442104996</v>
      </c>
    </row>
    <row r="102" spans="1:3" x14ac:dyDescent="0.4">
      <c r="A102" s="1">
        <v>5</v>
      </c>
      <c r="B102" s="2">
        <v>60.546357331578498</v>
      </c>
      <c r="C102" s="2">
        <v>60.546357331578498</v>
      </c>
    </row>
    <row r="103" spans="1:3" x14ac:dyDescent="0.4">
      <c r="A103" s="1">
        <v>6</v>
      </c>
      <c r="B103" s="2">
        <v>60.978568989473501</v>
      </c>
      <c r="C103" s="2">
        <v>60.978568989473501</v>
      </c>
    </row>
    <row r="104" spans="1:3" x14ac:dyDescent="0.4">
      <c r="A104" s="1">
        <v>7</v>
      </c>
      <c r="B104" s="2">
        <v>61.023342252631501</v>
      </c>
      <c r="C104" s="2">
        <v>61.023342252631501</v>
      </c>
    </row>
    <row r="105" spans="1:3" x14ac:dyDescent="0.4">
      <c r="A105" s="1">
        <v>8</v>
      </c>
      <c r="B105" s="2">
        <v>60.699549555262998</v>
      </c>
      <c r="C105" s="2">
        <v>60.699549555262998</v>
      </c>
    </row>
    <row r="106" spans="1:3" x14ac:dyDescent="0.4">
      <c r="A106" s="1">
        <v>9</v>
      </c>
      <c r="B106" s="2">
        <v>60.043336605263001</v>
      </c>
      <c r="C106" s="2">
        <v>60.043336605263001</v>
      </c>
    </row>
    <row r="107" spans="1:3" x14ac:dyDescent="0.4">
      <c r="A107" s="1">
        <v>10</v>
      </c>
      <c r="B107" s="2">
        <v>59.125988302631498</v>
      </c>
      <c r="C107" s="2">
        <v>59.125988302631498</v>
      </c>
    </row>
    <row r="108" spans="1:3" x14ac:dyDescent="0.4">
      <c r="A108" s="1">
        <v>11</v>
      </c>
      <c r="B108" s="2">
        <v>58.090510197367998</v>
      </c>
      <c r="C108" s="2">
        <v>58.090510197367998</v>
      </c>
    </row>
    <row r="109" spans="1:3" x14ac:dyDescent="0.4">
      <c r="A109" s="1">
        <v>12</v>
      </c>
      <c r="B109" s="2">
        <v>57.131836023684002</v>
      </c>
      <c r="C109" s="2">
        <v>57.131836023684002</v>
      </c>
    </row>
    <row r="110" spans="1:3" x14ac:dyDescent="0.4">
      <c r="A110" s="1">
        <v>13</v>
      </c>
      <c r="B110" s="2">
        <v>56.188017281578503</v>
      </c>
      <c r="C110" s="2">
        <v>56.188017281578503</v>
      </c>
    </row>
    <row r="111" spans="1:3" x14ac:dyDescent="0.4">
      <c r="A111" s="1">
        <v>14</v>
      </c>
      <c r="B111" s="2">
        <v>55.175373018420999</v>
      </c>
      <c r="C111" s="2">
        <v>55.175373018420999</v>
      </c>
    </row>
    <row r="112" spans="1:3" x14ac:dyDescent="0.4">
      <c r="A112" s="1">
        <v>15</v>
      </c>
      <c r="B112" s="2">
        <v>54.004744473683999</v>
      </c>
      <c r="C112" s="2">
        <v>54.004744473683999</v>
      </c>
    </row>
    <row r="113" spans="1:3" x14ac:dyDescent="0.4">
      <c r="A113" s="1">
        <v>16</v>
      </c>
      <c r="B113" s="2">
        <v>52.606186828947003</v>
      </c>
      <c r="C113" s="2">
        <v>52.606186828947003</v>
      </c>
    </row>
    <row r="114" spans="1:3" x14ac:dyDescent="0.4">
      <c r="A114" s="1">
        <v>17</v>
      </c>
      <c r="B114" s="2">
        <v>51.183258542105001</v>
      </c>
      <c r="C114" s="2">
        <v>51.183258542105001</v>
      </c>
    </row>
    <row r="115" spans="1:3" x14ac:dyDescent="0.4">
      <c r="A115" s="1">
        <v>18</v>
      </c>
      <c r="B115" s="2">
        <v>49.910472064210502</v>
      </c>
      <c r="C115" s="2">
        <v>49.910472064210502</v>
      </c>
    </row>
    <row r="116" spans="1:3" x14ac:dyDescent="0.4">
      <c r="A116" s="1">
        <v>19</v>
      </c>
      <c r="B116" s="2">
        <v>48.912794957631547</v>
      </c>
      <c r="C116" s="2">
        <v>48.912794957631547</v>
      </c>
    </row>
    <row r="117" spans="1:3" x14ac:dyDescent="0.4">
      <c r="A117" s="1">
        <v>20</v>
      </c>
      <c r="B117" s="2">
        <v>48.295729430000002</v>
      </c>
      <c r="C117" s="2">
        <v>48.295729430000002</v>
      </c>
    </row>
    <row r="118" spans="1:3" x14ac:dyDescent="0.4">
      <c r="A118" s="1">
        <v>21</v>
      </c>
      <c r="B118" s="2">
        <v>48.177682386578901</v>
      </c>
      <c r="C118" s="2">
        <v>48.177682386578901</v>
      </c>
    </row>
    <row r="119" spans="1:3" x14ac:dyDescent="0.4">
      <c r="A119" s="1">
        <v>22</v>
      </c>
      <c r="B119" s="2">
        <v>48.230988746315752</v>
      </c>
      <c r="C119" s="2">
        <v>48.230988746315752</v>
      </c>
    </row>
    <row r="120" spans="1:3" x14ac:dyDescent="0.4">
      <c r="A120" s="1">
        <v>23</v>
      </c>
      <c r="B120" s="2">
        <v>48.297745250263148</v>
      </c>
      <c r="C120" s="2">
        <v>48.297745250263148</v>
      </c>
    </row>
    <row r="121" spans="1:3" x14ac:dyDescent="0.4">
      <c r="A121" s="1">
        <v>24</v>
      </c>
      <c r="B121" s="2">
        <v>48.249796989210502</v>
      </c>
      <c r="C121" s="2">
        <v>48.249796989210502</v>
      </c>
    </row>
    <row r="122" spans="1:3" x14ac:dyDescent="0.4">
      <c r="A122" s="1">
        <v>25</v>
      </c>
      <c r="B122" s="2">
        <v>47.966390510263153</v>
      </c>
      <c r="C122" s="2">
        <v>47.966390510263153</v>
      </c>
    </row>
    <row r="123" spans="1:3" x14ac:dyDescent="0.4">
      <c r="A123" s="1">
        <v>26</v>
      </c>
      <c r="B123" s="2">
        <v>47.568871563947347</v>
      </c>
      <c r="C123" s="2">
        <v>47.568871563947347</v>
      </c>
    </row>
    <row r="124" spans="1:3" x14ac:dyDescent="0.4">
      <c r="A124" s="1">
        <v>27</v>
      </c>
      <c r="B124" s="2">
        <v>47.203245679736803</v>
      </c>
      <c r="C124" s="2">
        <v>47.203245679736803</v>
      </c>
    </row>
    <row r="125" spans="1:3" x14ac:dyDescent="0.4">
      <c r="A125" s="1">
        <v>28</v>
      </c>
      <c r="B125" s="2">
        <v>46.908627640263148</v>
      </c>
      <c r="C125" s="2">
        <v>46.908627640263148</v>
      </c>
    </row>
    <row r="126" spans="1:3" x14ac:dyDescent="0.4">
      <c r="A126" s="1">
        <v>29</v>
      </c>
      <c r="B126" s="2">
        <v>46.6991011486842</v>
      </c>
      <c r="C126" s="2">
        <v>46.6991011486842</v>
      </c>
    </row>
    <row r="127" spans="1:3" x14ac:dyDescent="0.4">
      <c r="A127" s="1">
        <v>30</v>
      </c>
      <c r="B127" s="2">
        <v>46.545557501315749</v>
      </c>
      <c r="C127" s="2">
        <v>46.545557501315749</v>
      </c>
    </row>
    <row r="128" spans="1:3" x14ac:dyDescent="0.4">
      <c r="A128" s="1">
        <v>31</v>
      </c>
      <c r="B128" s="2">
        <v>46.338520328421048</v>
      </c>
      <c r="C128" s="2">
        <v>46.338520328421048</v>
      </c>
    </row>
    <row r="129" spans="1:3" x14ac:dyDescent="0.4">
      <c r="A129" s="1">
        <v>32</v>
      </c>
      <c r="B129" s="2">
        <v>46.0262124028947</v>
      </c>
      <c r="C129" s="2">
        <v>46.0262124028947</v>
      </c>
    </row>
    <row r="130" spans="1:3" x14ac:dyDescent="0.4">
      <c r="A130" s="1">
        <v>33</v>
      </c>
      <c r="B130" s="2">
        <v>45.591985213421047</v>
      </c>
      <c r="C130" s="2">
        <v>45.591985213421047</v>
      </c>
    </row>
    <row r="131" spans="1:3" x14ac:dyDescent="0.4">
      <c r="A131" s="1">
        <v>34</v>
      </c>
      <c r="B131" s="2">
        <v>45.037530529999998</v>
      </c>
      <c r="C131" s="2">
        <v>45.037530529999998</v>
      </c>
    </row>
    <row r="132" spans="1:3" x14ac:dyDescent="0.4">
      <c r="A132" s="1">
        <v>35</v>
      </c>
      <c r="B132" s="2">
        <v>44.402198704999947</v>
      </c>
      <c r="C132" s="2">
        <v>44.402198704999947</v>
      </c>
    </row>
    <row r="133" spans="1:3" x14ac:dyDescent="0.4">
      <c r="A133" s="1">
        <v>36</v>
      </c>
      <c r="B133" s="2">
        <v>43.802739582105247</v>
      </c>
      <c r="C133" s="2">
        <v>43.802739582105247</v>
      </c>
    </row>
    <row r="134" spans="1:3" x14ac:dyDescent="0.4">
      <c r="A134" s="1">
        <v>37</v>
      </c>
      <c r="B134" s="2">
        <v>43.273173979999953</v>
      </c>
      <c r="C134" s="2">
        <v>43.273173979999953</v>
      </c>
    </row>
    <row r="135" spans="1:3" x14ac:dyDescent="0.4">
      <c r="A135" s="1">
        <v>38</v>
      </c>
      <c r="B135" s="2">
        <v>42.8124100518421</v>
      </c>
      <c r="C135" s="2">
        <v>42.8124100518421</v>
      </c>
    </row>
    <row r="136" spans="1:3" x14ac:dyDescent="0.4">
      <c r="A136" s="1">
        <v>39</v>
      </c>
      <c r="B136" s="2">
        <v>42.394249115000001</v>
      </c>
      <c r="C136" s="2">
        <v>42.394249115000001</v>
      </c>
    </row>
    <row r="137" spans="1:3" x14ac:dyDescent="0.4">
      <c r="A137" s="1">
        <v>40</v>
      </c>
      <c r="B137" s="2">
        <v>41.94417406763155</v>
      </c>
      <c r="C137" s="2">
        <v>41.94417406763155</v>
      </c>
    </row>
    <row r="138" spans="1:3" x14ac:dyDescent="0.4">
      <c r="A138" s="1">
        <v>41</v>
      </c>
      <c r="B138" s="2">
        <v>41.434267296315753</v>
      </c>
      <c r="C138" s="2">
        <v>41.434267296315753</v>
      </c>
    </row>
    <row r="139" spans="1:3" x14ac:dyDescent="0.4">
      <c r="A139" s="1">
        <v>42</v>
      </c>
      <c r="B139" s="2">
        <v>40.881300684999999</v>
      </c>
      <c r="C139" s="2">
        <v>40.881300684999999</v>
      </c>
    </row>
    <row r="140" spans="1:3" x14ac:dyDescent="0.4">
      <c r="A140" s="1">
        <v>43</v>
      </c>
      <c r="B140" s="2">
        <v>40.316557103421047</v>
      </c>
      <c r="C140" s="2">
        <v>40.316557103421047</v>
      </c>
    </row>
    <row r="141" spans="1:3" x14ac:dyDescent="0.4">
      <c r="A141" s="1">
        <v>44</v>
      </c>
      <c r="B141" s="2">
        <v>39.802090095526303</v>
      </c>
      <c r="C141" s="2">
        <v>39.802090095526303</v>
      </c>
    </row>
    <row r="142" spans="1:3" x14ac:dyDescent="0.4">
      <c r="A142" s="1">
        <v>45</v>
      </c>
      <c r="B142" s="2">
        <v>39.455378769210498</v>
      </c>
      <c r="C142" s="2">
        <v>39.455378769210498</v>
      </c>
    </row>
    <row r="143" spans="1:3" x14ac:dyDescent="0.4">
      <c r="A143" s="1">
        <v>46</v>
      </c>
      <c r="B143" s="2">
        <v>39.268337499473652</v>
      </c>
      <c r="C143" s="2">
        <v>39.268337499473652</v>
      </c>
    </row>
    <row r="144" spans="1:3" x14ac:dyDescent="0.4">
      <c r="A144" s="1">
        <v>47</v>
      </c>
      <c r="B144" s="2">
        <v>39.211362778421048</v>
      </c>
      <c r="C144" s="2">
        <v>39.211362778421048</v>
      </c>
    </row>
    <row r="145" spans="1:3" x14ac:dyDescent="0.4">
      <c r="A145" s="1">
        <v>48</v>
      </c>
      <c r="B145" s="2">
        <v>39.236617885263151</v>
      </c>
      <c r="C145" s="2">
        <v>39.236617885263151</v>
      </c>
    </row>
    <row r="146" spans="1:3" x14ac:dyDescent="0.4">
      <c r="A146" s="1">
        <v>49</v>
      </c>
      <c r="B146" s="2">
        <v>39.248194624736847</v>
      </c>
      <c r="C146" s="2">
        <v>39.248194624736847</v>
      </c>
    </row>
    <row r="147" spans="1:3" x14ac:dyDescent="0.4">
      <c r="A147" s="1">
        <v>50</v>
      </c>
      <c r="B147" s="2">
        <v>39.229188915526301</v>
      </c>
      <c r="C147" s="2">
        <v>39.229188915526301</v>
      </c>
    </row>
    <row r="148" spans="1:3" x14ac:dyDescent="0.4">
      <c r="A148" s="1">
        <v>51</v>
      </c>
      <c r="B148" s="2">
        <v>39.272069832368402</v>
      </c>
      <c r="C148" s="2">
        <v>39.272069832368402</v>
      </c>
    </row>
    <row r="149" spans="1:3" x14ac:dyDescent="0.4">
      <c r="A149" s="1">
        <v>52</v>
      </c>
      <c r="B149" s="2">
        <v>39.449139650789448</v>
      </c>
      <c r="C149" s="2">
        <v>39.449139650789448</v>
      </c>
    </row>
    <row r="150" spans="1:3" x14ac:dyDescent="0.4">
      <c r="A150" s="1">
        <v>53</v>
      </c>
      <c r="B150" s="2">
        <v>39.825923546842098</v>
      </c>
      <c r="C150" s="2">
        <v>39.825923546842098</v>
      </c>
    </row>
    <row r="151" spans="1:3" x14ac:dyDescent="0.4">
      <c r="A151" s="1">
        <v>54</v>
      </c>
      <c r="B151" s="2">
        <v>40.484458824473649</v>
      </c>
      <c r="C151" s="2">
        <v>40.484458824473649</v>
      </c>
    </row>
    <row r="152" spans="1:3" x14ac:dyDescent="0.4">
      <c r="A152" s="1">
        <v>55</v>
      </c>
      <c r="B152" s="2">
        <v>41.276796489473647</v>
      </c>
      <c r="C152" s="2">
        <v>41.276796489473647</v>
      </c>
    </row>
    <row r="153" spans="1:3" x14ac:dyDescent="0.4">
      <c r="A153" s="1">
        <v>56</v>
      </c>
      <c r="B153" s="2">
        <v>42.06885527342105</v>
      </c>
      <c r="C153" s="2">
        <v>42.06885527342105</v>
      </c>
    </row>
    <row r="154" spans="1:3" x14ac:dyDescent="0.4">
      <c r="A154" s="1">
        <v>57</v>
      </c>
      <c r="B154" s="2">
        <v>42.765378164210503</v>
      </c>
      <c r="C154" s="2">
        <v>42.765378164210503</v>
      </c>
    </row>
    <row r="155" spans="1:3" x14ac:dyDescent="0.4">
      <c r="A155" s="1">
        <v>58</v>
      </c>
      <c r="B155" s="2">
        <v>43.280338905000001</v>
      </c>
      <c r="C155" s="2">
        <v>43.280338905000001</v>
      </c>
    </row>
    <row r="156" spans="1:3" x14ac:dyDescent="0.4">
      <c r="A156" s="1">
        <v>59</v>
      </c>
      <c r="B156" s="2">
        <v>43.541015003684201</v>
      </c>
      <c r="C156" s="2">
        <v>43.541015003684201</v>
      </c>
    </row>
    <row r="157" spans="1:3" x14ac:dyDescent="0.4">
      <c r="A157" s="1">
        <v>60</v>
      </c>
      <c r="B157" s="2">
        <v>43.760437208947351</v>
      </c>
      <c r="C157" s="2">
        <v>43.760437208947351</v>
      </c>
    </row>
    <row r="158" spans="1:3" x14ac:dyDescent="0.4">
      <c r="A158" s="1">
        <v>61</v>
      </c>
      <c r="B158" s="2">
        <v>44.04924430263155</v>
      </c>
      <c r="C158" s="2">
        <v>44.04924430263155</v>
      </c>
    </row>
    <row r="159" spans="1:3" x14ac:dyDescent="0.4">
      <c r="A159" s="1">
        <v>62</v>
      </c>
      <c r="B159" s="2">
        <v>44.471462472631551</v>
      </c>
      <c r="C159" s="2">
        <v>44.471462472631551</v>
      </c>
    </row>
    <row r="160" spans="1:3" x14ac:dyDescent="0.4">
      <c r="A160" s="1">
        <v>63</v>
      </c>
      <c r="B160" s="2">
        <v>45.04155898578945</v>
      </c>
      <c r="C160" s="2">
        <v>45.04155898578945</v>
      </c>
    </row>
    <row r="161" spans="1:3" x14ac:dyDescent="0.4">
      <c r="A161" s="1">
        <v>64</v>
      </c>
      <c r="B161" s="2">
        <v>45.659433483157898</v>
      </c>
      <c r="C161" s="2">
        <v>45.659433483157898</v>
      </c>
    </row>
    <row r="162" spans="1:3" x14ac:dyDescent="0.4">
      <c r="A162" s="1">
        <v>65</v>
      </c>
      <c r="B162" s="2">
        <v>46.222471548947347</v>
      </c>
      <c r="C162" s="2">
        <v>46.222471548947347</v>
      </c>
    </row>
    <row r="163" spans="1:3" x14ac:dyDescent="0.4">
      <c r="A163" s="1">
        <v>66</v>
      </c>
      <c r="B163" s="2">
        <v>46.700632770789447</v>
      </c>
      <c r="C163" s="2">
        <v>46.700632770789447</v>
      </c>
    </row>
    <row r="164" spans="1:3" x14ac:dyDescent="0.4">
      <c r="A164" s="1">
        <v>67</v>
      </c>
      <c r="B164" s="2">
        <v>47.083574629473652</v>
      </c>
      <c r="C164" s="2">
        <v>47.083574629473652</v>
      </c>
    </row>
    <row r="165" spans="1:3" x14ac:dyDescent="0.4">
      <c r="A165" s="1">
        <v>68</v>
      </c>
      <c r="B165" s="2">
        <v>47.391175275526301</v>
      </c>
      <c r="C165" s="2">
        <v>47.391175275526301</v>
      </c>
    </row>
    <row r="166" spans="1:3" x14ac:dyDescent="0.4">
      <c r="A166" s="1">
        <v>69</v>
      </c>
      <c r="B166" s="2">
        <v>47.7212090978947</v>
      </c>
      <c r="C166" s="2">
        <v>47.7212090978947</v>
      </c>
    </row>
    <row r="167" spans="1:3" x14ac:dyDescent="0.4">
      <c r="A167" s="1">
        <v>70</v>
      </c>
      <c r="B167" s="2">
        <v>48.130875793684197</v>
      </c>
      <c r="C167" s="2">
        <v>48.130875793684197</v>
      </c>
    </row>
    <row r="168" spans="1:3" x14ac:dyDescent="0.4">
      <c r="A168" s="1">
        <v>71</v>
      </c>
      <c r="B168" s="2">
        <v>48.64585765157895</v>
      </c>
      <c r="C168" s="2">
        <v>48.64585765157895</v>
      </c>
    </row>
    <row r="169" spans="1:3" x14ac:dyDescent="0.4">
      <c r="A169" s="1">
        <v>72</v>
      </c>
      <c r="B169" s="2">
        <v>49.278820586842102</v>
      </c>
      <c r="C169" s="2">
        <v>49.278820586842102</v>
      </c>
    </row>
    <row r="170" spans="1:3" x14ac:dyDescent="0.4">
      <c r="A170" s="1">
        <v>73</v>
      </c>
      <c r="B170" s="2">
        <v>50.036750889473502</v>
      </c>
      <c r="C170" s="2">
        <v>50.036750889473502</v>
      </c>
    </row>
    <row r="171" spans="1:3" x14ac:dyDescent="0.4">
      <c r="A171" s="1">
        <v>74</v>
      </c>
      <c r="B171" s="2">
        <v>50.8151320342105</v>
      </c>
      <c r="C171" s="2">
        <v>50.8151320342105</v>
      </c>
    </row>
    <row r="172" spans="1:3" x14ac:dyDescent="0.4">
      <c r="A172" s="1">
        <v>75</v>
      </c>
      <c r="B172" s="2">
        <v>51.567119257894497</v>
      </c>
      <c r="C172" s="2">
        <v>51.567119257894497</v>
      </c>
    </row>
    <row r="173" spans="1:3" x14ac:dyDescent="0.4">
      <c r="A173" s="1">
        <v>76</v>
      </c>
      <c r="B173" s="2">
        <v>52.261308273684001</v>
      </c>
      <c r="C173" s="2">
        <v>52.261308273684001</v>
      </c>
    </row>
    <row r="174" spans="1:3" x14ac:dyDescent="0.4">
      <c r="A174" s="1">
        <v>77</v>
      </c>
      <c r="B174" s="2">
        <v>52.872365049999999</v>
      </c>
      <c r="C174" s="2">
        <v>52.872365049999999</v>
      </c>
    </row>
    <row r="175" spans="1:3" x14ac:dyDescent="0.4">
      <c r="A175" s="1">
        <v>78</v>
      </c>
      <c r="B175" s="2">
        <v>53.368578510526</v>
      </c>
      <c r="C175" s="2">
        <v>53.368578510526</v>
      </c>
    </row>
    <row r="176" spans="1:3" x14ac:dyDescent="0.4">
      <c r="A176" s="1">
        <v>79</v>
      </c>
      <c r="B176" s="2">
        <v>53.815924992105003</v>
      </c>
      <c r="C176" s="2">
        <v>53.815924992105003</v>
      </c>
    </row>
    <row r="177" spans="1:3" x14ac:dyDescent="0.4">
      <c r="A177" s="1">
        <v>80</v>
      </c>
      <c r="B177" s="2">
        <v>54.246270097367997</v>
      </c>
      <c r="C177" s="2">
        <v>54.246270097367997</v>
      </c>
    </row>
    <row r="178" spans="1:3" x14ac:dyDescent="0.4">
      <c r="A178" s="1">
        <v>81</v>
      </c>
      <c r="B178" s="2">
        <v>54.687379960526002</v>
      </c>
      <c r="C178" s="2">
        <v>54.687379960526002</v>
      </c>
    </row>
    <row r="179" spans="1:3" x14ac:dyDescent="0.4">
      <c r="A179" s="1">
        <v>82</v>
      </c>
      <c r="B179" s="2">
        <v>55.168036013157497</v>
      </c>
      <c r="C179" s="2">
        <v>55.168036013157497</v>
      </c>
    </row>
    <row r="180" spans="1:3" x14ac:dyDescent="0.4">
      <c r="A180" s="1">
        <v>83</v>
      </c>
      <c r="B180" s="2">
        <v>55.696120234210497</v>
      </c>
      <c r="C180" s="2">
        <v>55.696120234210497</v>
      </c>
    </row>
    <row r="181" spans="1:3" x14ac:dyDescent="0.4">
      <c r="A181" s="1">
        <v>84</v>
      </c>
      <c r="B181" s="2">
        <v>56.245781839473501</v>
      </c>
      <c r="C181" s="2">
        <v>56.245781839473501</v>
      </c>
    </row>
    <row r="182" spans="1:3" x14ac:dyDescent="0.4">
      <c r="A182" s="1">
        <v>85</v>
      </c>
      <c r="B182" s="2">
        <v>56.818892278946997</v>
      </c>
      <c r="C182" s="2">
        <v>56.818892278946997</v>
      </c>
    </row>
    <row r="183" spans="1:3" x14ac:dyDescent="0.4">
      <c r="A183" s="1">
        <v>86</v>
      </c>
      <c r="B183" s="2">
        <v>57.420145684210503</v>
      </c>
      <c r="C183" s="2">
        <v>57.420145684210503</v>
      </c>
    </row>
    <row r="184" spans="1:3" x14ac:dyDescent="0.4">
      <c r="A184" s="1">
        <v>87</v>
      </c>
      <c r="B184" s="2">
        <v>58.064376815788997</v>
      </c>
      <c r="C184" s="2">
        <v>58.064376815788997</v>
      </c>
    </row>
    <row r="185" spans="1:3" x14ac:dyDescent="0.4">
      <c r="A185" s="1">
        <v>88</v>
      </c>
      <c r="B185" s="2">
        <v>58.688555378947001</v>
      </c>
      <c r="C185" s="2">
        <v>58.688555378947001</v>
      </c>
    </row>
    <row r="186" spans="1:3" x14ac:dyDescent="0.4">
      <c r="A186" s="1">
        <v>89</v>
      </c>
      <c r="B186" s="2">
        <v>59.188462842104997</v>
      </c>
      <c r="C186" s="2">
        <v>59.188462842104997</v>
      </c>
    </row>
    <row r="187" spans="1:3" x14ac:dyDescent="0.4">
      <c r="A187" s="1">
        <v>90</v>
      </c>
      <c r="B187" s="2">
        <v>59.475079999999998</v>
      </c>
      <c r="C187" s="2">
        <v>59.475079999999998</v>
      </c>
    </row>
    <row r="188" spans="1:3" x14ac:dyDescent="0.4">
      <c r="A188" s="1">
        <v>91</v>
      </c>
      <c r="B188" s="2">
        <v>59.465027402631499</v>
      </c>
      <c r="C188" s="2">
        <v>59.465027402631499</v>
      </c>
    </row>
    <row r="189" spans="1:3" x14ac:dyDescent="0.4">
      <c r="A189" s="1">
        <v>92</v>
      </c>
      <c r="B189" s="2">
        <v>59.011586442104999</v>
      </c>
      <c r="C189" s="2">
        <v>59.011586442104999</v>
      </c>
    </row>
    <row r="190" spans="1:3" x14ac:dyDescent="0.4">
      <c r="A190" s="1">
        <v>93</v>
      </c>
      <c r="B190" s="2">
        <v>58.283128944736497</v>
      </c>
      <c r="C190" s="2">
        <v>58.283128944736497</v>
      </c>
    </row>
    <row r="191" spans="1:3" x14ac:dyDescent="0.4">
      <c r="A191" s="1">
        <v>94</v>
      </c>
      <c r="B191" s="2">
        <v>57.469918681578498</v>
      </c>
      <c r="C191" s="2">
        <v>57.469918681578498</v>
      </c>
    </row>
    <row r="192" spans="1:3" x14ac:dyDescent="0.4">
      <c r="A192" s="1">
        <v>95</v>
      </c>
      <c r="B192" s="2">
        <v>56.719788910525999</v>
      </c>
      <c r="C192" s="2">
        <v>56.719788910525999</v>
      </c>
    </row>
    <row r="193" spans="1:3" x14ac:dyDescent="0.4">
      <c r="A193" s="1">
        <v>96</v>
      </c>
      <c r="B193" s="2">
        <v>56.181627200000001</v>
      </c>
      <c r="C193" s="2">
        <v>56.181627200000001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ABD3-D6A1-4C8B-8723-0FE4A85F9F94}">
  <dimension ref="A1:B193"/>
  <sheetViews>
    <sheetView workbookViewId="0">
      <selection activeCell="E9" sqref="E9"/>
    </sheetView>
  </sheetViews>
  <sheetFormatPr defaultRowHeight="13.9" x14ac:dyDescent="0.4"/>
  <cols>
    <col min="1" max="1" width="9.06640625" style="2"/>
    <col min="2" max="2" width="13.59765625" customWidth="1"/>
  </cols>
  <sheetData>
    <row r="1" spans="1:2" x14ac:dyDescent="0.4">
      <c r="A1" s="1" t="s">
        <v>4</v>
      </c>
      <c r="B1" s="2" t="s">
        <v>28</v>
      </c>
    </row>
    <row r="2" spans="1:2" x14ac:dyDescent="0.4">
      <c r="A2" s="1">
        <v>-96</v>
      </c>
      <c r="B2" s="1">
        <v>3.3597894736841996</v>
      </c>
    </row>
    <row r="3" spans="1:2" x14ac:dyDescent="0.4">
      <c r="A3" s="1">
        <v>-95</v>
      </c>
      <c r="B3" s="1">
        <v>3.4597894736842001</v>
      </c>
    </row>
    <row r="4" spans="1:2" x14ac:dyDescent="0.4">
      <c r="A4" s="1">
        <v>-94</v>
      </c>
      <c r="B4" s="1">
        <v>3.5597894736841997</v>
      </c>
    </row>
    <row r="5" spans="1:2" x14ac:dyDescent="0.4">
      <c r="A5" s="1">
        <v>-93</v>
      </c>
      <c r="B5" s="1">
        <v>3.7597894736841999</v>
      </c>
    </row>
    <row r="6" spans="1:2" x14ac:dyDescent="0.4">
      <c r="A6" s="1">
        <v>-92</v>
      </c>
      <c r="B6" s="1">
        <v>3.3679473684210501</v>
      </c>
    </row>
    <row r="7" spans="1:2" x14ac:dyDescent="0.4">
      <c r="A7" s="1">
        <v>-91</v>
      </c>
      <c r="B7" s="1">
        <v>3.1761052631578508</v>
      </c>
    </row>
    <row r="8" spans="1:2" x14ac:dyDescent="0.4">
      <c r="A8" s="1">
        <v>-90</v>
      </c>
      <c r="B8" s="1">
        <v>2.9842631578947003</v>
      </c>
    </row>
    <row r="9" spans="1:2" x14ac:dyDescent="0.4">
      <c r="A9" s="1">
        <v>-89</v>
      </c>
      <c r="B9" s="1">
        <v>2.7924210526315507</v>
      </c>
    </row>
    <row r="10" spans="1:2" x14ac:dyDescent="0.4">
      <c r="A10" s="1">
        <v>-88</v>
      </c>
      <c r="B10" s="1">
        <v>2.7156842105262999</v>
      </c>
    </row>
    <row r="11" spans="1:2" x14ac:dyDescent="0.4">
      <c r="A11" s="1">
        <v>-87</v>
      </c>
      <c r="B11" s="1">
        <v>2.63894736842105</v>
      </c>
    </row>
    <row r="12" spans="1:2" x14ac:dyDescent="0.4">
      <c r="A12" s="1">
        <v>-86</v>
      </c>
      <c r="B12" s="1">
        <v>2.5622105263157504</v>
      </c>
    </row>
    <row r="13" spans="1:2" x14ac:dyDescent="0.4">
      <c r="A13" s="1">
        <v>-85</v>
      </c>
      <c r="B13" s="1">
        <v>2.4854736842105005</v>
      </c>
    </row>
    <row r="14" spans="1:2" x14ac:dyDescent="0.4">
      <c r="A14" s="1">
        <v>-84</v>
      </c>
      <c r="B14" s="1">
        <v>2.504657894736801</v>
      </c>
    </row>
    <row r="15" spans="1:2" x14ac:dyDescent="0.4">
      <c r="A15" s="1">
        <v>-83</v>
      </c>
      <c r="B15" s="1">
        <v>2.5238421052631494</v>
      </c>
    </row>
    <row r="16" spans="1:2" x14ac:dyDescent="0.4">
      <c r="A16" s="1">
        <v>-82</v>
      </c>
      <c r="B16" s="1">
        <v>2.5430263157894499</v>
      </c>
    </row>
    <row r="17" spans="1:2" x14ac:dyDescent="0.4">
      <c r="A17" s="1">
        <v>-81</v>
      </c>
      <c r="B17" s="1">
        <v>2.5622105263157504</v>
      </c>
    </row>
    <row r="18" spans="1:2" x14ac:dyDescent="0.4">
      <c r="A18" s="1">
        <v>-80</v>
      </c>
      <c r="B18" s="1">
        <v>2.6773157894736501</v>
      </c>
    </row>
    <row r="19" spans="1:2" x14ac:dyDescent="0.4">
      <c r="A19" s="1">
        <v>-79</v>
      </c>
      <c r="B19" s="1">
        <v>2.7924210526315507</v>
      </c>
    </row>
    <row r="20" spans="1:2" x14ac:dyDescent="0.4">
      <c r="A20" s="1">
        <v>-78</v>
      </c>
      <c r="B20" s="1">
        <v>2.9075263157894504</v>
      </c>
    </row>
    <row r="21" spans="1:2" x14ac:dyDescent="0.4">
      <c r="A21" s="1">
        <v>-77</v>
      </c>
      <c r="B21" s="1">
        <v>3.0226315789473492</v>
      </c>
    </row>
    <row r="22" spans="1:2" x14ac:dyDescent="0.4">
      <c r="A22" s="1">
        <v>-76</v>
      </c>
      <c r="B22" s="1">
        <v>3.1952894736841992</v>
      </c>
    </row>
    <row r="23" spans="1:2" x14ac:dyDescent="0.4">
      <c r="A23" s="1">
        <v>-75</v>
      </c>
      <c r="B23" s="1">
        <v>3.3679473684210501</v>
      </c>
    </row>
    <row r="24" spans="1:2" x14ac:dyDescent="0.4">
      <c r="A24" s="1">
        <v>-74</v>
      </c>
      <c r="B24" s="1">
        <v>3.5406052631578495</v>
      </c>
    </row>
    <row r="25" spans="1:2" x14ac:dyDescent="0.4">
      <c r="A25" s="1">
        <v>-73</v>
      </c>
      <c r="B25" s="1">
        <v>3.7132631578946995</v>
      </c>
    </row>
    <row r="26" spans="1:2" x14ac:dyDescent="0.4">
      <c r="A26" s="1">
        <v>-72</v>
      </c>
      <c r="B26" s="1">
        <v>3.6940789473683999</v>
      </c>
    </row>
    <row r="27" spans="1:2" x14ac:dyDescent="0.4">
      <c r="A27" s="1">
        <v>-71</v>
      </c>
      <c r="B27" s="1">
        <v>3.6748947368420994</v>
      </c>
    </row>
    <row r="28" spans="1:2" x14ac:dyDescent="0.4">
      <c r="A28" s="1">
        <v>-70</v>
      </c>
      <c r="B28" s="1">
        <v>3.6557105263157501</v>
      </c>
    </row>
    <row r="29" spans="1:2" x14ac:dyDescent="0.4">
      <c r="A29" s="1">
        <v>-69</v>
      </c>
      <c r="B29" s="1">
        <v>3.6365263157894505</v>
      </c>
    </row>
    <row r="30" spans="1:2" x14ac:dyDescent="0.4">
      <c r="A30" s="1">
        <v>-68</v>
      </c>
      <c r="B30" s="1">
        <v>3.7903860096599997</v>
      </c>
    </row>
    <row r="31" spans="1:2" x14ac:dyDescent="0.4">
      <c r="A31" s="1">
        <v>-67</v>
      </c>
      <c r="B31" s="1">
        <v>3.9434736842104998</v>
      </c>
    </row>
    <row r="32" spans="1:2" x14ac:dyDescent="0.4">
      <c r="A32" s="1">
        <v>-66</v>
      </c>
      <c r="B32" s="1">
        <v>4.0969473684210502</v>
      </c>
    </row>
    <row r="33" spans="1:2" x14ac:dyDescent="0.4">
      <c r="A33" s="1">
        <v>-65</v>
      </c>
      <c r="B33" s="1">
        <v>4.25042105263155</v>
      </c>
    </row>
    <row r="34" spans="1:2" x14ac:dyDescent="0.4">
      <c r="A34" s="1">
        <v>-64</v>
      </c>
      <c r="B34" s="1">
        <v>4.2887894736841998</v>
      </c>
    </row>
    <row r="35" spans="1:2" x14ac:dyDescent="0.4">
      <c r="A35" s="1">
        <v>-63</v>
      </c>
      <c r="B35" s="1">
        <v>4.3271578947368008</v>
      </c>
    </row>
    <row r="36" spans="1:2" x14ac:dyDescent="0.4">
      <c r="A36" s="1">
        <v>-62</v>
      </c>
      <c r="B36" s="1">
        <v>4.3655263157894497</v>
      </c>
    </row>
    <row r="37" spans="1:2" x14ac:dyDescent="0.4">
      <c r="A37" s="1">
        <v>-61</v>
      </c>
      <c r="B37" s="1">
        <v>4.4038947368420995</v>
      </c>
    </row>
    <row r="38" spans="1:2" x14ac:dyDescent="0.4">
      <c r="A38" s="1">
        <v>-60</v>
      </c>
      <c r="B38" s="1">
        <v>4.4230789473684</v>
      </c>
    </row>
    <row r="39" spans="1:2" x14ac:dyDescent="0.4">
      <c r="A39" s="1">
        <v>-59</v>
      </c>
      <c r="B39" s="1">
        <v>4.4422631578947005</v>
      </c>
    </row>
    <row r="40" spans="1:2" x14ac:dyDescent="0.4">
      <c r="A40" s="1">
        <v>-58</v>
      </c>
      <c r="B40" s="1">
        <v>4.4614473684210498</v>
      </c>
    </row>
    <row r="41" spans="1:2" x14ac:dyDescent="0.4">
      <c r="A41" s="1">
        <v>-57</v>
      </c>
      <c r="B41" s="1">
        <v>4.4806315789473503</v>
      </c>
    </row>
    <row r="42" spans="1:2" x14ac:dyDescent="0.4">
      <c r="A42" s="1">
        <v>-56</v>
      </c>
      <c r="B42" s="1">
        <v>4.4422631578947005</v>
      </c>
    </row>
    <row r="43" spans="1:2" x14ac:dyDescent="0.4">
      <c r="A43" s="1">
        <v>-55</v>
      </c>
      <c r="B43" s="1">
        <v>4.4038947368420995</v>
      </c>
    </row>
    <row r="44" spans="1:2" x14ac:dyDescent="0.4">
      <c r="A44" s="1">
        <v>-54</v>
      </c>
      <c r="B44" s="1">
        <v>4.3655263157894497</v>
      </c>
    </row>
    <row r="45" spans="1:2" x14ac:dyDescent="0.4">
      <c r="A45" s="1">
        <v>-53</v>
      </c>
      <c r="B45" s="1">
        <v>4.3271578947368008</v>
      </c>
    </row>
    <row r="46" spans="1:2" x14ac:dyDescent="0.4">
      <c r="A46" s="1">
        <v>-52</v>
      </c>
      <c r="B46" s="1">
        <v>4.3271578947368008</v>
      </c>
    </row>
    <row r="47" spans="1:2" x14ac:dyDescent="0.4">
      <c r="A47" s="1">
        <v>-51</v>
      </c>
      <c r="B47" s="1">
        <v>4.3271578947368008</v>
      </c>
    </row>
    <row r="48" spans="1:2" x14ac:dyDescent="0.4">
      <c r="A48" s="1">
        <v>-50</v>
      </c>
      <c r="B48" s="1">
        <v>4.3271578947368008</v>
      </c>
    </row>
    <row r="49" spans="1:2" x14ac:dyDescent="0.4">
      <c r="A49" s="1">
        <v>-49</v>
      </c>
      <c r="B49" s="1">
        <v>4.3271578947368008</v>
      </c>
    </row>
    <row r="50" spans="1:2" x14ac:dyDescent="0.4">
      <c r="A50" s="1">
        <v>-48</v>
      </c>
      <c r="B50" s="1">
        <v>4.2887894736841998</v>
      </c>
    </row>
    <row r="51" spans="1:2" x14ac:dyDescent="0.4">
      <c r="A51" s="1">
        <v>-47</v>
      </c>
      <c r="B51" s="1">
        <v>4.25042105263155</v>
      </c>
    </row>
    <row r="52" spans="1:2" x14ac:dyDescent="0.4">
      <c r="A52" s="1">
        <v>-46</v>
      </c>
      <c r="B52" s="1">
        <v>4.2120526315789002</v>
      </c>
    </row>
    <row r="53" spans="1:2" x14ac:dyDescent="0.4">
      <c r="A53" s="1">
        <v>-45</v>
      </c>
      <c r="B53" s="1">
        <v>4.1736842105262992</v>
      </c>
    </row>
    <row r="54" spans="1:2" x14ac:dyDescent="0.4">
      <c r="A54" s="1">
        <v>-44</v>
      </c>
      <c r="B54" s="1">
        <v>4.0777631578947</v>
      </c>
    </row>
    <row r="55" spans="1:2" x14ac:dyDescent="0.4">
      <c r="A55" s="1">
        <v>-43</v>
      </c>
      <c r="B55" s="1">
        <v>3.9818421052631505</v>
      </c>
    </row>
    <row r="56" spans="1:2" x14ac:dyDescent="0.4">
      <c r="A56" s="1">
        <v>-42</v>
      </c>
      <c r="B56" s="1">
        <v>3.8859210526315495</v>
      </c>
    </row>
    <row r="57" spans="1:2" x14ac:dyDescent="0.4">
      <c r="A57" s="1">
        <v>-41</v>
      </c>
      <c r="B57" s="1">
        <v>3.7904960196072501</v>
      </c>
    </row>
    <row r="58" spans="1:2" x14ac:dyDescent="0.4">
      <c r="A58" s="1">
        <v>-40</v>
      </c>
      <c r="B58" s="1">
        <v>3.8091842105263005</v>
      </c>
    </row>
    <row r="59" spans="1:2" x14ac:dyDescent="0.4">
      <c r="A59" s="1">
        <v>-39</v>
      </c>
      <c r="B59" s="1">
        <v>3.8283684210526001</v>
      </c>
    </row>
    <row r="60" spans="1:2" x14ac:dyDescent="0.4">
      <c r="A60" s="1">
        <v>-38</v>
      </c>
      <c r="B60" s="1">
        <v>3.8475526315789006</v>
      </c>
    </row>
    <row r="61" spans="1:2" x14ac:dyDescent="0.4">
      <c r="A61" s="1">
        <v>-37</v>
      </c>
      <c r="B61" s="1">
        <v>3.8667368421052508</v>
      </c>
    </row>
    <row r="62" spans="1:2" x14ac:dyDescent="0.4">
      <c r="A62" s="1">
        <v>-36</v>
      </c>
      <c r="B62" s="1">
        <v>3.9051052631578491</v>
      </c>
    </row>
    <row r="63" spans="1:2" x14ac:dyDescent="0.4">
      <c r="A63" s="1">
        <v>-35</v>
      </c>
      <c r="B63" s="1">
        <v>3.9434736842104998</v>
      </c>
    </row>
    <row r="64" spans="1:2" x14ac:dyDescent="0.4">
      <c r="A64" s="1">
        <v>-34</v>
      </c>
      <c r="B64" s="1">
        <v>3.9818421052631505</v>
      </c>
    </row>
    <row r="65" spans="1:2" x14ac:dyDescent="0.4">
      <c r="A65" s="1">
        <v>-33</v>
      </c>
      <c r="B65" s="1">
        <v>4.0202105263157497</v>
      </c>
    </row>
    <row r="66" spans="1:2" x14ac:dyDescent="0.4">
      <c r="A66" s="1">
        <v>-32</v>
      </c>
      <c r="B66" s="1">
        <v>4.0777631578947</v>
      </c>
    </row>
    <row r="67" spans="1:2" x14ac:dyDescent="0.4">
      <c r="A67" s="1">
        <v>-31</v>
      </c>
      <c r="B67" s="1">
        <v>4.1353157894736503</v>
      </c>
    </row>
    <row r="68" spans="1:2" x14ac:dyDescent="0.4">
      <c r="A68" s="1">
        <v>-30</v>
      </c>
      <c r="B68" s="1">
        <v>4.1928684210525997</v>
      </c>
    </row>
    <row r="69" spans="1:2" x14ac:dyDescent="0.4">
      <c r="A69" s="1">
        <v>-29</v>
      </c>
      <c r="B69" s="1">
        <v>4.25042105263155</v>
      </c>
    </row>
    <row r="70" spans="1:2" x14ac:dyDescent="0.4">
      <c r="A70" s="1">
        <v>-28</v>
      </c>
      <c r="B70" s="1">
        <v>4.3079736842105003</v>
      </c>
    </row>
    <row r="71" spans="1:2" x14ac:dyDescent="0.4">
      <c r="A71" s="1">
        <v>-27</v>
      </c>
      <c r="B71" s="1">
        <v>4.3655263157894497</v>
      </c>
    </row>
    <row r="72" spans="1:2" x14ac:dyDescent="0.4">
      <c r="A72" s="1">
        <v>-26</v>
      </c>
      <c r="B72" s="1">
        <v>4.4230789473684</v>
      </c>
    </row>
    <row r="73" spans="1:2" x14ac:dyDescent="0.4">
      <c r="A73" s="1">
        <v>-25</v>
      </c>
      <c r="B73" s="1">
        <v>4.4806315789473503</v>
      </c>
    </row>
    <row r="74" spans="1:2" x14ac:dyDescent="0.4">
      <c r="A74" s="1">
        <v>-24</v>
      </c>
      <c r="B74" s="1">
        <v>4.5765526315788989</v>
      </c>
    </row>
    <row r="75" spans="1:2" x14ac:dyDescent="0.4">
      <c r="A75" s="1">
        <v>-23</v>
      </c>
      <c r="B75" s="1">
        <v>4.6724736842104999</v>
      </c>
    </row>
    <row r="76" spans="1:2" x14ac:dyDescent="0.4">
      <c r="A76" s="1">
        <v>-22</v>
      </c>
      <c r="B76" s="1">
        <v>4.7683947368420991</v>
      </c>
    </row>
    <row r="77" spans="1:2" x14ac:dyDescent="0.4">
      <c r="A77" s="1">
        <v>-21</v>
      </c>
      <c r="B77" s="1">
        <v>4.8643157894736504</v>
      </c>
    </row>
    <row r="78" spans="1:2" x14ac:dyDescent="0.4">
      <c r="A78" s="1">
        <v>-20</v>
      </c>
      <c r="B78" s="1">
        <v>4.9410526315788985</v>
      </c>
    </row>
    <row r="79" spans="1:2" x14ac:dyDescent="0.4">
      <c r="A79" s="1">
        <v>-19</v>
      </c>
      <c r="B79" s="1">
        <v>5.0177894736841999</v>
      </c>
    </row>
    <row r="80" spans="1:2" x14ac:dyDescent="0.4">
      <c r="A80" s="1">
        <v>-18</v>
      </c>
      <c r="B80" s="1">
        <v>5.0945263157894498</v>
      </c>
    </row>
    <row r="81" spans="1:2" x14ac:dyDescent="0.4">
      <c r="A81" s="1">
        <v>-17</v>
      </c>
      <c r="B81" s="1">
        <v>5.1712631578946997</v>
      </c>
    </row>
    <row r="82" spans="1:2" x14ac:dyDescent="0.4">
      <c r="A82" s="1">
        <v>-16</v>
      </c>
      <c r="B82" s="1">
        <v>5.1328947368420987</v>
      </c>
    </row>
    <row r="83" spans="1:2" x14ac:dyDescent="0.4">
      <c r="A83" s="1">
        <v>-15</v>
      </c>
      <c r="B83" s="1">
        <v>5.0945263157894498</v>
      </c>
    </row>
    <row r="84" spans="1:2" x14ac:dyDescent="0.4">
      <c r="A84" s="1">
        <v>-14</v>
      </c>
      <c r="B84" s="1">
        <v>5.0561578947367991</v>
      </c>
    </row>
    <row r="85" spans="1:2" x14ac:dyDescent="0.4">
      <c r="A85" s="1">
        <v>-13</v>
      </c>
      <c r="B85" s="1">
        <v>5.0177894736841999</v>
      </c>
    </row>
    <row r="86" spans="1:2" x14ac:dyDescent="0.4">
      <c r="A86" s="1">
        <v>-12</v>
      </c>
      <c r="B86" s="1">
        <v>4.9794210526315492</v>
      </c>
    </row>
    <row r="87" spans="1:2" x14ac:dyDescent="0.4">
      <c r="A87" s="1">
        <v>-11</v>
      </c>
      <c r="B87" s="1">
        <v>4.9410526315788985</v>
      </c>
    </row>
    <row r="88" spans="1:2" x14ac:dyDescent="0.4">
      <c r="A88" s="1">
        <v>-10</v>
      </c>
      <c r="B88" s="1">
        <v>4.9026842105262993</v>
      </c>
    </row>
    <row r="89" spans="1:2" x14ac:dyDescent="0.4">
      <c r="A89" s="1">
        <v>-9</v>
      </c>
      <c r="B89" s="1">
        <v>4.8643157894736504</v>
      </c>
    </row>
    <row r="90" spans="1:2" x14ac:dyDescent="0.4">
      <c r="A90" s="1">
        <v>-8</v>
      </c>
      <c r="B90" s="1">
        <v>4.7108421052631488</v>
      </c>
    </row>
    <row r="91" spans="1:2" x14ac:dyDescent="0.4">
      <c r="A91" s="1">
        <v>-7</v>
      </c>
      <c r="B91" s="1">
        <v>4.5573684210526011</v>
      </c>
    </row>
    <row r="92" spans="1:2" x14ac:dyDescent="0.4">
      <c r="A92" s="1">
        <v>-6</v>
      </c>
      <c r="B92" s="1">
        <v>4.4038947368420995</v>
      </c>
    </row>
    <row r="93" spans="1:2" x14ac:dyDescent="0.4">
      <c r="A93" s="1">
        <v>-5</v>
      </c>
      <c r="B93" s="1">
        <v>4.25042105263155</v>
      </c>
    </row>
    <row r="94" spans="1:2" x14ac:dyDescent="0.4">
      <c r="A94" s="1">
        <v>-4</v>
      </c>
      <c r="B94" s="1">
        <v>4.0777631578947</v>
      </c>
    </row>
    <row r="95" spans="1:2" x14ac:dyDescent="0.4">
      <c r="A95" s="1">
        <v>-3</v>
      </c>
      <c r="B95" s="1">
        <v>3.9051052631578491</v>
      </c>
    </row>
    <row r="96" spans="1:2" x14ac:dyDescent="0.4">
      <c r="A96" s="1">
        <v>-2</v>
      </c>
      <c r="B96" s="1">
        <v>3.7324473684210497</v>
      </c>
    </row>
    <row r="97" spans="1:2" x14ac:dyDescent="0.4">
      <c r="A97" s="1">
        <v>-1</v>
      </c>
      <c r="B97" s="1">
        <v>3.5597894736841997</v>
      </c>
    </row>
    <row r="98" spans="1:2" x14ac:dyDescent="0.4">
      <c r="A98" s="1">
        <v>1</v>
      </c>
      <c r="B98" s="1">
        <v>3.3597894736841996</v>
      </c>
    </row>
    <row r="99" spans="1:2" x14ac:dyDescent="0.4">
      <c r="A99" s="1">
        <v>2</v>
      </c>
      <c r="B99" s="1">
        <v>3.4597894736842001</v>
      </c>
    </row>
    <row r="100" spans="1:2" x14ac:dyDescent="0.4">
      <c r="A100" s="1">
        <v>3</v>
      </c>
      <c r="B100" s="1">
        <v>3.5597894736841997</v>
      </c>
    </row>
    <row r="101" spans="1:2" x14ac:dyDescent="0.4">
      <c r="A101" s="1">
        <v>4</v>
      </c>
      <c r="B101" s="1">
        <v>3.7597894736841999</v>
      </c>
    </row>
    <row r="102" spans="1:2" x14ac:dyDescent="0.4">
      <c r="A102" s="1">
        <v>5</v>
      </c>
      <c r="B102" s="1">
        <v>3.3679473684210501</v>
      </c>
    </row>
    <row r="103" spans="1:2" x14ac:dyDescent="0.4">
      <c r="A103" s="1">
        <v>6</v>
      </c>
      <c r="B103" s="1">
        <v>3.1761052631578508</v>
      </c>
    </row>
    <row r="104" spans="1:2" x14ac:dyDescent="0.4">
      <c r="A104" s="1">
        <v>7</v>
      </c>
      <c r="B104" s="1">
        <v>2.9842631578947003</v>
      </c>
    </row>
    <row r="105" spans="1:2" x14ac:dyDescent="0.4">
      <c r="A105" s="1">
        <v>8</v>
      </c>
      <c r="B105" s="1">
        <v>2.7924210526315507</v>
      </c>
    </row>
    <row r="106" spans="1:2" x14ac:dyDescent="0.4">
      <c r="A106" s="1">
        <v>9</v>
      </c>
      <c r="B106" s="1">
        <v>2.7156842105262999</v>
      </c>
    </row>
    <row r="107" spans="1:2" x14ac:dyDescent="0.4">
      <c r="A107" s="1">
        <v>10</v>
      </c>
      <c r="B107" s="1">
        <v>2.63894736842105</v>
      </c>
    </row>
    <row r="108" spans="1:2" x14ac:dyDescent="0.4">
      <c r="A108" s="1">
        <v>11</v>
      </c>
      <c r="B108" s="1">
        <v>2.5622105263157504</v>
      </c>
    </row>
    <row r="109" spans="1:2" x14ac:dyDescent="0.4">
      <c r="A109" s="1">
        <v>12</v>
      </c>
      <c r="B109" s="1">
        <v>2.4854736842105005</v>
      </c>
    </row>
    <row r="110" spans="1:2" x14ac:dyDescent="0.4">
      <c r="A110" s="1">
        <v>13</v>
      </c>
      <c r="B110" s="1">
        <v>2.504657894736801</v>
      </c>
    </row>
    <row r="111" spans="1:2" x14ac:dyDescent="0.4">
      <c r="A111" s="1">
        <v>14</v>
      </c>
      <c r="B111" s="1">
        <v>2.5238421052631494</v>
      </c>
    </row>
    <row r="112" spans="1:2" x14ac:dyDescent="0.4">
      <c r="A112" s="1">
        <v>15</v>
      </c>
      <c r="B112" s="1">
        <v>2.5430263157894499</v>
      </c>
    </row>
    <row r="113" spans="1:2" x14ac:dyDescent="0.4">
      <c r="A113" s="1">
        <v>16</v>
      </c>
      <c r="B113" s="1">
        <v>2.5622105263157504</v>
      </c>
    </row>
    <row r="114" spans="1:2" x14ac:dyDescent="0.4">
      <c r="A114" s="1">
        <v>17</v>
      </c>
      <c r="B114" s="1">
        <v>2.6773157894736501</v>
      </c>
    </row>
    <row r="115" spans="1:2" x14ac:dyDescent="0.4">
      <c r="A115" s="1">
        <v>18</v>
      </c>
      <c r="B115" s="1">
        <v>2.7924210526315507</v>
      </c>
    </row>
    <row r="116" spans="1:2" x14ac:dyDescent="0.4">
      <c r="A116" s="1">
        <v>19</v>
      </c>
      <c r="B116" s="1">
        <v>2.9075263157894504</v>
      </c>
    </row>
    <row r="117" spans="1:2" x14ac:dyDescent="0.4">
      <c r="A117" s="1">
        <v>20</v>
      </c>
      <c r="B117" s="1">
        <v>3.0226315789473492</v>
      </c>
    </row>
    <row r="118" spans="1:2" x14ac:dyDescent="0.4">
      <c r="A118" s="1">
        <v>21</v>
      </c>
      <c r="B118" s="1">
        <v>3.1952894736841992</v>
      </c>
    </row>
    <row r="119" spans="1:2" x14ac:dyDescent="0.4">
      <c r="A119" s="1">
        <v>22</v>
      </c>
      <c r="B119" s="1">
        <v>3.3679473684210501</v>
      </c>
    </row>
    <row r="120" spans="1:2" x14ac:dyDescent="0.4">
      <c r="A120" s="1">
        <v>23</v>
      </c>
      <c r="B120" s="1">
        <v>3.5406052631578495</v>
      </c>
    </row>
    <row r="121" spans="1:2" x14ac:dyDescent="0.4">
      <c r="A121" s="1">
        <v>24</v>
      </c>
      <c r="B121" s="1">
        <v>3.7132631578946995</v>
      </c>
    </row>
    <row r="122" spans="1:2" x14ac:dyDescent="0.4">
      <c r="A122" s="1">
        <v>25</v>
      </c>
      <c r="B122" s="1">
        <v>3.6940789473683999</v>
      </c>
    </row>
    <row r="123" spans="1:2" x14ac:dyDescent="0.4">
      <c r="A123" s="1">
        <v>26</v>
      </c>
      <c r="B123" s="1">
        <v>3.6748947368420994</v>
      </c>
    </row>
    <row r="124" spans="1:2" x14ac:dyDescent="0.4">
      <c r="A124" s="1">
        <v>27</v>
      </c>
      <c r="B124" s="1">
        <v>3.6557105263157501</v>
      </c>
    </row>
    <row r="125" spans="1:2" x14ac:dyDescent="0.4">
      <c r="A125" s="1">
        <v>28</v>
      </c>
      <c r="B125" s="1">
        <v>3.6365263157894505</v>
      </c>
    </row>
    <row r="126" spans="1:2" x14ac:dyDescent="0.4">
      <c r="A126" s="1">
        <v>29</v>
      </c>
      <c r="B126" s="1">
        <v>3.7903860096599997</v>
      </c>
    </row>
    <row r="127" spans="1:2" x14ac:dyDescent="0.4">
      <c r="A127" s="1">
        <v>30</v>
      </c>
      <c r="B127" s="1">
        <v>3.9434736842104998</v>
      </c>
    </row>
    <row r="128" spans="1:2" x14ac:dyDescent="0.4">
      <c r="A128" s="1">
        <v>31</v>
      </c>
      <c r="B128" s="1">
        <v>4.0969473684210502</v>
      </c>
    </row>
    <row r="129" spans="1:2" x14ac:dyDescent="0.4">
      <c r="A129" s="1">
        <v>32</v>
      </c>
      <c r="B129" s="1">
        <v>4.25042105263155</v>
      </c>
    </row>
    <row r="130" spans="1:2" x14ac:dyDescent="0.4">
      <c r="A130" s="1">
        <v>33</v>
      </c>
      <c r="B130" s="1">
        <v>4.2887894736841998</v>
      </c>
    </row>
    <row r="131" spans="1:2" x14ac:dyDescent="0.4">
      <c r="A131" s="1">
        <v>34</v>
      </c>
      <c r="B131" s="1">
        <v>4.3271578947368008</v>
      </c>
    </row>
    <row r="132" spans="1:2" x14ac:dyDescent="0.4">
      <c r="A132" s="1">
        <v>35</v>
      </c>
      <c r="B132" s="1">
        <v>4.3655263157894497</v>
      </c>
    </row>
    <row r="133" spans="1:2" x14ac:dyDescent="0.4">
      <c r="A133" s="1">
        <v>36</v>
      </c>
      <c r="B133" s="1">
        <v>4.4038947368420995</v>
      </c>
    </row>
    <row r="134" spans="1:2" x14ac:dyDescent="0.4">
      <c r="A134" s="1">
        <v>37</v>
      </c>
      <c r="B134" s="1">
        <v>4.4230789473684</v>
      </c>
    </row>
    <row r="135" spans="1:2" x14ac:dyDescent="0.4">
      <c r="A135" s="1">
        <v>38</v>
      </c>
      <c r="B135" s="1">
        <v>4.4422631578947005</v>
      </c>
    </row>
    <row r="136" spans="1:2" x14ac:dyDescent="0.4">
      <c r="A136" s="1">
        <v>39</v>
      </c>
      <c r="B136" s="1">
        <v>4.4614473684210498</v>
      </c>
    </row>
    <row r="137" spans="1:2" x14ac:dyDescent="0.4">
      <c r="A137" s="1">
        <v>40</v>
      </c>
      <c r="B137" s="1">
        <v>4.4806315789473503</v>
      </c>
    </row>
    <row r="138" spans="1:2" x14ac:dyDescent="0.4">
      <c r="A138" s="1">
        <v>41</v>
      </c>
      <c r="B138" s="1">
        <v>4.4422631578947005</v>
      </c>
    </row>
    <row r="139" spans="1:2" x14ac:dyDescent="0.4">
      <c r="A139" s="1">
        <v>42</v>
      </c>
      <c r="B139" s="1">
        <v>4.4038947368420995</v>
      </c>
    </row>
    <row r="140" spans="1:2" x14ac:dyDescent="0.4">
      <c r="A140" s="1">
        <v>43</v>
      </c>
      <c r="B140" s="1">
        <v>4.3655263157894497</v>
      </c>
    </row>
    <row r="141" spans="1:2" x14ac:dyDescent="0.4">
      <c r="A141" s="1">
        <v>44</v>
      </c>
      <c r="B141" s="1">
        <v>4.3271578947368008</v>
      </c>
    </row>
    <row r="142" spans="1:2" x14ac:dyDescent="0.4">
      <c r="A142" s="1">
        <v>45</v>
      </c>
      <c r="B142" s="1">
        <v>4.3271578947368008</v>
      </c>
    </row>
    <row r="143" spans="1:2" x14ac:dyDescent="0.4">
      <c r="A143" s="1">
        <v>46</v>
      </c>
      <c r="B143" s="1">
        <v>4.3271578947368008</v>
      </c>
    </row>
    <row r="144" spans="1:2" x14ac:dyDescent="0.4">
      <c r="A144" s="1">
        <v>47</v>
      </c>
      <c r="B144" s="1">
        <v>4.3271578947368008</v>
      </c>
    </row>
    <row r="145" spans="1:2" x14ac:dyDescent="0.4">
      <c r="A145" s="1">
        <v>48</v>
      </c>
      <c r="B145" s="1">
        <v>4.3271578947368008</v>
      </c>
    </row>
    <row r="146" spans="1:2" x14ac:dyDescent="0.4">
      <c r="A146" s="1">
        <v>49</v>
      </c>
      <c r="B146" s="1">
        <v>4.2887894736841998</v>
      </c>
    </row>
    <row r="147" spans="1:2" x14ac:dyDescent="0.4">
      <c r="A147" s="1">
        <v>50</v>
      </c>
      <c r="B147" s="1">
        <v>4.25042105263155</v>
      </c>
    </row>
    <row r="148" spans="1:2" x14ac:dyDescent="0.4">
      <c r="A148" s="1">
        <v>51</v>
      </c>
      <c r="B148" s="1">
        <v>4.2120526315789002</v>
      </c>
    </row>
    <row r="149" spans="1:2" x14ac:dyDescent="0.4">
      <c r="A149" s="1">
        <v>52</v>
      </c>
      <c r="B149" s="1">
        <v>4.1736842105262992</v>
      </c>
    </row>
    <row r="150" spans="1:2" x14ac:dyDescent="0.4">
      <c r="A150" s="1">
        <v>53</v>
      </c>
      <c r="B150" s="1">
        <v>4.0777631578947</v>
      </c>
    </row>
    <row r="151" spans="1:2" x14ac:dyDescent="0.4">
      <c r="A151" s="1">
        <v>54</v>
      </c>
      <c r="B151" s="1">
        <v>3.9818421052631505</v>
      </c>
    </row>
    <row r="152" spans="1:2" x14ac:dyDescent="0.4">
      <c r="A152" s="1">
        <v>55</v>
      </c>
      <c r="B152" s="1">
        <v>3.8859210526315495</v>
      </c>
    </row>
    <row r="153" spans="1:2" x14ac:dyDescent="0.4">
      <c r="A153" s="1">
        <v>56</v>
      </c>
      <c r="B153" s="1">
        <v>3.7904960196072501</v>
      </c>
    </row>
    <row r="154" spans="1:2" x14ac:dyDescent="0.4">
      <c r="A154" s="1">
        <v>57</v>
      </c>
      <c r="B154" s="1">
        <v>3.8091842105263005</v>
      </c>
    </row>
    <row r="155" spans="1:2" x14ac:dyDescent="0.4">
      <c r="A155" s="1">
        <v>58</v>
      </c>
      <c r="B155" s="1">
        <v>3.8283684210526001</v>
      </c>
    </row>
    <row r="156" spans="1:2" x14ac:dyDescent="0.4">
      <c r="A156" s="1">
        <v>59</v>
      </c>
      <c r="B156" s="1">
        <v>3.8475526315789006</v>
      </c>
    </row>
    <row r="157" spans="1:2" x14ac:dyDescent="0.4">
      <c r="A157" s="1">
        <v>60</v>
      </c>
      <c r="B157" s="1">
        <v>3.8667368421052508</v>
      </c>
    </row>
    <row r="158" spans="1:2" x14ac:dyDescent="0.4">
      <c r="A158" s="1">
        <v>61</v>
      </c>
      <c r="B158" s="1">
        <v>3.9051052631578491</v>
      </c>
    </row>
    <row r="159" spans="1:2" x14ac:dyDescent="0.4">
      <c r="A159" s="1">
        <v>62</v>
      </c>
      <c r="B159" s="1">
        <v>3.9434736842104998</v>
      </c>
    </row>
    <row r="160" spans="1:2" x14ac:dyDescent="0.4">
      <c r="A160" s="1">
        <v>63</v>
      </c>
      <c r="B160" s="1">
        <v>3.9818421052631505</v>
      </c>
    </row>
    <row r="161" spans="1:2" x14ac:dyDescent="0.4">
      <c r="A161" s="1">
        <v>64</v>
      </c>
      <c r="B161" s="1">
        <v>4.0202105263157497</v>
      </c>
    </row>
    <row r="162" spans="1:2" x14ac:dyDescent="0.4">
      <c r="A162" s="1">
        <v>65</v>
      </c>
      <c r="B162" s="1">
        <v>4.0777631578947</v>
      </c>
    </row>
    <row r="163" spans="1:2" x14ac:dyDescent="0.4">
      <c r="A163" s="1">
        <v>66</v>
      </c>
      <c r="B163" s="1">
        <v>4.1353157894736503</v>
      </c>
    </row>
    <row r="164" spans="1:2" x14ac:dyDescent="0.4">
      <c r="A164" s="1">
        <v>67</v>
      </c>
      <c r="B164" s="1">
        <v>4.1928684210525997</v>
      </c>
    </row>
    <row r="165" spans="1:2" x14ac:dyDescent="0.4">
      <c r="A165" s="1">
        <v>68</v>
      </c>
      <c r="B165" s="1">
        <v>4.25042105263155</v>
      </c>
    </row>
    <row r="166" spans="1:2" x14ac:dyDescent="0.4">
      <c r="A166" s="1">
        <v>69</v>
      </c>
      <c r="B166" s="1">
        <v>4.3079736842105003</v>
      </c>
    </row>
    <row r="167" spans="1:2" x14ac:dyDescent="0.4">
      <c r="A167" s="1">
        <v>70</v>
      </c>
      <c r="B167" s="1">
        <v>4.3655263157894497</v>
      </c>
    </row>
    <row r="168" spans="1:2" x14ac:dyDescent="0.4">
      <c r="A168" s="1">
        <v>71</v>
      </c>
      <c r="B168" s="1">
        <v>4.4230789473684</v>
      </c>
    </row>
    <row r="169" spans="1:2" x14ac:dyDescent="0.4">
      <c r="A169" s="1">
        <v>72</v>
      </c>
      <c r="B169" s="1">
        <v>4.4806315789473503</v>
      </c>
    </row>
    <row r="170" spans="1:2" x14ac:dyDescent="0.4">
      <c r="A170" s="1">
        <v>73</v>
      </c>
      <c r="B170" s="1">
        <v>4.5765526315788989</v>
      </c>
    </row>
    <row r="171" spans="1:2" x14ac:dyDescent="0.4">
      <c r="A171" s="1">
        <v>74</v>
      </c>
      <c r="B171" s="1">
        <v>4.6724736842104999</v>
      </c>
    </row>
    <row r="172" spans="1:2" x14ac:dyDescent="0.4">
      <c r="A172" s="1">
        <v>75</v>
      </c>
      <c r="B172" s="1">
        <v>4.7683947368420991</v>
      </c>
    </row>
    <row r="173" spans="1:2" x14ac:dyDescent="0.4">
      <c r="A173" s="1">
        <v>76</v>
      </c>
      <c r="B173" s="1">
        <v>4.8643157894736504</v>
      </c>
    </row>
    <row r="174" spans="1:2" x14ac:dyDescent="0.4">
      <c r="A174" s="1">
        <v>77</v>
      </c>
      <c r="B174" s="1">
        <v>4.9410526315788985</v>
      </c>
    </row>
    <row r="175" spans="1:2" x14ac:dyDescent="0.4">
      <c r="A175" s="1">
        <v>78</v>
      </c>
      <c r="B175" s="1">
        <v>5.0177894736841999</v>
      </c>
    </row>
    <row r="176" spans="1:2" x14ac:dyDescent="0.4">
      <c r="A176" s="1">
        <v>79</v>
      </c>
      <c r="B176" s="1">
        <v>5.0945263157894498</v>
      </c>
    </row>
    <row r="177" spans="1:2" x14ac:dyDescent="0.4">
      <c r="A177" s="1">
        <v>80</v>
      </c>
      <c r="B177" s="1">
        <v>5.1712631578946997</v>
      </c>
    </row>
    <row r="178" spans="1:2" x14ac:dyDescent="0.4">
      <c r="A178" s="1">
        <v>81</v>
      </c>
      <c r="B178" s="1">
        <v>5.1328947368420987</v>
      </c>
    </row>
    <row r="179" spans="1:2" x14ac:dyDescent="0.4">
      <c r="A179" s="1">
        <v>82</v>
      </c>
      <c r="B179" s="1">
        <v>5.0945263157894498</v>
      </c>
    </row>
    <row r="180" spans="1:2" x14ac:dyDescent="0.4">
      <c r="A180" s="1">
        <v>83</v>
      </c>
      <c r="B180" s="1">
        <v>5.0561578947367991</v>
      </c>
    </row>
    <row r="181" spans="1:2" x14ac:dyDescent="0.4">
      <c r="A181" s="1">
        <v>84</v>
      </c>
      <c r="B181" s="1">
        <v>5.0177894736841999</v>
      </c>
    </row>
    <row r="182" spans="1:2" x14ac:dyDescent="0.4">
      <c r="A182" s="1">
        <v>85</v>
      </c>
      <c r="B182" s="1">
        <v>4.9794210526315492</v>
      </c>
    </row>
    <row r="183" spans="1:2" x14ac:dyDescent="0.4">
      <c r="A183" s="1">
        <v>86</v>
      </c>
      <c r="B183" s="1">
        <v>4.9410526315788985</v>
      </c>
    </row>
    <row r="184" spans="1:2" x14ac:dyDescent="0.4">
      <c r="A184" s="1">
        <v>87</v>
      </c>
      <c r="B184" s="1">
        <v>4.9026842105262993</v>
      </c>
    </row>
    <row r="185" spans="1:2" x14ac:dyDescent="0.4">
      <c r="A185" s="1">
        <v>88</v>
      </c>
      <c r="B185" s="1">
        <v>4.8643157894736504</v>
      </c>
    </row>
    <row r="186" spans="1:2" x14ac:dyDescent="0.4">
      <c r="A186" s="1">
        <v>89</v>
      </c>
      <c r="B186" s="1">
        <v>4.7108421052631488</v>
      </c>
    </row>
    <row r="187" spans="1:2" x14ac:dyDescent="0.4">
      <c r="A187" s="1">
        <v>90</v>
      </c>
      <c r="B187" s="1">
        <v>4.5573684210526011</v>
      </c>
    </row>
    <row r="188" spans="1:2" x14ac:dyDescent="0.4">
      <c r="A188" s="1">
        <v>91</v>
      </c>
      <c r="B188" s="1">
        <v>4.4038947368420995</v>
      </c>
    </row>
    <row r="189" spans="1:2" x14ac:dyDescent="0.4">
      <c r="A189" s="1">
        <v>92</v>
      </c>
      <c r="B189" s="1">
        <v>4.25042105263155</v>
      </c>
    </row>
    <row r="190" spans="1:2" x14ac:dyDescent="0.4">
      <c r="A190" s="1">
        <v>93</v>
      </c>
      <c r="B190" s="1">
        <v>4.0777631578947</v>
      </c>
    </row>
    <row r="191" spans="1:2" x14ac:dyDescent="0.4">
      <c r="A191" s="1">
        <v>94</v>
      </c>
      <c r="B191" s="1">
        <v>3.9051052631578491</v>
      </c>
    </row>
    <row r="192" spans="1:2" x14ac:dyDescent="0.4">
      <c r="A192" s="1">
        <v>95</v>
      </c>
      <c r="B192" s="1">
        <v>3.7324473684210497</v>
      </c>
    </row>
    <row r="193" spans="1:2" x14ac:dyDescent="0.4">
      <c r="A193" s="1">
        <v>96</v>
      </c>
      <c r="B193" s="1">
        <v>3.5597894736841997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08AF-4673-43ED-980B-64B6A6F471F1}">
  <dimension ref="A1:R3"/>
  <sheetViews>
    <sheetView topLeftCell="B1" workbookViewId="0">
      <selection activeCell="N4" sqref="N4"/>
    </sheetView>
  </sheetViews>
  <sheetFormatPr defaultRowHeight="13.9" x14ac:dyDescent="0.4"/>
  <cols>
    <col min="5" max="5" width="10.6640625" customWidth="1"/>
    <col min="6" max="6" width="10.33203125" customWidth="1"/>
    <col min="7" max="7" width="18.59765625" customWidth="1"/>
    <col min="8" max="8" width="21.19921875" customWidth="1"/>
    <col min="9" max="9" width="14.33203125" customWidth="1"/>
    <col min="18" max="18" width="15.06640625" customWidth="1"/>
  </cols>
  <sheetData>
    <row r="1" spans="1:18" x14ac:dyDescent="0.4">
      <c r="A1" s="2" t="s">
        <v>29</v>
      </c>
      <c r="B1" s="2" t="s">
        <v>30</v>
      </c>
      <c r="C1" s="2" t="s">
        <v>31</v>
      </c>
      <c r="D1" s="2" t="s">
        <v>41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42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19</v>
      </c>
      <c r="R1" s="2" t="s">
        <v>33</v>
      </c>
    </row>
    <row r="2" spans="1:18" x14ac:dyDescent="0.4">
      <c r="A2" s="2">
        <v>1</v>
      </c>
      <c r="B2" s="2">
        <v>1</v>
      </c>
      <c r="C2" s="2">
        <v>1</v>
      </c>
      <c r="D2" s="2"/>
      <c r="E2" s="2">
        <v>200</v>
      </c>
      <c r="F2" s="3">
        <v>20</v>
      </c>
      <c r="G2" s="2">
        <v>50</v>
      </c>
      <c r="H2" s="2">
        <v>50</v>
      </c>
      <c r="I2" s="3">
        <v>12</v>
      </c>
      <c r="J2" s="2"/>
      <c r="K2" s="2"/>
      <c r="L2" s="2"/>
      <c r="M2" s="2"/>
      <c r="N2" s="2"/>
      <c r="O2" s="2"/>
      <c r="P2" s="2"/>
      <c r="Q2" s="2" t="s">
        <v>34</v>
      </c>
      <c r="R2" s="2"/>
    </row>
    <row r="3" spans="1:18" x14ac:dyDescent="0.4">
      <c r="A3" s="2">
        <v>2</v>
      </c>
      <c r="B3" s="2">
        <v>2</v>
      </c>
      <c r="C3" s="2"/>
      <c r="D3" s="2">
        <v>13</v>
      </c>
      <c r="E3" s="2">
        <v>200</v>
      </c>
      <c r="F3" s="3">
        <v>30</v>
      </c>
      <c r="G3" s="2">
        <v>50</v>
      </c>
      <c r="H3" s="2">
        <v>50</v>
      </c>
      <c r="I3" s="2"/>
      <c r="J3" s="2">
        <v>1</v>
      </c>
      <c r="K3" s="2">
        <v>0.1</v>
      </c>
      <c r="L3" s="2">
        <v>9</v>
      </c>
      <c r="M3" s="2">
        <v>0</v>
      </c>
      <c r="N3" s="2">
        <v>0.05</v>
      </c>
      <c r="O3" s="2">
        <v>3.6</v>
      </c>
      <c r="P3" s="2">
        <v>0</v>
      </c>
      <c r="Q3" s="2" t="s">
        <v>43</v>
      </c>
      <c r="R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eNet</vt:lpstr>
      <vt:lpstr>hNet</vt:lpstr>
      <vt:lpstr>gNet</vt:lpstr>
      <vt:lpstr>gNode</vt:lpstr>
      <vt:lpstr>wind</vt:lpstr>
      <vt:lpstr>eLoad</vt:lpstr>
      <vt:lpstr>hLoad</vt:lpstr>
      <vt:lpstr>gLoad</vt:lpstr>
      <vt:lpstr>gen</vt:lpstr>
      <vt:lpstr>hPump</vt:lpstr>
      <vt:lpstr>gBoiler</vt:lpstr>
      <vt:lpstr>gWell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binbin chen</dc:creator>
  <cp:lastModifiedBy>Chen Binbin</cp:lastModifiedBy>
  <dcterms:created xsi:type="dcterms:W3CDTF">2015-06-05T18:19:34Z</dcterms:created>
  <dcterms:modified xsi:type="dcterms:W3CDTF">2022-03-24T13:27:35Z</dcterms:modified>
</cp:coreProperties>
</file>