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Team1\FWP\Peerless\Feature_Prioritization_DTV-010\RMT-DOCS\"/>
    </mc:Choice>
  </mc:AlternateContent>
  <bookViews>
    <workbookView xWindow="16520" yWindow="1740" windowWidth="28310" windowHeight="16080" tabRatio="767" activeTab="1"/>
  </bookViews>
  <sheets>
    <sheet name="Stubs" sheetId="5" r:id="rId1"/>
    <sheet name="Banners - Gen Pop" sheetId="62" r:id="rId2"/>
    <sheet name="Banners - MVPD" sheetId="66" r:id="rId3"/>
    <sheet name="Banners - vMVPD" sheetId="68" r:id="rId4"/>
    <sheet name="Banners - SVOD Only" sheetId="69" r:id="rId5"/>
    <sheet name="Banners - DTV Sat Users" sheetId="70" r:id="rId6"/>
    <sheet name="Weighting" sheetId="63" r:id="rId7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1" i="62" l="1"/>
  <c r="A40" i="70"/>
  <c r="A39" i="70"/>
  <c r="A38" i="70"/>
  <c r="A37" i="70"/>
  <c r="A36" i="70"/>
  <c r="A7" i="70"/>
  <c r="A40" i="69"/>
  <c r="A39" i="69"/>
  <c r="A38" i="69"/>
  <c r="A37" i="69"/>
  <c r="A36" i="69"/>
  <c r="A7" i="69"/>
  <c r="A40" i="68"/>
  <c r="A39" i="68"/>
  <c r="A38" i="68"/>
  <c r="A37" i="68"/>
  <c r="A36" i="68"/>
  <c r="A7" i="68"/>
  <c r="A40" i="66"/>
  <c r="A39" i="66"/>
  <c r="A38" i="66"/>
  <c r="A37" i="66"/>
  <c r="A36" i="66"/>
  <c r="A7" i="66"/>
  <c r="A40" i="62"/>
  <c r="A39" i="62"/>
  <c r="A38" i="62"/>
  <c r="A37" i="62"/>
  <c r="A36" i="62"/>
  <c r="A7" i="62" l="1"/>
</calcChain>
</file>

<file path=xl/sharedStrings.xml><?xml version="1.0" encoding="utf-8"?>
<sst xmlns="http://schemas.openxmlformats.org/spreadsheetml/2006/main" count="584" uniqueCount="167">
  <si>
    <t>Project</t>
  </si>
  <si>
    <t>Question</t>
  </si>
  <si>
    <t>Frequency</t>
  </si>
  <si>
    <t>Summary/Nets</t>
  </si>
  <si>
    <t>Code OE</t>
  </si>
  <si>
    <t>Special</t>
  </si>
  <si>
    <t>Mean</t>
  </si>
  <si>
    <t>Median</t>
  </si>
  <si>
    <t>Banner Point</t>
  </si>
  <si>
    <t>Title</t>
  </si>
  <si>
    <t>A</t>
  </si>
  <si>
    <t>B</t>
  </si>
  <si>
    <t>x</t>
  </si>
  <si>
    <t>Definition</t>
  </si>
  <si>
    <t>C</t>
  </si>
  <si>
    <t>D</t>
  </si>
  <si>
    <t>E</t>
  </si>
  <si>
    <t>F</t>
  </si>
  <si>
    <t>G</t>
  </si>
  <si>
    <t>H</t>
  </si>
  <si>
    <t>I</t>
  </si>
  <si>
    <t>Stat testing</t>
  </si>
  <si>
    <t>J</t>
  </si>
  <si>
    <t>K</t>
  </si>
  <si>
    <t>L</t>
  </si>
  <si>
    <t>M</t>
  </si>
  <si>
    <t>N</t>
  </si>
  <si>
    <t>O</t>
  </si>
  <si>
    <t>P</t>
  </si>
  <si>
    <t>Q</t>
  </si>
  <si>
    <t>R</t>
  </si>
  <si>
    <t>X</t>
  </si>
  <si>
    <t>Column</t>
  </si>
  <si>
    <t>Column Letter</t>
  </si>
  <si>
    <t>**Please don't use overlap formula</t>
  </si>
  <si>
    <t>S</t>
  </si>
  <si>
    <t>T</t>
  </si>
  <si>
    <t>U</t>
  </si>
  <si>
    <t>V</t>
  </si>
  <si>
    <t>Y</t>
  </si>
  <si>
    <t>Z</t>
  </si>
  <si>
    <t>W</t>
  </si>
  <si>
    <t>COM-016 Video Tracker</t>
  </si>
  <si>
    <t>Q4</t>
  </si>
  <si>
    <t>Q3</t>
  </si>
  <si>
    <t>S1</t>
  </si>
  <si>
    <t>S3</t>
  </si>
  <si>
    <t>S5</t>
  </si>
  <si>
    <t>S6</t>
  </si>
  <si>
    <t>S7</t>
  </si>
  <si>
    <t>S9</t>
  </si>
  <si>
    <t>Q2</t>
  </si>
  <si>
    <t>Q5</t>
  </si>
  <si>
    <t>Q6</t>
  </si>
  <si>
    <t>Q7</t>
  </si>
  <si>
    <t>Q8</t>
  </si>
  <si>
    <t>Q10</t>
  </si>
  <si>
    <t>Q13</t>
  </si>
  <si>
    <t>Q14</t>
  </si>
  <si>
    <t>Q15</t>
  </si>
  <si>
    <t>Q17</t>
  </si>
  <si>
    <t>Q20</t>
  </si>
  <si>
    <t>Q22</t>
  </si>
  <si>
    <t>Q23</t>
  </si>
  <si>
    <t>Q24</t>
  </si>
  <si>
    <t>Q26</t>
  </si>
  <si>
    <t>hAge</t>
  </si>
  <si>
    <t>Nets:
- 18:34
- 35:54
- 55+</t>
  </si>
  <si>
    <t>S2</t>
  </si>
  <si>
    <t>hGender</t>
  </si>
  <si>
    <t>S4</t>
  </si>
  <si>
    <t>ADD NET: All not DIRECTV (S5 NE 6,100)</t>
  </si>
  <si>
    <t>S6a</t>
  </si>
  <si>
    <t>S6b</t>
  </si>
  <si>
    <t>S7a</t>
  </si>
  <si>
    <t>Add NETS:
- 0:24
- 25:49
- 50:74
- 75:99
- 100:214
- 125:149
- 150:174
- 175:199
- 200+</t>
  </si>
  <si>
    <t>S8a</t>
  </si>
  <si>
    <t>S8b</t>
  </si>
  <si>
    <t>S10</t>
  </si>
  <si>
    <t>S10b</t>
  </si>
  <si>
    <t>Q1</t>
  </si>
  <si>
    <t>ADD NETs:
- Top 2 box
- Top 3 box
- bottom 2 box
- bottom 3 box</t>
  </si>
  <si>
    <t>ADD NETs:
- Top 2 box
- bottom 2 box</t>
  </si>
  <si>
    <t>Top Choice ONLY</t>
  </si>
  <si>
    <t>Top 3 choices</t>
  </si>
  <si>
    <t>Top 5 choices</t>
  </si>
  <si>
    <t>Q12</t>
  </si>
  <si>
    <t>ADD NETs:
- less than 3 hours
- 4 hours or more</t>
  </si>
  <si>
    <t>Q16</t>
  </si>
  <si>
    <t>Q18</t>
  </si>
  <si>
    <t>ADD NETS: 
- Streaming devices (Q15=1,2,3,4,5)
- TVs (Q15=6,7,8)
- Gaming consoles / computers (Q15=9,10,11)
- Mobile devices (Q15=12,13,14,15)</t>
  </si>
  <si>
    <t>ADD Summary tables: weekly + (Q18rX = 4,5,6)</t>
  </si>
  <si>
    <t>Q19</t>
  </si>
  <si>
    <t>ADD Summary tables: weekly + (Q19rX = 4,5,6)</t>
  </si>
  <si>
    <t>DTV-010 Feature Prioritization</t>
  </si>
  <si>
    <t>Gen Pop Sample</t>
  </si>
  <si>
    <t>Male</t>
  </si>
  <si>
    <t>Female</t>
  </si>
  <si>
    <t>18-34</t>
  </si>
  <si>
    <t>35-54</t>
  </si>
  <si>
    <t>55+</t>
  </si>
  <si>
    <t>Weights</t>
  </si>
  <si>
    <t>vMVPD Users</t>
  </si>
  <si>
    <t>*Please stat test at 95% confidence level</t>
  </si>
  <si>
    <t>Total</t>
  </si>
  <si>
    <t>Gender</t>
  </si>
  <si>
    <t>Age</t>
  </si>
  <si>
    <t>Sports Fans</t>
  </si>
  <si>
    <t>Viewing Hours</t>
  </si>
  <si>
    <t>3 or less</t>
  </si>
  <si>
    <t>4 - 9 hours</t>
  </si>
  <si>
    <t>10+ hours</t>
  </si>
  <si>
    <t>For these banners, filter for vboost=1</t>
  </si>
  <si>
    <t>ADD NET: All not DIRECTV Stream (S6 NE 1,100)</t>
  </si>
  <si>
    <t>vboost=1</t>
  </si>
  <si>
    <t>vboost = 1 AND hGender = 1</t>
  </si>
  <si>
    <t>vboost = 1 AND hGender = 2</t>
  </si>
  <si>
    <t>vboost = 1 AND hAge=1</t>
  </si>
  <si>
    <t>vboost = 1 AND hAge=2</t>
  </si>
  <si>
    <t>vboost = 1 AND hAge=3</t>
  </si>
  <si>
    <t>vboost = 1 AND Q12 = 1,2</t>
  </si>
  <si>
    <t>vboost = 1 AND Q12 = 3,4,5</t>
  </si>
  <si>
    <t>vboost = 1 AND Q12 = 6,7</t>
  </si>
  <si>
    <t>MVPD Users</t>
  </si>
  <si>
    <t>SVOD Only Users</t>
  </si>
  <si>
    <t>DIRECTV Satellite Users</t>
  </si>
  <si>
    <t>vMVPD wts</t>
  </si>
  <si>
    <t>SVOD Only wts</t>
  </si>
  <si>
    <t>MVPD wts</t>
  </si>
  <si>
    <t>Gen Pop wts</t>
  </si>
  <si>
    <t>DTV Sat wts</t>
  </si>
  <si>
    <t>hMVPD = 1</t>
  </si>
  <si>
    <t>S6=1,2,3,4,5,6,7,8,9</t>
  </si>
  <si>
    <t>(S5 NE 1,2,3,4,5,6,7,8,9,10,99) AND
(S6 NE 1,2,3,4,5,6,7,8,9) AND
(ANY S7r1:S7r16 = 1)</t>
  </si>
  <si>
    <t>(S5=6 AND S8a=1) OR
(S6=1 AND S8a =1)</t>
  </si>
  <si>
    <t>For these banners, filter for hMVPD = 1</t>
  </si>
  <si>
    <t>hGender = 1</t>
  </si>
  <si>
    <t>hGender = 2</t>
  </si>
  <si>
    <t>For these banners, filter for S6=1,2,3,4,5,6,7,8,9</t>
  </si>
  <si>
    <t>hAge=1</t>
  </si>
  <si>
    <t>hAge=2</t>
  </si>
  <si>
    <t>hAge=3</t>
  </si>
  <si>
    <t>Q12 = 1,2</t>
  </si>
  <si>
    <t>Q12 = 3,4,5</t>
  </si>
  <si>
    <t>Q12 = 6,7</t>
  </si>
  <si>
    <t>For these banners, filter for 
(S5 NE 1,2,3,4,5,6,7,8,9,10,99) AND
(S6 NE 1,2,3,4,5,6,7,8,9) AND
(ANY S7r1:S7r16 = 1)</t>
  </si>
  <si>
    <t>For these banners, filter for 
(S5=6 AND S8a=1) OR
(S6=1 AND S8a =1)</t>
  </si>
  <si>
    <t>Filter</t>
  </si>
  <si>
    <t>New Weight</t>
  </si>
  <si>
    <t>DTV Stream</t>
  </si>
  <si>
    <t>DTV Stream, no MVPD</t>
  </si>
  <si>
    <t>S6=1 AND (S5 NE 1,2,3,4,5,6,7,8,9,10,99)</t>
  </si>
  <si>
    <t>Cluster</t>
  </si>
  <si>
    <t>Cluster 4 (personalization)</t>
  </si>
  <si>
    <t>Cluster 3 (Sports)</t>
  </si>
  <si>
    <t>Cluster 1 (Replay)</t>
  </si>
  <si>
    <t>Cluster 2 (Undefined)</t>
  </si>
  <si>
    <t>MD_Cluster4_final = 1</t>
  </si>
  <si>
    <t>MD_Cluster4_final = 2</t>
  </si>
  <si>
    <t>MD_Cluster4_final = 3</t>
  </si>
  <si>
    <t>MD_Cluster4_final = 4</t>
  </si>
  <si>
    <t>Serious Sports Fan</t>
  </si>
  <si>
    <t>Not Serious Sports Fan</t>
  </si>
  <si>
    <t>vboost = 1 AND S10B=3,4 AND S10r1=1</t>
  </si>
  <si>
    <t>vboost = 1 AND S10B NE 3,4 OR S10r1 NE 1</t>
  </si>
  <si>
    <t>S10B=3,4 AND S10r1=1</t>
  </si>
  <si>
    <t>S10B NE 3,4 OR S10r1 NE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</si>
</sst>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</borders>
  <cellStyleXfs count="45">
    <xf numFmtId="0" fontId="0" fillId="0" borderId="0"/>
    <xf numFmtId="0" fontId="2" fillId="0" borderId="0" applyFill="0"/>
    <xf numFmtId="0" fontId="2" fillId="0" borderId="0"/>
    <xf numFmtId="0" fontId="9" fillId="0" borderId="0" applyNumberFormat="0" applyFill="0" applyBorder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2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5" borderId="9" applyNumberFormat="0" applyAlignment="0" applyProtection="0"/>
    <xf numFmtId="0" fontId="16" fillId="6" borderId="10" applyNumberFormat="0" applyAlignment="0" applyProtection="0"/>
    <xf numFmtId="0" fontId="17" fillId="6" borderId="9" applyNumberFormat="0" applyAlignment="0" applyProtection="0"/>
    <xf numFmtId="0" fontId="18" fillId="0" borderId="11" applyNumberFormat="0" applyFill="0" applyAlignment="0" applyProtection="0"/>
    <xf numFmtId="0" fontId="19" fillId="7" borderId="12" applyNumberFormat="0" applyAlignment="0" applyProtection="0"/>
    <xf numFmtId="0" fontId="6" fillId="0" borderId="0" applyNumberFormat="0" applyFill="0" applyBorder="0" applyAlignment="0" applyProtection="0"/>
    <xf numFmtId="0" fontId="7" fillId="8" borderId="1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14" applyNumberFormat="0" applyFill="0" applyAlignment="0" applyProtection="0"/>
    <xf numFmtId="0" fontId="21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1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1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1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1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1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2" fillId="4" borderId="0" applyNumberFormat="0" applyBorder="0" applyAlignment="0" applyProtection="0"/>
    <xf numFmtId="0" fontId="21" fillId="12" borderId="0" applyNumberFormat="0" applyBorder="0" applyAlignment="0" applyProtection="0"/>
    <xf numFmtId="0" fontId="21" fillId="16" borderId="0" applyNumberFormat="0" applyBorder="0" applyAlignment="0" applyProtection="0"/>
    <xf numFmtId="0" fontId="21" fillId="20" borderId="0" applyNumberFormat="0" applyBorder="0" applyAlignment="0" applyProtection="0"/>
    <xf numFmtId="0" fontId="21" fillId="24" borderId="0" applyNumberFormat="0" applyBorder="0" applyAlignment="0" applyProtection="0"/>
    <xf numFmtId="0" fontId="21" fillId="28" borderId="0" applyNumberFormat="0" applyBorder="0" applyAlignment="0" applyProtection="0"/>
    <xf numFmtId="0" fontId="21" fillId="32" borderId="0" applyNumberFormat="0" applyBorder="0" applyAlignment="0" applyProtection="0"/>
    <xf numFmtId="9" fontId="7" fillId="0" borderId="0" applyFont="0" applyFill="0" applyBorder="0" applyAlignment="0" applyProtection="0"/>
  </cellStyleXfs>
  <cellXfs count="81">
    <xf numFmtId="0" fontId="0" fillId="0" borderId="0" xfId="0"/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0" xfId="0" applyFont="1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wrapText="1"/>
    </xf>
    <xf numFmtId="9" fontId="0" fillId="0" borderId="0" xfId="44" applyFont="1"/>
    <xf numFmtId="17" fontId="5" fillId="0" borderId="0" xfId="0" quotePrefix="1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/>
    <xf numFmtId="9" fontId="0" fillId="0" borderId="1" xfId="44" applyFont="1" applyBorder="1"/>
    <xf numFmtId="0" fontId="0" fillId="34" borderId="1" xfId="0" applyFill="1" applyBorder="1"/>
    <xf numFmtId="0" fontId="5" fillId="34" borderId="1" xfId="0" applyFont="1" applyFill="1" applyBorder="1" applyAlignment="1">
      <alignment horizontal="left" vertical="top"/>
    </xf>
    <xf numFmtId="17" fontId="5" fillId="34" borderId="1" xfId="0" quotePrefix="1" applyNumberFormat="1" applyFont="1" applyFill="1" applyBorder="1" applyAlignment="1">
      <alignment horizontal="left" vertical="center"/>
    </xf>
    <xf numFmtId="0" fontId="0" fillId="34" borderId="1" xfId="0" applyFill="1" applyBorder="1" applyAlignment="1">
      <alignment horizontal="left"/>
    </xf>
    <xf numFmtId="0" fontId="0" fillId="34" borderId="0" xfId="0" applyFill="1"/>
    <xf numFmtId="0" fontId="0" fillId="33" borderId="15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left" vertical="top"/>
    </xf>
    <xf numFmtId="0" fontId="6" fillId="0" borderId="0" xfId="0" applyFont="1"/>
    <xf numFmtId="0" fontId="0" fillId="0" borderId="1" xfId="0" applyBorder="1" applyAlignment="1">
      <alignment horizontal="left" vertical="top"/>
    </xf>
    <xf numFmtId="0" fontId="1" fillId="0" borderId="2" xfId="0" applyFont="1" applyBorder="1"/>
    <xf numFmtId="0" fontId="1" fillId="0" borderId="1" xfId="0" applyFont="1" applyBorder="1"/>
    <xf numFmtId="0" fontId="1" fillId="0" borderId="5" xfId="0" applyFont="1" applyBorder="1"/>
    <xf numFmtId="0" fontId="1" fillId="0" borderId="15" xfId="0" applyFont="1" applyBorder="1"/>
    <xf numFmtId="0" fontId="5" fillId="0" borderId="1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5" fillId="0" borderId="16" xfId="0" applyFont="1" applyBorder="1" applyAlignment="1">
      <alignment vertical="center"/>
    </xf>
    <xf numFmtId="17" fontId="5" fillId="0" borderId="5" xfId="0" quotePrefix="1" applyNumberFormat="1" applyFont="1" applyBorder="1" applyAlignment="1">
      <alignment horizontal="left" vertical="top"/>
    </xf>
    <xf numFmtId="0" fontId="0" fillId="0" borderId="15" xfId="0" applyBorder="1" applyAlignment="1">
      <alignment horizontal="left"/>
    </xf>
    <xf numFmtId="0" fontId="0" fillId="0" borderId="5" xfId="0" applyBorder="1" applyAlignment="1">
      <alignment horizontal="left" vertical="top"/>
    </xf>
    <xf numFmtId="0" fontId="5" fillId="0" borderId="16" xfId="0" applyFont="1" applyBorder="1" applyAlignment="1">
      <alignment horizontal="left" vertical="center"/>
    </xf>
    <xf numFmtId="17" fontId="5" fillId="0" borderId="1" xfId="0" quotePrefix="1" applyNumberFormat="1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16" xfId="0" applyFont="1" applyBorder="1" applyAlignment="1">
      <alignment horizontal="left" vertical="top"/>
    </xf>
    <xf numFmtId="17" fontId="5" fillId="0" borderId="15" xfId="0" quotePrefix="1" applyNumberFormat="1" applyFont="1" applyBorder="1" applyAlignment="1">
      <alignment horizontal="left" vertical="center"/>
    </xf>
    <xf numFmtId="17" fontId="5" fillId="0" borderId="5" xfId="0" quotePrefix="1" applyNumberFormat="1" applyFont="1" applyBorder="1" applyAlignment="1">
      <alignment horizontal="left" vertical="top" wrapText="1"/>
    </xf>
    <xf numFmtId="0" fontId="5" fillId="0" borderId="5" xfId="0" applyFont="1" applyBorder="1"/>
    <xf numFmtId="0" fontId="5" fillId="0" borderId="20" xfId="0" applyFont="1" applyBorder="1" applyAlignment="1">
      <alignment vertical="center"/>
    </xf>
    <xf numFmtId="0" fontId="5" fillId="0" borderId="17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16" xfId="0" applyFont="1" applyBorder="1" applyAlignment="1">
      <alignment vertical="center" wrapText="1"/>
    </xf>
    <xf numFmtId="0" fontId="0" fillId="0" borderId="16" xfId="0" applyBorder="1" applyAlignment="1">
      <alignment horizontal="left"/>
    </xf>
    <xf numFmtId="0" fontId="5" fillId="0" borderId="1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/>
    </xf>
    <xf numFmtId="17" fontId="5" fillId="0" borderId="15" xfId="0" quotePrefix="1" applyNumberFormat="1" applyFont="1" applyBorder="1" applyAlignment="1">
      <alignment horizontal="center" vertical="center"/>
    </xf>
    <xf numFmtId="0" fontId="5" fillId="0" borderId="3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3" xfId="0" applyFont="1" applyBorder="1" applyAlignment="1">
      <alignment horizontal="left" vertical="top"/>
    </xf>
    <xf numFmtId="0" fontId="5" fillId="0" borderId="1" xfId="0" applyFont="1" applyBorder="1" applyAlignment="1">
      <alignment vertical="center" wrapText="1"/>
    </xf>
    <xf numFmtId="0" fontId="0" fillId="0" borderId="17" xfId="0" applyBorder="1" applyAlignment="1">
      <alignment horizontal="left"/>
    </xf>
    <xf numFmtId="17" fontId="5" fillId="0" borderId="19" xfId="0" quotePrefix="1" applyNumberFormat="1" applyFont="1" applyBorder="1" applyAlignment="1">
      <alignment horizontal="center" vertical="center"/>
    </xf>
    <xf numFmtId="0" fontId="0" fillId="33" borderId="0" xfId="0" applyFill="1" applyAlignment="1">
      <alignment horizontal="left" vertical="top"/>
    </xf>
    <xf numFmtId="0" fontId="0" fillId="33" borderId="16" xfId="0" applyFill="1" applyBorder="1" applyAlignment="1">
      <alignment horizontal="left"/>
    </xf>
    <xf numFmtId="0" fontId="5" fillId="33" borderId="5" xfId="0" applyFont="1" applyFill="1" applyBorder="1" applyAlignment="1">
      <alignment horizontal="left" vertical="top"/>
    </xf>
    <xf numFmtId="0" fontId="5" fillId="33" borderId="16" xfId="0" applyFont="1" applyFill="1" applyBorder="1" applyAlignment="1">
      <alignment vertical="center" wrapText="1"/>
    </xf>
    <xf numFmtId="0" fontId="5" fillId="33" borderId="5" xfId="0" applyFont="1" applyFill="1" applyBorder="1" applyAlignment="1">
      <alignment horizontal="left" vertical="center"/>
    </xf>
    <xf numFmtId="0" fontId="5" fillId="33" borderId="16" xfId="0" applyFont="1" applyFill="1" applyBorder="1" applyAlignment="1">
      <alignment vertical="center"/>
    </xf>
    <xf numFmtId="0" fontId="0" fillId="0" borderId="16" xfId="0" applyFill="1" applyBorder="1" applyAlignment="1">
      <alignment horizontal="left"/>
    </xf>
    <xf numFmtId="0" fontId="5" fillId="0" borderId="5" xfId="0" applyFont="1" applyFill="1" applyBorder="1" applyAlignment="1">
      <alignment horizontal="left" vertical="top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33" borderId="17" xfId="0" applyFont="1" applyFill="1" applyBorder="1" applyAlignment="1">
      <alignment horizontal="center" vertical="center" wrapText="1"/>
    </xf>
    <xf numFmtId="0" fontId="5" fillId="33" borderId="19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17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quotePrefix="1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45">
    <cellStyle name="20% - Accent1" xfId="20" builtinId="30" customBuiltin="1"/>
    <cellStyle name="20% - Accent2" xfId="23" builtinId="34" customBuiltin="1"/>
    <cellStyle name="20% - Accent3" xfId="26" builtinId="38" customBuiltin="1"/>
    <cellStyle name="20% - Accent4" xfId="29" builtinId="42" customBuiltin="1"/>
    <cellStyle name="20% - Accent5" xfId="32" builtinId="46" customBuiltin="1"/>
    <cellStyle name="20% - Accent6" xfId="35" builtinId="50" customBuiltin="1"/>
    <cellStyle name="40% - Accent1" xfId="21" builtinId="31" customBuiltin="1"/>
    <cellStyle name="40% - Accent2" xfId="24" builtinId="35" customBuiltin="1"/>
    <cellStyle name="40% - Accent3" xfId="27" builtinId="39" customBuiltin="1"/>
    <cellStyle name="40% - Accent4" xfId="30" builtinId="43" customBuiltin="1"/>
    <cellStyle name="40% - Accent5" xfId="33" builtinId="47" customBuiltin="1"/>
    <cellStyle name="40% - Accent6" xfId="36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Accent1" xfId="19" builtinId="29" customBuiltin="1"/>
    <cellStyle name="Accent2" xfId="22" builtinId="33" customBuiltin="1"/>
    <cellStyle name="Accent3" xfId="25" builtinId="37" customBuiltin="1"/>
    <cellStyle name="Accent4" xfId="28" builtinId="41" customBuiltin="1"/>
    <cellStyle name="Accent5" xfId="31" builtinId="45" customBuiltin="1"/>
    <cellStyle name="Accent6" xfId="34" builtinId="49" customBuiltin="1"/>
    <cellStyle name="Bad" xfId="9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0" builtinId="20" customBuiltin="1"/>
    <cellStyle name="Linked Cell" xfId="13" builtinId="24" customBuiltin="1"/>
    <cellStyle name="Neutral 2" xfId="37"/>
    <cellStyle name="Normal" xfId="0" builtinId="0"/>
    <cellStyle name="Normal 2" xfId="1"/>
    <cellStyle name="Normal 2 2" xfId="2"/>
    <cellStyle name="Note" xfId="16" builtinId="10" customBuiltin="1"/>
    <cellStyle name="Output" xfId="11" builtinId="21" customBuiltin="1"/>
    <cellStyle name="Percent" xfId="44" builtinId="5"/>
    <cellStyle name="Title" xfId="3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E43C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>
      <pane ySplit="2" topLeftCell="A3" activePane="bottomLeft" state="frozen"/>
      <selection activeCell="D15" sqref="D15:D16"/>
      <selection pane="bottomLeft" activeCell="C13" sqref="C13"/>
    </sheetView>
  </sheetViews>
  <sheetFormatPr defaultColWidth="9.26953125" defaultRowHeight="16.5" customHeight="1" x14ac:dyDescent="0.35"/>
  <cols>
    <col min="1" max="1" width="15.81640625" style="1" customWidth="1"/>
    <col min="2" max="2" width="13.453125" style="1" customWidth="1"/>
    <col min="3" max="3" width="70.453125" style="1" customWidth="1"/>
    <col min="4" max="6" width="9.453125" style="1" customWidth="1"/>
    <col min="7" max="7" width="68.1796875" style="1" bestFit="1" customWidth="1"/>
    <col min="8" max="8" width="18" style="1" customWidth="1"/>
    <col min="9" max="16384" width="9.26953125" style="1"/>
  </cols>
  <sheetData>
    <row r="1" spans="1:7" ht="16.5" customHeight="1" x14ac:dyDescent="0.35">
      <c r="A1" s="4" t="s">
        <v>0</v>
      </c>
      <c r="B1" s="4" t="s">
        <v>42</v>
      </c>
    </row>
    <row r="2" spans="1:7" ht="16.5" customHeight="1" x14ac:dyDescent="0.35">
      <c r="A2" s="4" t="s">
        <v>1</v>
      </c>
      <c r="B2" s="5" t="s">
        <v>2</v>
      </c>
      <c r="C2" s="4" t="s">
        <v>3</v>
      </c>
      <c r="D2" s="5" t="s">
        <v>6</v>
      </c>
      <c r="E2" s="5" t="s">
        <v>7</v>
      </c>
      <c r="F2" s="5" t="s">
        <v>4</v>
      </c>
      <c r="G2" s="5" t="s">
        <v>5</v>
      </c>
    </row>
    <row r="3" spans="1:7" ht="64.5" customHeight="1" x14ac:dyDescent="0.35">
      <c r="A3" t="s">
        <v>45</v>
      </c>
      <c r="B3"/>
      <c r="C3" s="6" t="s">
        <v>67</v>
      </c>
      <c r="D3" t="s">
        <v>12</v>
      </c>
      <c r="E3" t="s">
        <v>12</v>
      </c>
      <c r="F3"/>
      <c r="G3"/>
    </row>
    <row r="4" spans="1:7" ht="16.5" customHeight="1" x14ac:dyDescent="0.35">
      <c r="A4" t="s">
        <v>66</v>
      </c>
      <c r="B4"/>
      <c r="C4"/>
      <c r="D4"/>
      <c r="E4"/>
      <c r="F4"/>
      <c r="G4"/>
    </row>
    <row r="5" spans="1:7" ht="16.5" customHeight="1" x14ac:dyDescent="0.35">
      <c r="A5" t="s">
        <v>68</v>
      </c>
      <c r="B5" t="s">
        <v>12</v>
      </c>
      <c r="C5"/>
      <c r="D5"/>
      <c r="E5"/>
      <c r="F5"/>
      <c r="G5"/>
    </row>
    <row r="6" spans="1:7" ht="16.5" customHeight="1" x14ac:dyDescent="0.35">
      <c r="A6" t="s">
        <v>69</v>
      </c>
      <c r="B6"/>
      <c r="C6"/>
      <c r="D6"/>
      <c r="E6"/>
      <c r="F6"/>
      <c r="G6"/>
    </row>
    <row r="7" spans="1:7" ht="16.5" customHeight="1" x14ac:dyDescent="0.35">
      <c r="A7" t="s">
        <v>46</v>
      </c>
      <c r="B7" t="s">
        <v>12</v>
      </c>
      <c r="C7"/>
      <c r="D7"/>
      <c r="E7"/>
      <c r="F7"/>
      <c r="G7"/>
    </row>
    <row r="8" spans="1:7" ht="16.5" customHeight="1" x14ac:dyDescent="0.35">
      <c r="A8" t="s">
        <v>70</v>
      </c>
      <c r="B8" t="s">
        <v>12</v>
      </c>
      <c r="C8"/>
      <c r="D8"/>
      <c r="E8"/>
      <c r="F8"/>
      <c r="G8"/>
    </row>
    <row r="9" spans="1:7" ht="16.5" customHeight="1" x14ac:dyDescent="0.35">
      <c r="A9" t="s">
        <v>47</v>
      </c>
      <c r="B9" t="s">
        <v>12</v>
      </c>
      <c r="C9" t="s">
        <v>71</v>
      </c>
      <c r="D9"/>
      <c r="E9"/>
      <c r="F9"/>
      <c r="G9"/>
    </row>
    <row r="10" spans="1:7" ht="16.5" customHeight="1" x14ac:dyDescent="0.35">
      <c r="A10" t="s">
        <v>48</v>
      </c>
      <c r="B10" t="s">
        <v>12</v>
      </c>
      <c r="C10" t="s">
        <v>113</v>
      </c>
      <c r="D10"/>
      <c r="E10"/>
      <c r="F10"/>
      <c r="G10"/>
    </row>
    <row r="11" spans="1:7" ht="16.5" customHeight="1" x14ac:dyDescent="0.35">
      <c r="A11" t="s">
        <v>72</v>
      </c>
      <c r="B11" t="s">
        <v>12</v>
      </c>
      <c r="C11"/>
      <c r="D11"/>
      <c r="E11"/>
      <c r="F11"/>
      <c r="G11"/>
    </row>
    <row r="12" spans="1:7" ht="16.5" customHeight="1" x14ac:dyDescent="0.35">
      <c r="A12" t="s">
        <v>73</v>
      </c>
      <c r="B12" t="s">
        <v>12</v>
      </c>
      <c r="C12"/>
      <c r="D12"/>
      <c r="E12"/>
      <c r="F12"/>
      <c r="G12"/>
    </row>
    <row r="13" spans="1:7" ht="16.5" customHeight="1" x14ac:dyDescent="0.35">
      <c r="A13" t="s">
        <v>49</v>
      </c>
      <c r="B13" t="s">
        <v>12</v>
      </c>
      <c r="C13"/>
      <c r="D13"/>
      <c r="E13"/>
      <c r="F13"/>
      <c r="G13"/>
    </row>
    <row r="14" spans="1:7" ht="153.75" customHeight="1" x14ac:dyDescent="0.35">
      <c r="A14" t="s">
        <v>74</v>
      </c>
      <c r="B14" t="s">
        <v>12</v>
      </c>
      <c r="C14" s="6" t="s">
        <v>75</v>
      </c>
      <c r="D14" t="s">
        <v>12</v>
      </c>
      <c r="E14" t="s">
        <v>12</v>
      </c>
      <c r="F14"/>
      <c r="G14"/>
    </row>
    <row r="15" spans="1:7" ht="16.5" customHeight="1" x14ac:dyDescent="0.35">
      <c r="A15" t="s">
        <v>76</v>
      </c>
      <c r="B15" t="s">
        <v>12</v>
      </c>
      <c r="C15"/>
      <c r="D15"/>
      <c r="E15"/>
      <c r="F15"/>
      <c r="G15"/>
    </row>
    <row r="16" spans="1:7" ht="16.5" customHeight="1" x14ac:dyDescent="0.35">
      <c r="A16" t="s">
        <v>77</v>
      </c>
      <c r="B16" t="s">
        <v>12</v>
      </c>
      <c r="C16"/>
      <c r="D16"/>
      <c r="E16"/>
      <c r="F16"/>
      <c r="G16"/>
    </row>
    <row r="17" spans="1:7" ht="16.5" customHeight="1" x14ac:dyDescent="0.35">
      <c r="A17" t="s">
        <v>50</v>
      </c>
      <c r="B17"/>
      <c r="C17"/>
      <c r="D17"/>
      <c r="E17"/>
      <c r="F17"/>
      <c r="G17"/>
    </row>
    <row r="18" spans="1:7" ht="16.5" customHeight="1" x14ac:dyDescent="0.35">
      <c r="A18" t="s">
        <v>78</v>
      </c>
      <c r="B18"/>
      <c r="C18"/>
      <c r="D18"/>
      <c r="E18"/>
      <c r="F18"/>
      <c r="G18"/>
    </row>
    <row r="19" spans="1:7" ht="16.5" customHeight="1" x14ac:dyDescent="0.35">
      <c r="A19" t="s">
        <v>79</v>
      </c>
      <c r="B19"/>
      <c r="C19"/>
      <c r="D19"/>
      <c r="E19"/>
      <c r="F19"/>
      <c r="G19"/>
    </row>
    <row r="20" spans="1:7" ht="85.5" customHeight="1" x14ac:dyDescent="0.35">
      <c r="A20" t="s">
        <v>80</v>
      </c>
      <c r="B20"/>
      <c r="C20" s="6" t="s">
        <v>81</v>
      </c>
      <c r="D20"/>
      <c r="E20"/>
      <c r="F20"/>
      <c r="G20"/>
    </row>
    <row r="21" spans="1:7" ht="85.5" customHeight="1" x14ac:dyDescent="0.35">
      <c r="A21" t="s">
        <v>51</v>
      </c>
      <c r="B21"/>
      <c r="C21" s="6" t="s">
        <v>81</v>
      </c>
      <c r="D21"/>
      <c r="E21"/>
      <c r="F21"/>
      <c r="G21"/>
    </row>
    <row r="22" spans="1:7" ht="52.5" customHeight="1" x14ac:dyDescent="0.35">
      <c r="A22" t="s">
        <v>44</v>
      </c>
      <c r="B22"/>
      <c r="C22" s="6" t="s">
        <v>82</v>
      </c>
      <c r="D22"/>
      <c r="E22"/>
      <c r="F22"/>
      <c r="G22"/>
    </row>
    <row r="23" spans="1:7" ht="81" customHeight="1" x14ac:dyDescent="0.35">
      <c r="A23" t="s">
        <v>43</v>
      </c>
      <c r="B23"/>
      <c r="C23" s="6" t="s">
        <v>81</v>
      </c>
      <c r="D23"/>
      <c r="E23"/>
      <c r="F23"/>
      <c r="G23"/>
    </row>
    <row r="24" spans="1:7" ht="81.75" customHeight="1" x14ac:dyDescent="0.35">
      <c r="A24" t="s">
        <v>52</v>
      </c>
      <c r="B24"/>
      <c r="C24" s="6" t="s">
        <v>81</v>
      </c>
      <c r="D24"/>
      <c r="E24"/>
      <c r="F24"/>
      <c r="G24"/>
    </row>
    <row r="25" spans="1:7" ht="81.75" customHeight="1" x14ac:dyDescent="0.35">
      <c r="A25" t="s">
        <v>53</v>
      </c>
      <c r="B25"/>
      <c r="C25" s="6" t="s">
        <v>81</v>
      </c>
      <c r="D25"/>
      <c r="E25"/>
      <c r="F25"/>
      <c r="G25"/>
    </row>
    <row r="26" spans="1:7" ht="81.75" customHeight="1" x14ac:dyDescent="0.35">
      <c r="A26" t="s">
        <v>54</v>
      </c>
      <c r="B26"/>
      <c r="C26" s="6" t="s">
        <v>81</v>
      </c>
      <c r="D26"/>
      <c r="E26"/>
      <c r="F26"/>
      <c r="G26"/>
    </row>
    <row r="27" spans="1:7" ht="16.5" customHeight="1" x14ac:dyDescent="0.35">
      <c r="A27" t="s">
        <v>55</v>
      </c>
      <c r="B27"/>
      <c r="C27"/>
      <c r="D27"/>
      <c r="E27"/>
      <c r="F27"/>
      <c r="G27" t="s">
        <v>83</v>
      </c>
    </row>
    <row r="28" spans="1:7" ht="16.5" customHeight="1" x14ac:dyDescent="0.35">
      <c r="A28" t="s">
        <v>55</v>
      </c>
      <c r="B28"/>
      <c r="C28"/>
      <c r="D28"/>
      <c r="E28"/>
      <c r="F28"/>
      <c r="G28" t="s">
        <v>84</v>
      </c>
    </row>
    <row r="29" spans="1:7" ht="16.5" customHeight="1" x14ac:dyDescent="0.35">
      <c r="A29" t="s">
        <v>55</v>
      </c>
      <c r="B29"/>
      <c r="C29"/>
      <c r="D29"/>
      <c r="E29"/>
      <c r="F29"/>
      <c r="G29" t="s">
        <v>85</v>
      </c>
    </row>
    <row r="30" spans="1:7" ht="16.5" customHeight="1" x14ac:dyDescent="0.35">
      <c r="A30" t="s">
        <v>56</v>
      </c>
      <c r="B30"/>
      <c r="C30"/>
      <c r="D30"/>
      <c r="E30"/>
      <c r="F30"/>
      <c r="G30"/>
    </row>
    <row r="31" spans="1:7" ht="46.5" customHeight="1" x14ac:dyDescent="0.35">
      <c r="A31" t="s">
        <v>86</v>
      </c>
      <c r="B31"/>
      <c r="C31" s="6" t="s">
        <v>87</v>
      </c>
      <c r="D31"/>
      <c r="E31"/>
      <c r="F31"/>
      <c r="G31"/>
    </row>
    <row r="32" spans="1:7" ht="16.5" customHeight="1" x14ac:dyDescent="0.35">
      <c r="A32" t="s">
        <v>57</v>
      </c>
      <c r="B32"/>
      <c r="C32"/>
      <c r="D32"/>
      <c r="E32"/>
      <c r="F32"/>
      <c r="G32"/>
    </row>
    <row r="33" spans="1:7" ht="16.5" customHeight="1" x14ac:dyDescent="0.35">
      <c r="A33" t="s">
        <v>58</v>
      </c>
      <c r="B33"/>
      <c r="C33"/>
      <c r="D33"/>
      <c r="E33"/>
      <c r="F33"/>
      <c r="G33"/>
    </row>
    <row r="34" spans="1:7" ht="76.5" customHeight="1" x14ac:dyDescent="0.35">
      <c r="A34" t="s">
        <v>59</v>
      </c>
      <c r="B34"/>
      <c r="C34" s="6" t="s">
        <v>90</v>
      </c>
      <c r="D34"/>
      <c r="E34"/>
      <c r="F34"/>
      <c r="G34"/>
    </row>
    <row r="35" spans="1:7" ht="16.5" customHeight="1" x14ac:dyDescent="0.35">
      <c r="A35" t="s">
        <v>88</v>
      </c>
      <c r="B35"/>
      <c r="C35"/>
      <c r="D35"/>
      <c r="E35"/>
      <c r="F35"/>
      <c r="G35"/>
    </row>
    <row r="36" spans="1:7" ht="16.5" customHeight="1" x14ac:dyDescent="0.35">
      <c r="A36" t="s">
        <v>60</v>
      </c>
      <c r="B36"/>
      <c r="C36"/>
      <c r="D36"/>
      <c r="E36"/>
      <c r="F36"/>
      <c r="G36"/>
    </row>
    <row r="37" spans="1:7" ht="16.5" customHeight="1" x14ac:dyDescent="0.35">
      <c r="A37" t="s">
        <v>89</v>
      </c>
      <c r="B37"/>
      <c r="C37" t="s">
        <v>91</v>
      </c>
      <c r="D37"/>
      <c r="E37"/>
      <c r="F37"/>
      <c r="G37"/>
    </row>
    <row r="38" spans="1:7" ht="16.5" customHeight="1" x14ac:dyDescent="0.35">
      <c r="A38" t="s">
        <v>92</v>
      </c>
      <c r="B38"/>
      <c r="C38" t="s">
        <v>93</v>
      </c>
      <c r="D38"/>
      <c r="E38"/>
      <c r="F38"/>
      <c r="G38"/>
    </row>
    <row r="39" spans="1:7" ht="16.5" customHeight="1" x14ac:dyDescent="0.35">
      <c r="A39" t="s">
        <v>61</v>
      </c>
      <c r="B39"/>
      <c r="C39"/>
      <c r="D39"/>
      <c r="E39"/>
      <c r="F39"/>
      <c r="G39"/>
    </row>
    <row r="40" spans="1:7" ht="16.5" customHeight="1" x14ac:dyDescent="0.35">
      <c r="A40" t="s">
        <v>62</v>
      </c>
      <c r="B40"/>
      <c r="C40"/>
      <c r="D40"/>
      <c r="E40"/>
      <c r="F40"/>
      <c r="G40"/>
    </row>
    <row r="41" spans="1:7" ht="16.5" customHeight="1" x14ac:dyDescent="0.35">
      <c r="A41" t="s">
        <v>63</v>
      </c>
      <c r="B41"/>
      <c r="C41"/>
      <c r="D41"/>
      <c r="E41"/>
      <c r="F41"/>
      <c r="G41"/>
    </row>
    <row r="42" spans="1:7" ht="16.5" customHeight="1" x14ac:dyDescent="0.35">
      <c r="A42" t="s">
        <v>64</v>
      </c>
      <c r="B42"/>
      <c r="C42"/>
      <c r="D42"/>
      <c r="E42"/>
      <c r="F42"/>
      <c r="G42"/>
    </row>
    <row r="43" spans="1:7" ht="16.5" customHeight="1" x14ac:dyDescent="0.35">
      <c r="A43" t="s">
        <v>65</v>
      </c>
      <c r="B43"/>
      <c r="C43"/>
      <c r="D43"/>
      <c r="E43"/>
      <c r="F43"/>
      <c r="G43"/>
    </row>
    <row r="44" spans="1:7" ht="16.5" customHeight="1" x14ac:dyDescent="0.35">
      <c r="A44"/>
      <c r="B44"/>
      <c r="C44"/>
      <c r="D44"/>
      <c r="E44"/>
      <c r="F44"/>
      <c r="G44"/>
    </row>
    <row r="45" spans="1:7" ht="16.5" customHeight="1" x14ac:dyDescent="0.35">
      <c r="A45"/>
      <c r="B45"/>
      <c r="C45"/>
      <c r="D45"/>
      <c r="E45"/>
      <c r="F45"/>
      <c r="G45"/>
    </row>
    <row r="46" spans="1:7" ht="16.5" customHeight="1" x14ac:dyDescent="0.35">
      <c r="A46"/>
      <c r="B46"/>
      <c r="C46"/>
    </row>
    <row r="47" spans="1:7" ht="16.5" customHeight="1" x14ac:dyDescent="0.35">
      <c r="A47"/>
      <c r="B47"/>
      <c r="C47"/>
    </row>
    <row r="48" spans="1:7" ht="16.5" customHeight="1" x14ac:dyDescent="0.35">
      <c r="A48"/>
      <c r="B48"/>
      <c r="C48"/>
    </row>
    <row r="49" spans="1:3" ht="16.5" customHeight="1" x14ac:dyDescent="0.35">
      <c r="A49"/>
      <c r="B49"/>
      <c r="C49"/>
    </row>
    <row r="50" spans="1:3" ht="16.5" customHeight="1" x14ac:dyDescent="0.35">
      <c r="A50"/>
      <c r="B50"/>
      <c r="C50"/>
    </row>
    <row r="51" spans="1:3" ht="16.5" customHeight="1" x14ac:dyDescent="0.35">
      <c r="A51"/>
      <c r="B51"/>
      <c r="C51"/>
    </row>
    <row r="52" spans="1:3" ht="16.5" customHeight="1" x14ac:dyDescent="0.35">
      <c r="A52"/>
      <c r="B52"/>
      <c r="C52"/>
    </row>
    <row r="53" spans="1:3" ht="16.5" customHeight="1" x14ac:dyDescent="0.35">
      <c r="A53"/>
      <c r="B53"/>
      <c r="C5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topLeftCell="A19" zoomScale="99" zoomScaleNormal="145" workbookViewId="0">
      <selection activeCell="D24" sqref="D24"/>
    </sheetView>
  </sheetViews>
  <sheetFormatPr defaultColWidth="8.7265625" defaultRowHeight="14.5" x14ac:dyDescent="0.35"/>
  <cols>
    <col min="1" max="1" width="14.54296875" style="2" customWidth="1"/>
    <col min="2" max="2" width="8.1796875" style="2" customWidth="1"/>
    <col min="3" max="3" width="30.81640625" customWidth="1"/>
    <col min="4" max="4" width="24.1796875" customWidth="1"/>
    <col min="5" max="5" width="51.54296875" bestFit="1" customWidth="1"/>
    <col min="6" max="6" width="20.26953125" customWidth="1"/>
    <col min="7" max="7" width="71.7265625" customWidth="1"/>
  </cols>
  <sheetData>
    <row r="1" spans="1:8" x14ac:dyDescent="0.35">
      <c r="A1" s="1" t="s">
        <v>103</v>
      </c>
    </row>
    <row r="2" spans="1:8" x14ac:dyDescent="0.35">
      <c r="A2" s="1" t="s">
        <v>34</v>
      </c>
    </row>
    <row r="3" spans="1:8" x14ac:dyDescent="0.35">
      <c r="H3" s="3"/>
    </row>
    <row r="4" spans="1:8" x14ac:dyDescent="0.35">
      <c r="A4" s="19" t="s">
        <v>0</v>
      </c>
      <c r="B4" s="19"/>
      <c r="C4" s="4" t="s">
        <v>94</v>
      </c>
      <c r="G4" s="20"/>
      <c r="H4" s="3"/>
    </row>
    <row r="5" spans="1:8" x14ac:dyDescent="0.35">
      <c r="A5" s="21" t="s">
        <v>32</v>
      </c>
      <c r="B5" s="21" t="s">
        <v>33</v>
      </c>
      <c r="C5" s="22" t="s">
        <v>8</v>
      </c>
      <c r="D5" s="23" t="s">
        <v>9</v>
      </c>
      <c r="E5" s="24" t="s">
        <v>13</v>
      </c>
      <c r="F5" s="25" t="s">
        <v>101</v>
      </c>
    </row>
    <row r="6" spans="1:8" s="3" customFormat="1" x14ac:dyDescent="0.35">
      <c r="A6" s="26">
        <v>1</v>
      </c>
      <c r="B6" s="27" t="s">
        <v>10</v>
      </c>
      <c r="C6" s="66" t="s">
        <v>104</v>
      </c>
      <c r="D6" s="28" t="s">
        <v>95</v>
      </c>
      <c r="E6" s="29" t="s">
        <v>114</v>
      </c>
      <c r="F6" s="30" t="s">
        <v>129</v>
      </c>
    </row>
    <row r="7" spans="1:8" s="3" customFormat="1" x14ac:dyDescent="0.35">
      <c r="A7" s="21">
        <f>A6+1</f>
        <v>2</v>
      </c>
      <c r="B7" s="31" t="s">
        <v>11</v>
      </c>
      <c r="C7" s="67"/>
      <c r="D7" s="32" t="s">
        <v>123</v>
      </c>
      <c r="E7" s="33" t="s">
        <v>131</v>
      </c>
      <c r="F7" s="34" t="s">
        <v>128</v>
      </c>
    </row>
    <row r="8" spans="1:8" s="3" customFormat="1" x14ac:dyDescent="0.35">
      <c r="A8" s="21">
        <v>3</v>
      </c>
      <c r="B8" s="31" t="s">
        <v>14</v>
      </c>
      <c r="C8" s="67"/>
      <c r="D8" s="35" t="s">
        <v>102</v>
      </c>
      <c r="E8" s="29" t="s">
        <v>132</v>
      </c>
      <c r="F8" s="36" t="s">
        <v>126</v>
      </c>
    </row>
    <row r="9" spans="1:8" s="3" customFormat="1" ht="43.5" x14ac:dyDescent="0.35">
      <c r="A9" s="26">
        <v>4</v>
      </c>
      <c r="B9" s="31" t="s">
        <v>15</v>
      </c>
      <c r="C9" s="67"/>
      <c r="D9" s="35" t="s">
        <v>124</v>
      </c>
      <c r="E9" s="37" t="s">
        <v>133</v>
      </c>
      <c r="F9" s="30" t="s">
        <v>127</v>
      </c>
    </row>
    <row r="10" spans="1:8" s="3" customFormat="1" ht="29" x14ac:dyDescent="0.35">
      <c r="A10" s="21">
        <v>5</v>
      </c>
      <c r="B10" s="38" t="s">
        <v>16</v>
      </c>
      <c r="C10" s="68"/>
      <c r="D10" s="35" t="s">
        <v>125</v>
      </c>
      <c r="E10" s="37" t="s">
        <v>134</v>
      </c>
      <c r="F10" s="30" t="s">
        <v>130</v>
      </c>
      <c r="G10" s="39"/>
    </row>
    <row r="11" spans="1:8" s="3" customFormat="1" x14ac:dyDescent="0.35">
      <c r="A11" s="21">
        <v>6</v>
      </c>
      <c r="B11" s="38" t="s">
        <v>17</v>
      </c>
      <c r="C11" s="62" t="s">
        <v>105</v>
      </c>
      <c r="D11" s="35" t="s">
        <v>96</v>
      </c>
      <c r="E11" s="29" t="s">
        <v>115</v>
      </c>
      <c r="F11" s="30" t="s">
        <v>129</v>
      </c>
      <c r="G11" s="65" t="s">
        <v>112</v>
      </c>
    </row>
    <row r="12" spans="1:8" s="3" customFormat="1" x14ac:dyDescent="0.35">
      <c r="A12" s="26">
        <v>7</v>
      </c>
      <c r="B12" s="31" t="s">
        <v>18</v>
      </c>
      <c r="C12" s="64"/>
      <c r="D12" s="35" t="s">
        <v>97</v>
      </c>
      <c r="E12" s="29" t="s">
        <v>116</v>
      </c>
      <c r="F12" s="30" t="s">
        <v>129</v>
      </c>
      <c r="G12" s="65"/>
    </row>
    <row r="13" spans="1:8" s="3" customFormat="1" x14ac:dyDescent="0.35">
      <c r="A13" s="21">
        <v>8</v>
      </c>
      <c r="B13" s="27" t="s">
        <v>19</v>
      </c>
      <c r="C13" s="66" t="s">
        <v>106</v>
      </c>
      <c r="D13" s="35" t="s">
        <v>98</v>
      </c>
      <c r="E13" s="29" t="s">
        <v>117</v>
      </c>
      <c r="F13" s="30" t="s">
        <v>129</v>
      </c>
      <c r="G13" s="65"/>
    </row>
    <row r="14" spans="1:8" s="3" customFormat="1" x14ac:dyDescent="0.35">
      <c r="A14" s="21">
        <v>9</v>
      </c>
      <c r="B14" s="27" t="s">
        <v>20</v>
      </c>
      <c r="C14" s="67"/>
      <c r="D14" s="42" t="s">
        <v>99</v>
      </c>
      <c r="E14" s="27" t="s">
        <v>118</v>
      </c>
      <c r="F14" s="30" t="s">
        <v>129</v>
      </c>
      <c r="G14" s="65"/>
    </row>
    <row r="15" spans="1:8" s="3" customFormat="1" x14ac:dyDescent="0.35">
      <c r="A15" s="26">
        <v>10</v>
      </c>
      <c r="B15" s="27" t="s">
        <v>22</v>
      </c>
      <c r="C15" s="68"/>
      <c r="D15" s="42" t="s">
        <v>100</v>
      </c>
      <c r="E15" s="27" t="s">
        <v>119</v>
      </c>
      <c r="F15" s="30" t="s">
        <v>129</v>
      </c>
      <c r="G15" s="65"/>
    </row>
    <row r="16" spans="1:8" s="3" customFormat="1" ht="15" customHeight="1" x14ac:dyDescent="0.35">
      <c r="A16" s="21">
        <v>11</v>
      </c>
      <c r="B16" s="27" t="s">
        <v>23</v>
      </c>
      <c r="C16" s="69" t="s">
        <v>107</v>
      </c>
      <c r="D16" s="55" t="s">
        <v>161</v>
      </c>
      <c r="E16" s="56" t="s">
        <v>163</v>
      </c>
      <c r="F16" s="17" t="s">
        <v>129</v>
      </c>
      <c r="G16" s="65"/>
    </row>
    <row r="17" spans="1:9" s="3" customFormat="1" x14ac:dyDescent="0.35">
      <c r="A17" s="21">
        <v>12</v>
      </c>
      <c r="B17" s="27" t="s">
        <v>24</v>
      </c>
      <c r="C17" s="70"/>
      <c r="D17" s="55" t="s">
        <v>162</v>
      </c>
      <c r="E17" s="56" t="s">
        <v>164</v>
      </c>
      <c r="F17" s="17" t="s">
        <v>129</v>
      </c>
      <c r="G17" s="65"/>
    </row>
    <row r="18" spans="1:9" x14ac:dyDescent="0.35">
      <c r="A18" s="21">
        <v>13</v>
      </c>
      <c r="B18" s="27" t="s">
        <v>25</v>
      </c>
      <c r="C18" s="62" t="s">
        <v>108</v>
      </c>
      <c r="D18" s="43" t="s">
        <v>109</v>
      </c>
      <c r="E18" s="27" t="s">
        <v>120</v>
      </c>
      <c r="F18" s="30" t="s">
        <v>129</v>
      </c>
      <c r="G18" s="65"/>
      <c r="I18" s="3"/>
    </row>
    <row r="19" spans="1:9" x14ac:dyDescent="0.35">
      <c r="A19" s="26">
        <v>14</v>
      </c>
      <c r="B19" s="27" t="s">
        <v>26</v>
      </c>
      <c r="C19" s="63"/>
      <c r="D19" s="43" t="s">
        <v>110</v>
      </c>
      <c r="E19" s="27" t="s">
        <v>121</v>
      </c>
      <c r="F19" s="30" t="s">
        <v>129</v>
      </c>
      <c r="G19" s="65"/>
    </row>
    <row r="20" spans="1:9" x14ac:dyDescent="0.35">
      <c r="A20" s="26">
        <v>15</v>
      </c>
      <c r="B20" s="27" t="s">
        <v>27</v>
      </c>
      <c r="C20" s="64"/>
      <c r="D20" s="43" t="s">
        <v>111</v>
      </c>
      <c r="E20" s="27" t="s">
        <v>122</v>
      </c>
      <c r="F20" s="30" t="s">
        <v>129</v>
      </c>
      <c r="G20" s="65"/>
    </row>
    <row r="21" spans="1:9" x14ac:dyDescent="0.35">
      <c r="A21" s="21">
        <v>16</v>
      </c>
      <c r="B21" s="27" t="s">
        <v>28</v>
      </c>
      <c r="C21" s="62" t="s">
        <v>152</v>
      </c>
      <c r="D21" s="57" t="s">
        <v>154</v>
      </c>
      <c r="E21" s="58" t="s">
        <v>159</v>
      </c>
      <c r="F21" s="17" t="s">
        <v>129</v>
      </c>
      <c r="G21" s="65"/>
    </row>
    <row r="22" spans="1:9" x14ac:dyDescent="0.35">
      <c r="A22" s="21">
        <v>17</v>
      </c>
      <c r="B22" s="31" t="s">
        <v>29</v>
      </c>
      <c r="C22" s="63"/>
      <c r="D22" s="57" t="s">
        <v>156</v>
      </c>
      <c r="E22" s="58" t="s">
        <v>158</v>
      </c>
      <c r="F22" s="17" t="s">
        <v>129</v>
      </c>
      <c r="G22" s="65"/>
    </row>
    <row r="23" spans="1:9" x14ac:dyDescent="0.35">
      <c r="A23" s="21">
        <v>18</v>
      </c>
      <c r="B23" s="31" t="s">
        <v>35</v>
      </c>
      <c r="C23" s="63"/>
      <c r="D23" s="57" t="s">
        <v>155</v>
      </c>
      <c r="E23" s="58" t="s">
        <v>157</v>
      </c>
      <c r="F23" s="17" t="s">
        <v>129</v>
      </c>
      <c r="G23" s="65"/>
    </row>
    <row r="24" spans="1:9" x14ac:dyDescent="0.35">
      <c r="A24" s="26">
        <v>19</v>
      </c>
      <c r="B24" s="31" t="s">
        <v>30</v>
      </c>
      <c r="C24" s="64"/>
      <c r="D24" s="59" t="s">
        <v>153</v>
      </c>
      <c r="E24" s="58" t="s">
        <v>160</v>
      </c>
      <c r="F24" s="17" t="s">
        <v>129</v>
      </c>
      <c r="G24" s="65"/>
    </row>
    <row r="25" spans="1:9" x14ac:dyDescent="0.35">
      <c r="A25" s="21">
        <v>20</v>
      </c>
      <c r="B25" s="31" t="s">
        <v>36</v>
      </c>
      <c r="C25" s="44"/>
      <c r="D25" s="28"/>
      <c r="E25" s="27"/>
      <c r="F25" s="46"/>
      <c r="G25" s="2"/>
    </row>
    <row r="26" spans="1:9" ht="16.5" customHeight="1" x14ac:dyDescent="0.35">
      <c r="A26" s="21">
        <v>21</v>
      </c>
      <c r="B26" s="21" t="s">
        <v>37</v>
      </c>
      <c r="C26" s="47"/>
      <c r="D26" s="48"/>
      <c r="E26" s="49"/>
      <c r="F26" s="50"/>
      <c r="G26" s="2"/>
    </row>
    <row r="27" spans="1:9" x14ac:dyDescent="0.35">
      <c r="A27" s="21">
        <v>22</v>
      </c>
      <c r="B27" s="21" t="s">
        <v>38</v>
      </c>
      <c r="C27" s="51"/>
      <c r="D27" s="48"/>
      <c r="E27" s="26"/>
      <c r="F27" s="26"/>
      <c r="G27" s="2"/>
    </row>
    <row r="28" spans="1:9" x14ac:dyDescent="0.35">
      <c r="A28" s="26">
        <v>23</v>
      </c>
      <c r="B28" s="21" t="s">
        <v>41</v>
      </c>
      <c r="C28" s="51"/>
      <c r="D28" s="48"/>
      <c r="E28" s="26"/>
      <c r="F28" s="26"/>
    </row>
    <row r="29" spans="1:9" x14ac:dyDescent="0.35">
      <c r="A29" s="26">
        <v>24</v>
      </c>
      <c r="B29" s="21" t="s">
        <v>31</v>
      </c>
      <c r="C29" s="51"/>
      <c r="D29" s="48"/>
      <c r="E29" s="26"/>
      <c r="F29" s="26"/>
    </row>
    <row r="30" spans="1:9" x14ac:dyDescent="0.35">
      <c r="A30" s="26">
        <v>25</v>
      </c>
      <c r="B30" s="21" t="s">
        <v>39</v>
      </c>
      <c r="C30" s="51"/>
      <c r="D30" s="48"/>
      <c r="E30" s="26"/>
      <c r="F30" s="26"/>
    </row>
    <row r="31" spans="1:9" ht="15" customHeight="1" x14ac:dyDescent="0.35">
      <c r="A31" s="21">
        <v>26</v>
      </c>
      <c r="B31" s="21" t="s">
        <v>40</v>
      </c>
      <c r="C31" s="51"/>
      <c r="D31" s="48"/>
      <c r="E31" s="26"/>
      <c r="F31" s="26"/>
    </row>
    <row r="32" spans="1:9" x14ac:dyDescent="0.35">
      <c r="A32"/>
    </row>
    <row r="33" spans="1:4" x14ac:dyDescent="0.35">
      <c r="A33"/>
    </row>
    <row r="34" spans="1:4" x14ac:dyDescent="0.35">
      <c r="A34"/>
    </row>
    <row r="35" spans="1:4" x14ac:dyDescent="0.35">
      <c r="A35" s="19" t="s">
        <v>21</v>
      </c>
    </row>
    <row r="36" spans="1:4" x14ac:dyDescent="0.35">
      <c r="A36" s="2" t="str">
        <f>_xlfn.CONCAT(B6:B10)</f>
        <v>ABCDE</v>
      </c>
    </row>
    <row r="37" spans="1:4" x14ac:dyDescent="0.35">
      <c r="A37" s="2" t="str">
        <f>_xlfn.CONCAT(B11:B12)</f>
        <v>FG</v>
      </c>
    </row>
    <row r="38" spans="1:4" x14ac:dyDescent="0.35">
      <c r="A38" s="2" t="str">
        <f>_xlfn.CONCAT(B13:B15)</f>
        <v>HIJ</v>
      </c>
    </row>
    <row r="39" spans="1:4" x14ac:dyDescent="0.35">
      <c r="A39" s="2" t="str">
        <f>_xlfn.CONCAT(B16:B17)</f>
        <v>KL</v>
      </c>
    </row>
    <row r="40" spans="1:4" x14ac:dyDescent="0.35">
      <c r="A40" s="2" t="str">
        <f>_xlfn.CONCAT(B18:B20)</f>
        <v>MNO</v>
      </c>
    </row>
    <row r="41" spans="1:4" x14ac:dyDescent="0.35">
      <c r="A41" s="54" t="str">
        <f>_xlfn.CONCAT(B6,B21:B24)</f>
        <v>APQSR</v>
      </c>
    </row>
    <row r="44" spans="1:4" x14ac:dyDescent="0.35">
      <c r="C44" s="2"/>
    </row>
    <row r="45" spans="1:4" x14ac:dyDescent="0.35">
      <c r="C45" s="1"/>
      <c r="D45" s="2"/>
    </row>
    <row r="46" spans="1:4" x14ac:dyDescent="0.35">
      <c r="D46" s="2"/>
    </row>
    <row r="47" spans="1:4" x14ac:dyDescent="0.35">
      <c r="D47" s="2"/>
    </row>
    <row r="48" spans="1:4" x14ac:dyDescent="0.35">
      <c r="D48" s="2"/>
    </row>
    <row r="53" spans="1:1" x14ac:dyDescent="0.35">
      <c r="A53"/>
    </row>
  </sheetData>
  <mergeCells count="7">
    <mergeCell ref="C21:C24"/>
    <mergeCell ref="G11:G24"/>
    <mergeCell ref="C6:C10"/>
    <mergeCell ref="C11:C12"/>
    <mergeCell ref="C13:C15"/>
    <mergeCell ref="C16:C17"/>
    <mergeCell ref="C18:C20"/>
  </mergeCells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C16" sqref="C16:E17"/>
    </sheetView>
  </sheetViews>
  <sheetFormatPr defaultColWidth="8.7265625" defaultRowHeight="14.5" x14ac:dyDescent="0.35"/>
  <cols>
    <col min="1" max="1" width="14.54296875" style="2" customWidth="1"/>
    <col min="2" max="2" width="8.1796875" style="2" customWidth="1"/>
    <col min="3" max="3" width="30.81640625" customWidth="1"/>
    <col min="4" max="4" width="24.1796875" customWidth="1"/>
    <col min="5" max="5" width="51.54296875" bestFit="1" customWidth="1"/>
    <col min="6" max="6" width="20.26953125" customWidth="1"/>
    <col min="7" max="7" width="71.7265625" customWidth="1"/>
  </cols>
  <sheetData>
    <row r="1" spans="1:8" x14ac:dyDescent="0.35">
      <c r="A1" s="1" t="s">
        <v>103</v>
      </c>
    </row>
    <row r="2" spans="1:8" x14ac:dyDescent="0.35">
      <c r="A2" s="1" t="s">
        <v>34</v>
      </c>
    </row>
    <row r="3" spans="1:8" x14ac:dyDescent="0.35">
      <c r="H3" s="3"/>
    </row>
    <row r="4" spans="1:8" x14ac:dyDescent="0.35">
      <c r="A4" s="19" t="s">
        <v>0</v>
      </c>
      <c r="B4" s="19"/>
      <c r="C4" s="4" t="s">
        <v>94</v>
      </c>
      <c r="G4" s="20"/>
      <c r="H4" s="3"/>
    </row>
    <row r="5" spans="1:8" x14ac:dyDescent="0.35">
      <c r="A5" s="21" t="s">
        <v>32</v>
      </c>
      <c r="B5" s="21" t="s">
        <v>33</v>
      </c>
      <c r="C5" s="22" t="s">
        <v>8</v>
      </c>
      <c r="D5" s="23" t="s">
        <v>9</v>
      </c>
      <c r="E5" s="24" t="s">
        <v>13</v>
      </c>
      <c r="F5" s="25" t="s">
        <v>101</v>
      </c>
    </row>
    <row r="6" spans="1:8" s="3" customFormat="1" x14ac:dyDescent="0.35">
      <c r="A6" s="26">
        <v>1</v>
      </c>
      <c r="B6" s="27" t="s">
        <v>10</v>
      </c>
      <c r="C6" s="66" t="s">
        <v>104</v>
      </c>
      <c r="D6" s="28" t="s">
        <v>95</v>
      </c>
      <c r="E6" s="29" t="s">
        <v>114</v>
      </c>
      <c r="F6" s="30" t="s">
        <v>129</v>
      </c>
    </row>
    <row r="7" spans="1:8" s="3" customFormat="1" x14ac:dyDescent="0.35">
      <c r="A7" s="21">
        <f>A6+1</f>
        <v>2</v>
      </c>
      <c r="B7" s="31" t="s">
        <v>11</v>
      </c>
      <c r="C7" s="67"/>
      <c r="D7" s="32" t="s">
        <v>123</v>
      </c>
      <c r="E7" s="33" t="s">
        <v>131</v>
      </c>
      <c r="F7" s="34" t="s">
        <v>128</v>
      </c>
    </row>
    <row r="8" spans="1:8" s="3" customFormat="1" x14ac:dyDescent="0.35">
      <c r="A8" s="21">
        <v>3</v>
      </c>
      <c r="B8" s="31" t="s">
        <v>14</v>
      </c>
      <c r="C8" s="67"/>
      <c r="D8" s="35" t="s">
        <v>102</v>
      </c>
      <c r="E8" s="29" t="s">
        <v>132</v>
      </c>
      <c r="F8" s="36" t="s">
        <v>126</v>
      </c>
    </row>
    <row r="9" spans="1:8" s="3" customFormat="1" ht="43.5" x14ac:dyDescent="0.35">
      <c r="A9" s="26">
        <v>4</v>
      </c>
      <c r="B9" s="31" t="s">
        <v>15</v>
      </c>
      <c r="C9" s="67"/>
      <c r="D9" s="35" t="s">
        <v>124</v>
      </c>
      <c r="E9" s="37" t="s">
        <v>133</v>
      </c>
      <c r="F9" s="30" t="s">
        <v>127</v>
      </c>
    </row>
    <row r="10" spans="1:8" s="3" customFormat="1" ht="29" x14ac:dyDescent="0.35">
      <c r="A10" s="21">
        <v>5</v>
      </c>
      <c r="B10" s="38" t="s">
        <v>16</v>
      </c>
      <c r="C10" s="68"/>
      <c r="D10" s="35" t="s">
        <v>125</v>
      </c>
      <c r="E10" s="37" t="s">
        <v>134</v>
      </c>
      <c r="F10" s="52" t="s">
        <v>130</v>
      </c>
      <c r="G10" s="39"/>
    </row>
    <row r="11" spans="1:8" s="3" customFormat="1" x14ac:dyDescent="0.35">
      <c r="A11" s="21">
        <v>6</v>
      </c>
      <c r="B11" s="38" t="s">
        <v>17</v>
      </c>
      <c r="C11" s="62" t="s">
        <v>105</v>
      </c>
      <c r="D11" s="35" t="s">
        <v>96</v>
      </c>
      <c r="E11" s="29" t="s">
        <v>136</v>
      </c>
      <c r="F11" s="26" t="s">
        <v>128</v>
      </c>
      <c r="G11" s="71" t="s">
        <v>135</v>
      </c>
    </row>
    <row r="12" spans="1:8" s="3" customFormat="1" x14ac:dyDescent="0.35">
      <c r="A12" s="26">
        <v>7</v>
      </c>
      <c r="B12" s="31" t="s">
        <v>18</v>
      </c>
      <c r="C12" s="64"/>
      <c r="D12" s="35" t="s">
        <v>97</v>
      </c>
      <c r="E12" s="29" t="s">
        <v>137</v>
      </c>
      <c r="F12" s="26" t="s">
        <v>128</v>
      </c>
      <c r="G12" s="71"/>
    </row>
    <row r="13" spans="1:8" s="3" customFormat="1" x14ac:dyDescent="0.35">
      <c r="A13" s="21">
        <v>8</v>
      </c>
      <c r="B13" s="27" t="s">
        <v>19</v>
      </c>
      <c r="C13" s="66" t="s">
        <v>106</v>
      </c>
      <c r="D13" s="35" t="s">
        <v>98</v>
      </c>
      <c r="E13" s="29" t="s">
        <v>139</v>
      </c>
      <c r="F13" s="26" t="s">
        <v>128</v>
      </c>
      <c r="G13" s="71"/>
    </row>
    <row r="14" spans="1:8" s="3" customFormat="1" x14ac:dyDescent="0.35">
      <c r="A14" s="21">
        <v>9</v>
      </c>
      <c r="B14" s="27" t="s">
        <v>20</v>
      </c>
      <c r="C14" s="67"/>
      <c r="D14" s="42" t="s">
        <v>99</v>
      </c>
      <c r="E14" s="27" t="s">
        <v>140</v>
      </c>
      <c r="F14" s="26" t="s">
        <v>128</v>
      </c>
      <c r="G14" s="71"/>
    </row>
    <row r="15" spans="1:8" s="3" customFormat="1" x14ac:dyDescent="0.35">
      <c r="A15" s="26">
        <v>10</v>
      </c>
      <c r="B15" s="27" t="s">
        <v>22</v>
      </c>
      <c r="C15" s="68"/>
      <c r="D15" s="42" t="s">
        <v>100</v>
      </c>
      <c r="E15" s="27" t="s">
        <v>141</v>
      </c>
      <c r="F15" s="26" t="s">
        <v>128</v>
      </c>
      <c r="G15" s="71"/>
    </row>
    <row r="16" spans="1:8" s="3" customFormat="1" ht="15" customHeight="1" x14ac:dyDescent="0.35">
      <c r="A16" s="21">
        <v>11</v>
      </c>
      <c r="B16" s="27" t="s">
        <v>23</v>
      </c>
      <c r="C16" s="72" t="s">
        <v>107</v>
      </c>
      <c r="D16" s="60" t="s">
        <v>161</v>
      </c>
      <c r="E16" s="61" t="s">
        <v>165</v>
      </c>
      <c r="F16" s="26" t="s">
        <v>128</v>
      </c>
      <c r="G16" s="71"/>
    </row>
    <row r="17" spans="1:9" s="3" customFormat="1" x14ac:dyDescent="0.35">
      <c r="A17" s="21">
        <v>12</v>
      </c>
      <c r="B17" s="27" t="s">
        <v>24</v>
      </c>
      <c r="C17" s="73"/>
      <c r="D17" s="60" t="s">
        <v>162</v>
      </c>
      <c r="E17" s="61" t="s">
        <v>166</v>
      </c>
      <c r="F17" s="26" t="s">
        <v>128</v>
      </c>
      <c r="G17" s="71"/>
    </row>
    <row r="18" spans="1:9" x14ac:dyDescent="0.35">
      <c r="A18" s="21">
        <v>13</v>
      </c>
      <c r="B18" s="27" t="s">
        <v>25</v>
      </c>
      <c r="C18" s="62" t="s">
        <v>108</v>
      </c>
      <c r="D18" s="43" t="s">
        <v>109</v>
      </c>
      <c r="E18" s="27" t="s">
        <v>142</v>
      </c>
      <c r="F18" s="26" t="s">
        <v>128</v>
      </c>
      <c r="G18" s="71"/>
      <c r="I18" s="3"/>
    </row>
    <row r="19" spans="1:9" x14ac:dyDescent="0.35">
      <c r="A19" s="26">
        <v>14</v>
      </c>
      <c r="B19" s="27" t="s">
        <v>26</v>
      </c>
      <c r="C19" s="63"/>
      <c r="D19" s="43" t="s">
        <v>110</v>
      </c>
      <c r="E19" s="27" t="s">
        <v>143</v>
      </c>
      <c r="F19" s="26" t="s">
        <v>128</v>
      </c>
      <c r="G19" s="71"/>
    </row>
    <row r="20" spans="1:9" x14ac:dyDescent="0.35">
      <c r="A20" s="26">
        <v>15</v>
      </c>
      <c r="B20" s="27" t="s">
        <v>27</v>
      </c>
      <c r="C20" s="64"/>
      <c r="D20" s="43" t="s">
        <v>111</v>
      </c>
      <c r="E20" s="27" t="s">
        <v>144</v>
      </c>
      <c r="F20" s="26" t="s">
        <v>128</v>
      </c>
      <c r="G20" s="71"/>
    </row>
    <row r="21" spans="1:9" x14ac:dyDescent="0.35">
      <c r="A21" s="21">
        <v>16</v>
      </c>
      <c r="B21" s="27" t="s">
        <v>28</v>
      </c>
      <c r="C21" s="44"/>
      <c r="D21" s="42"/>
      <c r="E21" s="45"/>
      <c r="F21" s="53"/>
    </row>
    <row r="22" spans="1:9" x14ac:dyDescent="0.35">
      <c r="A22" s="21">
        <v>17</v>
      </c>
      <c r="B22" s="31" t="s">
        <v>29</v>
      </c>
      <c r="C22" s="44"/>
      <c r="D22" s="42"/>
      <c r="E22" s="45"/>
      <c r="F22" s="46"/>
      <c r="G22" s="2"/>
    </row>
    <row r="23" spans="1:9" x14ac:dyDescent="0.35">
      <c r="A23" s="21">
        <v>18</v>
      </c>
      <c r="B23" s="31" t="s">
        <v>35</v>
      </c>
      <c r="C23" s="44"/>
      <c r="D23" s="42"/>
      <c r="E23" s="45"/>
      <c r="F23" s="46"/>
      <c r="G23" s="2"/>
    </row>
    <row r="24" spans="1:9" x14ac:dyDescent="0.35">
      <c r="A24" s="26">
        <v>19</v>
      </c>
      <c r="B24" s="31" t="s">
        <v>30</v>
      </c>
      <c r="C24" s="44"/>
      <c r="D24" s="28"/>
      <c r="E24" s="27"/>
      <c r="F24" s="46"/>
      <c r="G24" s="2"/>
    </row>
    <row r="25" spans="1:9" x14ac:dyDescent="0.35">
      <c r="A25" s="21">
        <v>20</v>
      </c>
      <c r="B25" s="31" t="s">
        <v>36</v>
      </c>
      <c r="C25" s="44"/>
      <c r="D25" s="28"/>
      <c r="E25" s="27"/>
      <c r="F25" s="46"/>
      <c r="G25" s="2"/>
    </row>
    <row r="26" spans="1:9" ht="16.5" customHeight="1" x14ac:dyDescent="0.35">
      <c r="A26" s="21">
        <v>21</v>
      </c>
      <c r="B26" s="21" t="s">
        <v>37</v>
      </c>
      <c r="C26" s="47"/>
      <c r="D26" s="48"/>
      <c r="E26" s="49"/>
      <c r="F26" s="50"/>
      <c r="G26" s="2"/>
    </row>
    <row r="27" spans="1:9" x14ac:dyDescent="0.35">
      <c r="A27" s="21">
        <v>22</v>
      </c>
      <c r="B27" s="21" t="s">
        <v>38</v>
      </c>
      <c r="C27" s="51"/>
      <c r="D27" s="48"/>
      <c r="E27" s="26"/>
      <c r="F27" s="26"/>
      <c r="G27" s="2"/>
    </row>
    <row r="28" spans="1:9" x14ac:dyDescent="0.35">
      <c r="A28" s="26">
        <v>23</v>
      </c>
      <c r="B28" s="21" t="s">
        <v>41</v>
      </c>
      <c r="C28" s="51"/>
      <c r="D28" s="48"/>
      <c r="E28" s="26"/>
      <c r="F28" s="26"/>
    </row>
    <row r="29" spans="1:9" x14ac:dyDescent="0.35">
      <c r="A29" s="26">
        <v>24</v>
      </c>
      <c r="B29" s="21" t="s">
        <v>31</v>
      </c>
      <c r="C29" s="51"/>
      <c r="D29" s="48"/>
      <c r="E29" s="26"/>
      <c r="F29" s="26"/>
    </row>
    <row r="30" spans="1:9" x14ac:dyDescent="0.35">
      <c r="A30" s="26">
        <v>25</v>
      </c>
      <c r="B30" s="21" t="s">
        <v>39</v>
      </c>
      <c r="C30" s="51"/>
      <c r="D30" s="48"/>
      <c r="E30" s="26"/>
      <c r="F30" s="26"/>
    </row>
    <row r="31" spans="1:9" ht="15" customHeight="1" x14ac:dyDescent="0.35">
      <c r="A31" s="21">
        <v>26</v>
      </c>
      <c r="B31" s="21" t="s">
        <v>40</v>
      </c>
      <c r="C31" s="51"/>
      <c r="D31" s="48"/>
      <c r="E31" s="26"/>
      <c r="F31" s="26"/>
    </row>
    <row r="32" spans="1:9" x14ac:dyDescent="0.35">
      <c r="A32"/>
    </row>
    <row r="33" spans="1:4" x14ac:dyDescent="0.35">
      <c r="A33"/>
    </row>
    <row r="34" spans="1:4" x14ac:dyDescent="0.35">
      <c r="A34"/>
    </row>
    <row r="35" spans="1:4" x14ac:dyDescent="0.35">
      <c r="A35" s="19" t="s">
        <v>21</v>
      </c>
    </row>
    <row r="36" spans="1:4" x14ac:dyDescent="0.35">
      <c r="A36" s="2" t="str">
        <f>_xlfn.CONCAT(B6:B10)</f>
        <v>ABCDE</v>
      </c>
    </row>
    <row r="37" spans="1:4" x14ac:dyDescent="0.35">
      <c r="A37" s="2" t="str">
        <f>_xlfn.CONCAT(B11:B12)</f>
        <v>FG</v>
      </c>
    </row>
    <row r="38" spans="1:4" x14ac:dyDescent="0.35">
      <c r="A38" s="2" t="str">
        <f>_xlfn.CONCAT(B13:B15)</f>
        <v>HIJ</v>
      </c>
    </row>
    <row r="39" spans="1:4" x14ac:dyDescent="0.35">
      <c r="A39" s="2" t="str">
        <f>_xlfn.CONCAT(B16:B17)</f>
        <v>KL</v>
      </c>
    </row>
    <row r="40" spans="1:4" x14ac:dyDescent="0.35">
      <c r="A40" s="2" t="str">
        <f>_xlfn.CONCAT(B18:B20)</f>
        <v>MNO</v>
      </c>
    </row>
    <row r="44" spans="1:4" x14ac:dyDescent="0.35">
      <c r="C44" s="2"/>
    </row>
    <row r="45" spans="1:4" x14ac:dyDescent="0.35">
      <c r="C45" s="1"/>
      <c r="D45" s="2"/>
    </row>
    <row r="46" spans="1:4" x14ac:dyDescent="0.35">
      <c r="D46" s="2"/>
    </row>
    <row r="47" spans="1:4" x14ac:dyDescent="0.35">
      <c r="D47" s="2"/>
    </row>
    <row r="48" spans="1:4" x14ac:dyDescent="0.35">
      <c r="D48" s="2"/>
    </row>
    <row r="53" spans="1:1" x14ac:dyDescent="0.35">
      <c r="A53"/>
    </row>
  </sheetData>
  <mergeCells count="6">
    <mergeCell ref="C6:C10"/>
    <mergeCell ref="C11:C12"/>
    <mergeCell ref="G11:G20"/>
    <mergeCell ref="C13:C15"/>
    <mergeCell ref="C16:C17"/>
    <mergeCell ref="C18:C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C16" sqref="C16:E17"/>
    </sheetView>
  </sheetViews>
  <sheetFormatPr defaultColWidth="8.7265625" defaultRowHeight="14.5" x14ac:dyDescent="0.35"/>
  <cols>
    <col min="1" max="1" width="14.54296875" style="2" customWidth="1"/>
    <col min="2" max="2" width="8.1796875" style="2" customWidth="1"/>
    <col min="3" max="3" width="30.81640625" customWidth="1"/>
    <col min="4" max="4" width="24.1796875" customWidth="1"/>
    <col min="5" max="5" width="51.54296875" bestFit="1" customWidth="1"/>
    <col min="6" max="6" width="20.26953125" customWidth="1"/>
    <col min="7" max="7" width="71.7265625" customWidth="1"/>
  </cols>
  <sheetData>
    <row r="1" spans="1:8" x14ac:dyDescent="0.35">
      <c r="A1" s="1" t="s">
        <v>103</v>
      </c>
    </row>
    <row r="2" spans="1:8" x14ac:dyDescent="0.35">
      <c r="A2" s="1" t="s">
        <v>34</v>
      </c>
    </row>
    <row r="3" spans="1:8" x14ac:dyDescent="0.35">
      <c r="H3" s="3"/>
    </row>
    <row r="4" spans="1:8" x14ac:dyDescent="0.35">
      <c r="A4" s="19" t="s">
        <v>0</v>
      </c>
      <c r="B4" s="19"/>
      <c r="C4" s="4" t="s">
        <v>94</v>
      </c>
      <c r="G4" s="20"/>
      <c r="H4" s="3"/>
    </row>
    <row r="5" spans="1:8" x14ac:dyDescent="0.35">
      <c r="A5" s="21" t="s">
        <v>32</v>
      </c>
      <c r="B5" s="21" t="s">
        <v>33</v>
      </c>
      <c r="C5" s="22" t="s">
        <v>8</v>
      </c>
      <c r="D5" s="23" t="s">
        <v>9</v>
      </c>
      <c r="E5" s="24" t="s">
        <v>13</v>
      </c>
      <c r="F5" s="25" t="s">
        <v>101</v>
      </c>
    </row>
    <row r="6" spans="1:8" s="3" customFormat="1" x14ac:dyDescent="0.35">
      <c r="A6" s="26">
        <v>1</v>
      </c>
      <c r="B6" s="27" t="s">
        <v>10</v>
      </c>
      <c r="C6" s="66" t="s">
        <v>104</v>
      </c>
      <c r="D6" s="28" t="s">
        <v>95</v>
      </c>
      <c r="E6" s="29" t="s">
        <v>114</v>
      </c>
      <c r="F6" s="30" t="s">
        <v>129</v>
      </c>
    </row>
    <row r="7" spans="1:8" s="3" customFormat="1" x14ac:dyDescent="0.35">
      <c r="A7" s="21">
        <f>A6+1</f>
        <v>2</v>
      </c>
      <c r="B7" s="31" t="s">
        <v>11</v>
      </c>
      <c r="C7" s="67"/>
      <c r="D7" s="32" t="s">
        <v>123</v>
      </c>
      <c r="E7" s="33" t="s">
        <v>131</v>
      </c>
      <c r="F7" s="34" t="s">
        <v>128</v>
      </c>
    </row>
    <row r="8" spans="1:8" s="3" customFormat="1" x14ac:dyDescent="0.35">
      <c r="A8" s="21">
        <v>3</v>
      </c>
      <c r="B8" s="31" t="s">
        <v>14</v>
      </c>
      <c r="C8" s="67"/>
      <c r="D8" s="35" t="s">
        <v>102</v>
      </c>
      <c r="E8" s="29" t="s">
        <v>132</v>
      </c>
      <c r="F8" s="36" t="s">
        <v>126</v>
      </c>
    </row>
    <row r="9" spans="1:8" s="3" customFormat="1" ht="43.5" x14ac:dyDescent="0.35">
      <c r="A9" s="26">
        <v>4</v>
      </c>
      <c r="B9" s="31" t="s">
        <v>15</v>
      </c>
      <c r="C9" s="67"/>
      <c r="D9" s="35" t="s">
        <v>124</v>
      </c>
      <c r="E9" s="37" t="s">
        <v>133</v>
      </c>
      <c r="F9" s="30" t="s">
        <v>127</v>
      </c>
    </row>
    <row r="10" spans="1:8" s="3" customFormat="1" ht="29" x14ac:dyDescent="0.35">
      <c r="A10" s="21">
        <v>5</v>
      </c>
      <c r="B10" s="38" t="s">
        <v>16</v>
      </c>
      <c r="C10" s="68"/>
      <c r="D10" s="35" t="s">
        <v>125</v>
      </c>
      <c r="E10" s="37" t="s">
        <v>134</v>
      </c>
      <c r="F10" s="52" t="s">
        <v>130</v>
      </c>
      <c r="G10" s="39"/>
    </row>
    <row r="11" spans="1:8" s="3" customFormat="1" x14ac:dyDescent="0.35">
      <c r="A11" s="21">
        <v>6</v>
      </c>
      <c r="B11" s="38" t="s">
        <v>17</v>
      </c>
      <c r="C11" s="62" t="s">
        <v>105</v>
      </c>
      <c r="D11" s="35" t="s">
        <v>96</v>
      </c>
      <c r="E11" s="29" t="s">
        <v>136</v>
      </c>
      <c r="F11" s="36" t="s">
        <v>126</v>
      </c>
      <c r="G11" s="71" t="s">
        <v>138</v>
      </c>
    </row>
    <row r="12" spans="1:8" s="3" customFormat="1" x14ac:dyDescent="0.35">
      <c r="A12" s="26">
        <v>7</v>
      </c>
      <c r="B12" s="31" t="s">
        <v>18</v>
      </c>
      <c r="C12" s="64"/>
      <c r="D12" s="35" t="s">
        <v>97</v>
      </c>
      <c r="E12" s="29" t="s">
        <v>137</v>
      </c>
      <c r="F12" s="36" t="s">
        <v>126</v>
      </c>
      <c r="G12" s="71"/>
    </row>
    <row r="13" spans="1:8" s="3" customFormat="1" x14ac:dyDescent="0.35">
      <c r="A13" s="21">
        <v>8</v>
      </c>
      <c r="B13" s="27" t="s">
        <v>19</v>
      </c>
      <c r="C13" s="66" t="s">
        <v>106</v>
      </c>
      <c r="D13" s="35" t="s">
        <v>98</v>
      </c>
      <c r="E13" s="29" t="s">
        <v>139</v>
      </c>
      <c r="F13" s="36" t="s">
        <v>126</v>
      </c>
      <c r="G13" s="71"/>
    </row>
    <row r="14" spans="1:8" s="3" customFormat="1" x14ac:dyDescent="0.35">
      <c r="A14" s="21">
        <v>9</v>
      </c>
      <c r="B14" s="27" t="s">
        <v>20</v>
      </c>
      <c r="C14" s="67"/>
      <c r="D14" s="42" t="s">
        <v>99</v>
      </c>
      <c r="E14" s="27" t="s">
        <v>140</v>
      </c>
      <c r="F14" s="36" t="s">
        <v>126</v>
      </c>
      <c r="G14" s="71"/>
    </row>
    <row r="15" spans="1:8" s="3" customFormat="1" x14ac:dyDescent="0.35">
      <c r="A15" s="26">
        <v>10</v>
      </c>
      <c r="B15" s="27" t="s">
        <v>22</v>
      </c>
      <c r="C15" s="68"/>
      <c r="D15" s="42" t="s">
        <v>100</v>
      </c>
      <c r="E15" s="27" t="s">
        <v>141</v>
      </c>
      <c r="F15" s="36" t="s">
        <v>126</v>
      </c>
      <c r="G15" s="71"/>
    </row>
    <row r="16" spans="1:8" s="3" customFormat="1" ht="15" customHeight="1" x14ac:dyDescent="0.35">
      <c r="A16" s="21">
        <v>11</v>
      </c>
      <c r="B16" s="27" t="s">
        <v>23</v>
      </c>
      <c r="C16" s="72" t="s">
        <v>107</v>
      </c>
      <c r="D16" s="60" t="s">
        <v>161</v>
      </c>
      <c r="E16" s="61" t="s">
        <v>165</v>
      </c>
      <c r="F16" s="36" t="s">
        <v>126</v>
      </c>
      <c r="G16" s="71"/>
    </row>
    <row r="17" spans="1:9" s="3" customFormat="1" x14ac:dyDescent="0.35">
      <c r="A17" s="21">
        <v>12</v>
      </c>
      <c r="B17" s="27" t="s">
        <v>24</v>
      </c>
      <c r="C17" s="73"/>
      <c r="D17" s="60" t="s">
        <v>162</v>
      </c>
      <c r="E17" s="61" t="s">
        <v>166</v>
      </c>
      <c r="F17" s="36" t="s">
        <v>126</v>
      </c>
      <c r="G17" s="71"/>
    </row>
    <row r="18" spans="1:9" x14ac:dyDescent="0.35">
      <c r="A18" s="21">
        <v>13</v>
      </c>
      <c r="B18" s="27" t="s">
        <v>25</v>
      </c>
      <c r="C18" s="62" t="s">
        <v>108</v>
      </c>
      <c r="D18" s="43" t="s">
        <v>109</v>
      </c>
      <c r="E18" s="27" t="s">
        <v>142</v>
      </c>
      <c r="F18" s="36" t="s">
        <v>126</v>
      </c>
      <c r="G18" s="71"/>
      <c r="I18" s="3"/>
    </row>
    <row r="19" spans="1:9" x14ac:dyDescent="0.35">
      <c r="A19" s="26">
        <v>14</v>
      </c>
      <c r="B19" s="27" t="s">
        <v>26</v>
      </c>
      <c r="C19" s="63"/>
      <c r="D19" s="43" t="s">
        <v>110</v>
      </c>
      <c r="E19" s="27" t="s">
        <v>143</v>
      </c>
      <c r="F19" s="36" t="s">
        <v>126</v>
      </c>
      <c r="G19" s="71"/>
    </row>
    <row r="20" spans="1:9" x14ac:dyDescent="0.35">
      <c r="A20" s="26">
        <v>15</v>
      </c>
      <c r="B20" s="27" t="s">
        <v>27</v>
      </c>
      <c r="C20" s="64"/>
      <c r="D20" s="43" t="s">
        <v>111</v>
      </c>
      <c r="E20" s="27" t="s">
        <v>144</v>
      </c>
      <c r="F20" s="36" t="s">
        <v>126</v>
      </c>
      <c r="G20" s="71"/>
    </row>
    <row r="21" spans="1:9" x14ac:dyDescent="0.35">
      <c r="A21" s="21">
        <v>16</v>
      </c>
      <c r="B21" s="27" t="s">
        <v>28</v>
      </c>
      <c r="C21" s="40" t="s">
        <v>149</v>
      </c>
      <c r="D21" s="42" t="s">
        <v>150</v>
      </c>
      <c r="E21" s="45" t="s">
        <v>151</v>
      </c>
      <c r="F21" s="36" t="s">
        <v>126</v>
      </c>
    </row>
    <row r="22" spans="1:9" x14ac:dyDescent="0.35">
      <c r="A22" s="21">
        <v>17</v>
      </c>
      <c r="B22" s="31" t="s">
        <v>29</v>
      </c>
      <c r="C22" s="51"/>
      <c r="D22" s="42"/>
      <c r="E22" s="45"/>
      <c r="F22" s="46"/>
      <c r="G22" s="2"/>
    </row>
    <row r="23" spans="1:9" x14ac:dyDescent="0.35">
      <c r="A23" s="21">
        <v>18</v>
      </c>
      <c r="B23" s="31" t="s">
        <v>35</v>
      </c>
      <c r="C23" s="41"/>
      <c r="D23" s="42"/>
      <c r="E23" s="45"/>
      <c r="F23" s="46"/>
      <c r="G23" s="2"/>
    </row>
    <row r="24" spans="1:9" x14ac:dyDescent="0.35">
      <c r="A24" s="26">
        <v>19</v>
      </c>
      <c r="B24" s="31" t="s">
        <v>30</v>
      </c>
      <c r="C24" s="44"/>
      <c r="D24" s="28"/>
      <c r="E24" s="27"/>
      <c r="F24" s="46"/>
      <c r="G24" s="2"/>
    </row>
    <row r="25" spans="1:9" x14ac:dyDescent="0.35">
      <c r="A25" s="21">
        <v>20</v>
      </c>
      <c r="B25" s="31" t="s">
        <v>36</v>
      </c>
      <c r="C25" s="44"/>
      <c r="D25" s="28"/>
      <c r="E25" s="27"/>
      <c r="F25" s="46"/>
      <c r="G25" s="2"/>
    </row>
    <row r="26" spans="1:9" ht="16.5" customHeight="1" x14ac:dyDescent="0.35">
      <c r="A26" s="21">
        <v>21</v>
      </c>
      <c r="B26" s="21" t="s">
        <v>37</v>
      </c>
      <c r="C26" s="47"/>
      <c r="D26" s="48"/>
      <c r="E26" s="49"/>
      <c r="F26" s="50"/>
      <c r="G26" s="2"/>
    </row>
    <row r="27" spans="1:9" x14ac:dyDescent="0.35">
      <c r="A27" s="21">
        <v>22</v>
      </c>
      <c r="B27" s="21" t="s">
        <v>38</v>
      </c>
      <c r="C27" s="51"/>
      <c r="D27" s="48"/>
      <c r="E27" s="26"/>
      <c r="F27" s="26"/>
      <c r="G27" s="2"/>
    </row>
    <row r="28" spans="1:9" x14ac:dyDescent="0.35">
      <c r="A28" s="26">
        <v>23</v>
      </c>
      <c r="B28" s="21" t="s">
        <v>41</v>
      </c>
      <c r="C28" s="51"/>
      <c r="D28" s="48"/>
      <c r="E28" s="26"/>
      <c r="F28" s="26"/>
    </row>
    <row r="29" spans="1:9" x14ac:dyDescent="0.35">
      <c r="A29" s="26">
        <v>24</v>
      </c>
      <c r="B29" s="21" t="s">
        <v>31</v>
      </c>
      <c r="C29" s="51"/>
      <c r="D29" s="48"/>
      <c r="E29" s="26"/>
      <c r="F29" s="26"/>
    </row>
    <row r="30" spans="1:9" x14ac:dyDescent="0.35">
      <c r="A30" s="26">
        <v>25</v>
      </c>
      <c r="B30" s="21" t="s">
        <v>39</v>
      </c>
      <c r="C30" s="51"/>
      <c r="D30" s="48"/>
      <c r="E30" s="26"/>
      <c r="F30" s="26"/>
    </row>
    <row r="31" spans="1:9" ht="15" customHeight="1" x14ac:dyDescent="0.35">
      <c r="A31" s="21">
        <v>26</v>
      </c>
      <c r="B31" s="21" t="s">
        <v>40</v>
      </c>
      <c r="C31" s="51"/>
      <c r="D31" s="48"/>
      <c r="E31" s="26"/>
      <c r="F31" s="26"/>
    </row>
    <row r="32" spans="1:9" x14ac:dyDescent="0.35">
      <c r="A32"/>
    </row>
    <row r="33" spans="1:4" x14ac:dyDescent="0.35">
      <c r="A33"/>
    </row>
    <row r="34" spans="1:4" x14ac:dyDescent="0.35">
      <c r="A34"/>
    </row>
    <row r="35" spans="1:4" x14ac:dyDescent="0.35">
      <c r="A35" s="19" t="s">
        <v>21</v>
      </c>
    </row>
    <row r="36" spans="1:4" x14ac:dyDescent="0.35">
      <c r="A36" s="2" t="str">
        <f>_xlfn.CONCAT(B6:B10)</f>
        <v>ABCDE</v>
      </c>
    </row>
    <row r="37" spans="1:4" x14ac:dyDescent="0.35">
      <c r="A37" s="2" t="str">
        <f>_xlfn.CONCAT(B11:B12)</f>
        <v>FG</v>
      </c>
    </row>
    <row r="38" spans="1:4" x14ac:dyDescent="0.35">
      <c r="A38" s="2" t="str">
        <f>_xlfn.CONCAT(B13:B15)</f>
        <v>HIJ</v>
      </c>
    </row>
    <row r="39" spans="1:4" x14ac:dyDescent="0.35">
      <c r="A39" s="2" t="str">
        <f>_xlfn.CONCAT(B16:B17)</f>
        <v>KL</v>
      </c>
    </row>
    <row r="40" spans="1:4" x14ac:dyDescent="0.35">
      <c r="A40" s="2" t="str">
        <f>_xlfn.CONCAT(B18:B20)</f>
        <v>MNO</v>
      </c>
    </row>
    <row r="44" spans="1:4" x14ac:dyDescent="0.35">
      <c r="C44" s="2"/>
    </row>
    <row r="45" spans="1:4" x14ac:dyDescent="0.35">
      <c r="C45" s="1"/>
      <c r="D45" s="2"/>
    </row>
    <row r="46" spans="1:4" x14ac:dyDescent="0.35">
      <c r="D46" s="2"/>
    </row>
    <row r="47" spans="1:4" x14ac:dyDescent="0.35">
      <c r="D47" s="2"/>
    </row>
    <row r="48" spans="1:4" x14ac:dyDescent="0.35">
      <c r="D48" s="2"/>
    </row>
    <row r="53" spans="1:1" x14ac:dyDescent="0.35">
      <c r="A53"/>
    </row>
  </sheetData>
  <mergeCells count="6">
    <mergeCell ref="C6:C10"/>
    <mergeCell ref="C11:C12"/>
    <mergeCell ref="G11:G20"/>
    <mergeCell ref="C13:C15"/>
    <mergeCell ref="C16:C17"/>
    <mergeCell ref="C18:C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C16" sqref="C16:E17"/>
    </sheetView>
  </sheetViews>
  <sheetFormatPr defaultColWidth="8.7265625" defaultRowHeight="14.5" x14ac:dyDescent="0.35"/>
  <cols>
    <col min="1" max="1" width="14.54296875" style="2" customWidth="1"/>
    <col min="2" max="2" width="8.1796875" style="2" customWidth="1"/>
    <col min="3" max="3" width="30.81640625" customWidth="1"/>
    <col min="4" max="4" width="24.1796875" customWidth="1"/>
    <col min="5" max="5" width="51.54296875" bestFit="1" customWidth="1"/>
    <col min="6" max="6" width="20.26953125" customWidth="1"/>
    <col min="7" max="7" width="71.7265625" customWidth="1"/>
  </cols>
  <sheetData>
    <row r="1" spans="1:8" x14ac:dyDescent="0.35">
      <c r="A1" s="1" t="s">
        <v>103</v>
      </c>
    </row>
    <row r="2" spans="1:8" x14ac:dyDescent="0.35">
      <c r="A2" s="1" t="s">
        <v>34</v>
      </c>
    </row>
    <row r="3" spans="1:8" x14ac:dyDescent="0.35">
      <c r="H3" s="3"/>
    </row>
    <row r="4" spans="1:8" x14ac:dyDescent="0.35">
      <c r="A4" s="19" t="s">
        <v>0</v>
      </c>
      <c r="B4" s="19"/>
      <c r="C4" s="4" t="s">
        <v>94</v>
      </c>
      <c r="G4" s="20"/>
      <c r="H4" s="3"/>
    </row>
    <row r="5" spans="1:8" x14ac:dyDescent="0.35">
      <c r="A5" s="21" t="s">
        <v>32</v>
      </c>
      <c r="B5" s="21" t="s">
        <v>33</v>
      </c>
      <c r="C5" s="22" t="s">
        <v>8</v>
      </c>
      <c r="D5" s="23" t="s">
        <v>9</v>
      </c>
      <c r="E5" s="24" t="s">
        <v>13</v>
      </c>
      <c r="F5" s="25" t="s">
        <v>101</v>
      </c>
    </row>
    <row r="6" spans="1:8" s="3" customFormat="1" x14ac:dyDescent="0.35">
      <c r="A6" s="26">
        <v>1</v>
      </c>
      <c r="B6" s="27" t="s">
        <v>10</v>
      </c>
      <c r="C6" s="66" t="s">
        <v>104</v>
      </c>
      <c r="D6" s="28" t="s">
        <v>95</v>
      </c>
      <c r="E6" s="29" t="s">
        <v>114</v>
      </c>
      <c r="F6" s="30" t="s">
        <v>129</v>
      </c>
    </row>
    <row r="7" spans="1:8" s="3" customFormat="1" x14ac:dyDescent="0.35">
      <c r="A7" s="21">
        <f>A6+1</f>
        <v>2</v>
      </c>
      <c r="B7" s="31" t="s">
        <v>11</v>
      </c>
      <c r="C7" s="67"/>
      <c r="D7" s="32" t="s">
        <v>123</v>
      </c>
      <c r="E7" s="33" t="s">
        <v>131</v>
      </c>
      <c r="F7" s="34" t="s">
        <v>128</v>
      </c>
    </row>
    <row r="8" spans="1:8" s="3" customFormat="1" x14ac:dyDescent="0.35">
      <c r="A8" s="21">
        <v>3</v>
      </c>
      <c r="B8" s="31" t="s">
        <v>14</v>
      </c>
      <c r="C8" s="67"/>
      <c r="D8" s="35" t="s">
        <v>102</v>
      </c>
      <c r="E8" s="29" t="s">
        <v>132</v>
      </c>
      <c r="F8" s="36" t="s">
        <v>126</v>
      </c>
    </row>
    <row r="9" spans="1:8" s="3" customFormat="1" ht="43.5" x14ac:dyDescent="0.35">
      <c r="A9" s="26">
        <v>4</v>
      </c>
      <c r="B9" s="31" t="s">
        <v>15</v>
      </c>
      <c r="C9" s="67"/>
      <c r="D9" s="35" t="s">
        <v>124</v>
      </c>
      <c r="E9" s="37" t="s">
        <v>133</v>
      </c>
      <c r="F9" s="30" t="s">
        <v>127</v>
      </c>
    </row>
    <row r="10" spans="1:8" s="3" customFormat="1" ht="29" x14ac:dyDescent="0.35">
      <c r="A10" s="21">
        <v>5</v>
      </c>
      <c r="B10" s="38" t="s">
        <v>16</v>
      </c>
      <c r="C10" s="68"/>
      <c r="D10" s="35" t="s">
        <v>125</v>
      </c>
      <c r="E10" s="37" t="s">
        <v>134</v>
      </c>
      <c r="F10" s="52" t="s">
        <v>130</v>
      </c>
      <c r="G10" s="39"/>
    </row>
    <row r="11" spans="1:8" s="3" customFormat="1" x14ac:dyDescent="0.35">
      <c r="A11" s="21">
        <v>6</v>
      </c>
      <c r="B11" s="38" t="s">
        <v>17</v>
      </c>
      <c r="C11" s="62" t="s">
        <v>105</v>
      </c>
      <c r="D11" s="35" t="s">
        <v>96</v>
      </c>
      <c r="E11" s="29" t="s">
        <v>136</v>
      </c>
      <c r="F11" s="30" t="s">
        <v>127</v>
      </c>
      <c r="G11" s="74" t="s">
        <v>145</v>
      </c>
    </row>
    <row r="12" spans="1:8" s="3" customFormat="1" x14ac:dyDescent="0.35">
      <c r="A12" s="26">
        <v>7</v>
      </c>
      <c r="B12" s="31" t="s">
        <v>18</v>
      </c>
      <c r="C12" s="64"/>
      <c r="D12" s="35" t="s">
        <v>97</v>
      </c>
      <c r="E12" s="29" t="s">
        <v>137</v>
      </c>
      <c r="F12" s="30" t="s">
        <v>127</v>
      </c>
      <c r="G12" s="71"/>
    </row>
    <row r="13" spans="1:8" s="3" customFormat="1" x14ac:dyDescent="0.35">
      <c r="A13" s="21">
        <v>8</v>
      </c>
      <c r="B13" s="27" t="s">
        <v>19</v>
      </c>
      <c r="C13" s="66" t="s">
        <v>106</v>
      </c>
      <c r="D13" s="35" t="s">
        <v>98</v>
      </c>
      <c r="E13" s="29" t="s">
        <v>139</v>
      </c>
      <c r="F13" s="30" t="s">
        <v>127</v>
      </c>
      <c r="G13" s="71"/>
    </row>
    <row r="14" spans="1:8" s="3" customFormat="1" x14ac:dyDescent="0.35">
      <c r="A14" s="21">
        <v>9</v>
      </c>
      <c r="B14" s="27" t="s">
        <v>20</v>
      </c>
      <c r="C14" s="67"/>
      <c r="D14" s="42" t="s">
        <v>99</v>
      </c>
      <c r="E14" s="27" t="s">
        <v>140</v>
      </c>
      <c r="F14" s="30" t="s">
        <v>127</v>
      </c>
      <c r="G14" s="71"/>
    </row>
    <row r="15" spans="1:8" s="3" customFormat="1" x14ac:dyDescent="0.35">
      <c r="A15" s="26">
        <v>10</v>
      </c>
      <c r="B15" s="27" t="s">
        <v>22</v>
      </c>
      <c r="C15" s="68"/>
      <c r="D15" s="42" t="s">
        <v>100</v>
      </c>
      <c r="E15" s="27" t="s">
        <v>141</v>
      </c>
      <c r="F15" s="30" t="s">
        <v>127</v>
      </c>
      <c r="G15" s="71"/>
    </row>
    <row r="16" spans="1:8" s="3" customFormat="1" ht="15" customHeight="1" x14ac:dyDescent="0.35">
      <c r="A16" s="21">
        <v>11</v>
      </c>
      <c r="B16" s="27" t="s">
        <v>23</v>
      </c>
      <c r="C16" s="72" t="s">
        <v>107</v>
      </c>
      <c r="D16" s="60" t="s">
        <v>161</v>
      </c>
      <c r="E16" s="61" t="s">
        <v>165</v>
      </c>
      <c r="F16" s="30" t="s">
        <v>127</v>
      </c>
      <c r="G16" s="71"/>
    </row>
    <row r="17" spans="1:9" s="3" customFormat="1" x14ac:dyDescent="0.35">
      <c r="A17" s="21">
        <v>12</v>
      </c>
      <c r="B17" s="27" t="s">
        <v>24</v>
      </c>
      <c r="C17" s="73"/>
      <c r="D17" s="60" t="s">
        <v>162</v>
      </c>
      <c r="E17" s="61" t="s">
        <v>166</v>
      </c>
      <c r="F17" s="30" t="s">
        <v>127</v>
      </c>
      <c r="G17" s="71"/>
    </row>
    <row r="18" spans="1:9" x14ac:dyDescent="0.35">
      <c r="A18" s="21">
        <v>13</v>
      </c>
      <c r="B18" s="27" t="s">
        <v>25</v>
      </c>
      <c r="C18" s="62" t="s">
        <v>108</v>
      </c>
      <c r="D18" s="43" t="s">
        <v>109</v>
      </c>
      <c r="E18" s="27" t="s">
        <v>142</v>
      </c>
      <c r="F18" s="30" t="s">
        <v>127</v>
      </c>
      <c r="G18" s="71"/>
      <c r="I18" s="3"/>
    </row>
    <row r="19" spans="1:9" x14ac:dyDescent="0.35">
      <c r="A19" s="26">
        <v>14</v>
      </c>
      <c r="B19" s="27" t="s">
        <v>26</v>
      </c>
      <c r="C19" s="63"/>
      <c r="D19" s="43" t="s">
        <v>110</v>
      </c>
      <c r="E19" s="27" t="s">
        <v>143</v>
      </c>
      <c r="F19" s="30" t="s">
        <v>127</v>
      </c>
      <c r="G19" s="71"/>
    </row>
    <row r="20" spans="1:9" x14ac:dyDescent="0.35">
      <c r="A20" s="26">
        <v>15</v>
      </c>
      <c r="B20" s="27" t="s">
        <v>27</v>
      </c>
      <c r="C20" s="64"/>
      <c r="D20" s="43" t="s">
        <v>111</v>
      </c>
      <c r="E20" s="27" t="s">
        <v>144</v>
      </c>
      <c r="F20" s="30" t="s">
        <v>127</v>
      </c>
      <c r="G20" s="71"/>
    </row>
    <row r="21" spans="1:9" x14ac:dyDescent="0.35">
      <c r="A21" s="21">
        <v>16</v>
      </c>
      <c r="B21" s="27" t="s">
        <v>28</v>
      </c>
      <c r="C21" s="44"/>
      <c r="D21" s="42"/>
      <c r="E21" s="45"/>
      <c r="F21" s="53"/>
    </row>
    <row r="22" spans="1:9" x14ac:dyDescent="0.35">
      <c r="A22" s="21">
        <v>17</v>
      </c>
      <c r="B22" s="31" t="s">
        <v>29</v>
      </c>
      <c r="C22" s="44"/>
      <c r="D22" s="42"/>
      <c r="E22" s="45"/>
      <c r="F22" s="46"/>
      <c r="G22" s="2"/>
    </row>
    <row r="23" spans="1:9" x14ac:dyDescent="0.35">
      <c r="A23" s="21">
        <v>18</v>
      </c>
      <c r="B23" s="31" t="s">
        <v>35</v>
      </c>
      <c r="C23" s="44"/>
      <c r="D23" s="42"/>
      <c r="E23" s="45"/>
      <c r="F23" s="46"/>
      <c r="G23" s="2"/>
    </row>
    <row r="24" spans="1:9" x14ac:dyDescent="0.35">
      <c r="A24" s="26">
        <v>19</v>
      </c>
      <c r="B24" s="31" t="s">
        <v>30</v>
      </c>
      <c r="C24" s="44"/>
      <c r="D24" s="28"/>
      <c r="E24" s="27"/>
      <c r="F24" s="46"/>
      <c r="G24" s="2"/>
    </row>
    <row r="25" spans="1:9" x14ac:dyDescent="0.35">
      <c r="A25" s="21">
        <v>20</v>
      </c>
      <c r="B25" s="31" t="s">
        <v>36</v>
      </c>
      <c r="C25" s="44"/>
      <c r="D25" s="28"/>
      <c r="E25" s="27"/>
      <c r="F25" s="46"/>
      <c r="G25" s="2"/>
    </row>
    <row r="26" spans="1:9" ht="16.5" customHeight="1" x14ac:dyDescent="0.35">
      <c r="A26" s="21">
        <v>21</v>
      </c>
      <c r="B26" s="21" t="s">
        <v>37</v>
      </c>
      <c r="C26" s="47"/>
      <c r="D26" s="48"/>
      <c r="E26" s="49"/>
      <c r="F26" s="50"/>
      <c r="G26" s="2"/>
    </row>
    <row r="27" spans="1:9" x14ac:dyDescent="0.35">
      <c r="A27" s="21">
        <v>22</v>
      </c>
      <c r="B27" s="21" t="s">
        <v>38</v>
      </c>
      <c r="C27" s="51"/>
      <c r="D27" s="48"/>
      <c r="E27" s="26"/>
      <c r="F27" s="26"/>
      <c r="G27" s="2"/>
    </row>
    <row r="28" spans="1:9" x14ac:dyDescent="0.35">
      <c r="A28" s="26">
        <v>23</v>
      </c>
      <c r="B28" s="21" t="s">
        <v>41</v>
      </c>
      <c r="C28" s="51"/>
      <c r="D28" s="48"/>
      <c r="E28" s="26"/>
      <c r="F28" s="26"/>
    </row>
    <row r="29" spans="1:9" x14ac:dyDescent="0.35">
      <c r="A29" s="26">
        <v>24</v>
      </c>
      <c r="B29" s="21" t="s">
        <v>31</v>
      </c>
      <c r="C29" s="51"/>
      <c r="D29" s="48"/>
      <c r="E29" s="26"/>
      <c r="F29" s="26"/>
    </row>
    <row r="30" spans="1:9" x14ac:dyDescent="0.35">
      <c r="A30" s="26">
        <v>25</v>
      </c>
      <c r="B30" s="21" t="s">
        <v>39</v>
      </c>
      <c r="C30" s="51"/>
      <c r="D30" s="48"/>
      <c r="E30" s="26"/>
      <c r="F30" s="26"/>
    </row>
    <row r="31" spans="1:9" ht="15" customHeight="1" x14ac:dyDescent="0.35">
      <c r="A31" s="21">
        <v>26</v>
      </c>
      <c r="B31" s="21" t="s">
        <v>40</v>
      </c>
      <c r="C31" s="51"/>
      <c r="D31" s="48"/>
      <c r="E31" s="26"/>
      <c r="F31" s="26"/>
    </row>
    <row r="32" spans="1:9" x14ac:dyDescent="0.35">
      <c r="A32"/>
    </row>
    <row r="33" spans="1:4" x14ac:dyDescent="0.35">
      <c r="A33"/>
    </row>
    <row r="34" spans="1:4" x14ac:dyDescent="0.35">
      <c r="A34"/>
    </row>
    <row r="35" spans="1:4" x14ac:dyDescent="0.35">
      <c r="A35" s="19" t="s">
        <v>21</v>
      </c>
    </row>
    <row r="36" spans="1:4" x14ac:dyDescent="0.35">
      <c r="A36" s="2" t="str">
        <f>_xlfn.CONCAT(B6:B10)</f>
        <v>ABCDE</v>
      </c>
    </row>
    <row r="37" spans="1:4" x14ac:dyDescent="0.35">
      <c r="A37" s="2" t="str">
        <f>_xlfn.CONCAT(B11:B12)</f>
        <v>FG</v>
      </c>
    </row>
    <row r="38" spans="1:4" x14ac:dyDescent="0.35">
      <c r="A38" s="2" t="str">
        <f>_xlfn.CONCAT(B13:B15)</f>
        <v>HIJ</v>
      </c>
    </row>
    <row r="39" spans="1:4" x14ac:dyDescent="0.35">
      <c r="A39" s="2" t="str">
        <f>_xlfn.CONCAT(B16:B17)</f>
        <v>KL</v>
      </c>
    </row>
    <row r="40" spans="1:4" x14ac:dyDescent="0.35">
      <c r="A40" s="2" t="str">
        <f>_xlfn.CONCAT(B18:B20)</f>
        <v>MNO</v>
      </c>
    </row>
    <row r="44" spans="1:4" x14ac:dyDescent="0.35">
      <c r="C44" s="2"/>
    </row>
    <row r="45" spans="1:4" x14ac:dyDescent="0.35">
      <c r="C45" s="1"/>
      <c r="D45" s="2"/>
    </row>
    <row r="46" spans="1:4" x14ac:dyDescent="0.35">
      <c r="D46" s="2"/>
    </row>
    <row r="47" spans="1:4" x14ac:dyDescent="0.35">
      <c r="D47" s="2"/>
    </row>
    <row r="48" spans="1:4" x14ac:dyDescent="0.35">
      <c r="D48" s="2"/>
    </row>
    <row r="53" spans="1:1" x14ac:dyDescent="0.35">
      <c r="A53"/>
    </row>
  </sheetData>
  <mergeCells count="6">
    <mergeCell ref="C6:C10"/>
    <mergeCell ref="C11:C12"/>
    <mergeCell ref="G11:G20"/>
    <mergeCell ref="C13:C15"/>
    <mergeCell ref="C16:C17"/>
    <mergeCell ref="C18:C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C16" sqref="C16:E17"/>
    </sheetView>
  </sheetViews>
  <sheetFormatPr defaultColWidth="8.7265625" defaultRowHeight="14.5" x14ac:dyDescent="0.35"/>
  <cols>
    <col min="1" max="1" width="14.54296875" style="2" customWidth="1"/>
    <col min="2" max="2" width="8.1796875" style="2" customWidth="1"/>
    <col min="3" max="3" width="30.81640625" customWidth="1"/>
    <col min="4" max="4" width="24.1796875" customWidth="1"/>
    <col min="5" max="5" width="51.54296875" bestFit="1" customWidth="1"/>
    <col min="6" max="6" width="20.26953125" customWidth="1"/>
    <col min="7" max="7" width="71.7265625" customWidth="1"/>
  </cols>
  <sheetData>
    <row r="1" spans="1:8" x14ac:dyDescent="0.35">
      <c r="A1" s="1" t="s">
        <v>103</v>
      </c>
    </row>
    <row r="2" spans="1:8" x14ac:dyDescent="0.35">
      <c r="A2" s="1" t="s">
        <v>34</v>
      </c>
    </row>
    <row r="3" spans="1:8" x14ac:dyDescent="0.35">
      <c r="H3" s="3"/>
    </row>
    <row r="4" spans="1:8" x14ac:dyDescent="0.35">
      <c r="A4" s="19" t="s">
        <v>0</v>
      </c>
      <c r="B4" s="19"/>
      <c r="C4" s="4" t="s">
        <v>94</v>
      </c>
      <c r="G4" s="20"/>
      <c r="H4" s="3"/>
    </row>
    <row r="5" spans="1:8" x14ac:dyDescent="0.35">
      <c r="A5" s="21" t="s">
        <v>32</v>
      </c>
      <c r="B5" s="21" t="s">
        <v>33</v>
      </c>
      <c r="C5" s="22" t="s">
        <v>8</v>
      </c>
      <c r="D5" s="23" t="s">
        <v>9</v>
      </c>
      <c r="E5" s="24" t="s">
        <v>13</v>
      </c>
      <c r="F5" s="25" t="s">
        <v>101</v>
      </c>
    </row>
    <row r="6" spans="1:8" s="3" customFormat="1" x14ac:dyDescent="0.35">
      <c r="A6" s="26">
        <v>1</v>
      </c>
      <c r="B6" s="27" t="s">
        <v>10</v>
      </c>
      <c r="C6" s="66" t="s">
        <v>104</v>
      </c>
      <c r="D6" s="28" t="s">
        <v>95</v>
      </c>
      <c r="E6" s="29" t="s">
        <v>114</v>
      </c>
      <c r="F6" s="30" t="s">
        <v>129</v>
      </c>
    </row>
    <row r="7" spans="1:8" s="3" customFormat="1" x14ac:dyDescent="0.35">
      <c r="A7" s="21">
        <f>A6+1</f>
        <v>2</v>
      </c>
      <c r="B7" s="31" t="s">
        <v>11</v>
      </c>
      <c r="C7" s="67"/>
      <c r="D7" s="32" t="s">
        <v>123</v>
      </c>
      <c r="E7" s="33" t="s">
        <v>131</v>
      </c>
      <c r="F7" s="34" t="s">
        <v>128</v>
      </c>
    </row>
    <row r="8" spans="1:8" s="3" customFormat="1" x14ac:dyDescent="0.35">
      <c r="A8" s="21">
        <v>3</v>
      </c>
      <c r="B8" s="31" t="s">
        <v>14</v>
      </c>
      <c r="C8" s="67"/>
      <c r="D8" s="35" t="s">
        <v>102</v>
      </c>
      <c r="E8" s="29" t="s">
        <v>132</v>
      </c>
      <c r="F8" s="36" t="s">
        <v>126</v>
      </c>
    </row>
    <row r="9" spans="1:8" s="3" customFormat="1" ht="43.5" x14ac:dyDescent="0.35">
      <c r="A9" s="26">
        <v>4</v>
      </c>
      <c r="B9" s="31" t="s">
        <v>15</v>
      </c>
      <c r="C9" s="67"/>
      <c r="D9" s="35" t="s">
        <v>124</v>
      </c>
      <c r="E9" s="37" t="s">
        <v>133</v>
      </c>
      <c r="F9" s="30" t="s">
        <v>127</v>
      </c>
    </row>
    <row r="10" spans="1:8" s="3" customFormat="1" ht="29" x14ac:dyDescent="0.35">
      <c r="A10" s="21">
        <v>5</v>
      </c>
      <c r="B10" s="38" t="s">
        <v>16</v>
      </c>
      <c r="C10" s="68"/>
      <c r="D10" s="35" t="s">
        <v>125</v>
      </c>
      <c r="E10" s="37" t="s">
        <v>134</v>
      </c>
      <c r="F10" s="52" t="s">
        <v>130</v>
      </c>
      <c r="G10" s="39"/>
    </row>
    <row r="11" spans="1:8" s="3" customFormat="1" x14ac:dyDescent="0.35">
      <c r="A11" s="21">
        <v>6</v>
      </c>
      <c r="B11" s="38" t="s">
        <v>17</v>
      </c>
      <c r="C11" s="62" t="s">
        <v>105</v>
      </c>
      <c r="D11" s="35" t="s">
        <v>96</v>
      </c>
      <c r="E11" s="29" t="s">
        <v>136</v>
      </c>
      <c r="F11" s="52" t="s">
        <v>130</v>
      </c>
      <c r="G11" s="74" t="s">
        <v>146</v>
      </c>
    </row>
    <row r="12" spans="1:8" s="3" customFormat="1" x14ac:dyDescent="0.35">
      <c r="A12" s="26">
        <v>7</v>
      </c>
      <c r="B12" s="31" t="s">
        <v>18</v>
      </c>
      <c r="C12" s="64"/>
      <c r="D12" s="35" t="s">
        <v>97</v>
      </c>
      <c r="E12" s="29" t="s">
        <v>137</v>
      </c>
      <c r="F12" s="52" t="s">
        <v>130</v>
      </c>
      <c r="G12" s="71"/>
    </row>
    <row r="13" spans="1:8" s="3" customFormat="1" x14ac:dyDescent="0.35">
      <c r="A13" s="21">
        <v>8</v>
      </c>
      <c r="B13" s="27" t="s">
        <v>19</v>
      </c>
      <c r="C13" s="66" t="s">
        <v>106</v>
      </c>
      <c r="D13" s="35" t="s">
        <v>98</v>
      </c>
      <c r="E13" s="29" t="s">
        <v>139</v>
      </c>
      <c r="F13" s="52" t="s">
        <v>130</v>
      </c>
      <c r="G13" s="71"/>
    </row>
    <row r="14" spans="1:8" s="3" customFormat="1" x14ac:dyDescent="0.35">
      <c r="A14" s="21">
        <v>9</v>
      </c>
      <c r="B14" s="27" t="s">
        <v>20</v>
      </c>
      <c r="C14" s="67"/>
      <c r="D14" s="42" t="s">
        <v>99</v>
      </c>
      <c r="E14" s="27" t="s">
        <v>140</v>
      </c>
      <c r="F14" s="52" t="s">
        <v>130</v>
      </c>
      <c r="G14" s="71"/>
    </row>
    <row r="15" spans="1:8" s="3" customFormat="1" x14ac:dyDescent="0.35">
      <c r="A15" s="26">
        <v>10</v>
      </c>
      <c r="B15" s="27" t="s">
        <v>22</v>
      </c>
      <c r="C15" s="68"/>
      <c r="D15" s="42" t="s">
        <v>100</v>
      </c>
      <c r="E15" s="27" t="s">
        <v>141</v>
      </c>
      <c r="F15" s="52" t="s">
        <v>130</v>
      </c>
      <c r="G15" s="71"/>
    </row>
    <row r="16" spans="1:8" s="3" customFormat="1" ht="15" customHeight="1" x14ac:dyDescent="0.35">
      <c r="A16" s="21">
        <v>11</v>
      </c>
      <c r="B16" s="27" t="s">
        <v>23</v>
      </c>
      <c r="C16" s="72" t="s">
        <v>107</v>
      </c>
      <c r="D16" s="60" t="s">
        <v>161</v>
      </c>
      <c r="E16" s="61" t="s">
        <v>165</v>
      </c>
      <c r="F16" s="52" t="s">
        <v>130</v>
      </c>
      <c r="G16" s="71"/>
    </row>
    <row r="17" spans="1:9" s="3" customFormat="1" x14ac:dyDescent="0.35">
      <c r="A17" s="21">
        <v>12</v>
      </c>
      <c r="B17" s="27" t="s">
        <v>24</v>
      </c>
      <c r="C17" s="73"/>
      <c r="D17" s="60" t="s">
        <v>162</v>
      </c>
      <c r="E17" s="61" t="s">
        <v>166</v>
      </c>
      <c r="F17" s="52" t="s">
        <v>130</v>
      </c>
      <c r="G17" s="71"/>
    </row>
    <row r="18" spans="1:9" x14ac:dyDescent="0.35">
      <c r="A18" s="21">
        <v>13</v>
      </c>
      <c r="B18" s="27" t="s">
        <v>25</v>
      </c>
      <c r="C18" s="62" t="s">
        <v>108</v>
      </c>
      <c r="D18" s="43" t="s">
        <v>109</v>
      </c>
      <c r="E18" s="27" t="s">
        <v>142</v>
      </c>
      <c r="F18" s="52" t="s">
        <v>130</v>
      </c>
      <c r="G18" s="71"/>
      <c r="I18" s="3"/>
    </row>
    <row r="19" spans="1:9" x14ac:dyDescent="0.35">
      <c r="A19" s="26">
        <v>14</v>
      </c>
      <c r="B19" s="27" t="s">
        <v>26</v>
      </c>
      <c r="C19" s="63"/>
      <c r="D19" s="43" t="s">
        <v>110</v>
      </c>
      <c r="E19" s="27" t="s">
        <v>143</v>
      </c>
      <c r="F19" s="52" t="s">
        <v>130</v>
      </c>
      <c r="G19" s="71"/>
    </row>
    <row r="20" spans="1:9" x14ac:dyDescent="0.35">
      <c r="A20" s="26">
        <v>15</v>
      </c>
      <c r="B20" s="27" t="s">
        <v>27</v>
      </c>
      <c r="C20" s="64"/>
      <c r="D20" s="43" t="s">
        <v>111</v>
      </c>
      <c r="E20" s="27" t="s">
        <v>144</v>
      </c>
      <c r="F20" s="18" t="s">
        <v>130</v>
      </c>
      <c r="G20" s="71"/>
    </row>
    <row r="21" spans="1:9" x14ac:dyDescent="0.35">
      <c r="A21" s="21">
        <v>16</v>
      </c>
      <c r="B21" s="27" t="s">
        <v>28</v>
      </c>
      <c r="C21" s="44"/>
      <c r="D21" s="42"/>
      <c r="E21" s="45"/>
      <c r="F21" s="53"/>
    </row>
    <row r="22" spans="1:9" x14ac:dyDescent="0.35">
      <c r="A22" s="21">
        <v>17</v>
      </c>
      <c r="B22" s="31" t="s">
        <v>29</v>
      </c>
      <c r="C22" s="44"/>
      <c r="D22" s="42"/>
      <c r="E22" s="45"/>
      <c r="F22" s="46"/>
      <c r="G22" s="2"/>
    </row>
    <row r="23" spans="1:9" x14ac:dyDescent="0.35">
      <c r="A23" s="21">
        <v>18</v>
      </c>
      <c r="B23" s="31" t="s">
        <v>35</v>
      </c>
      <c r="C23" s="44"/>
      <c r="D23" s="42"/>
      <c r="E23" s="45"/>
      <c r="F23" s="46"/>
      <c r="G23" s="2"/>
    </row>
    <row r="24" spans="1:9" x14ac:dyDescent="0.35">
      <c r="A24" s="26">
        <v>19</v>
      </c>
      <c r="B24" s="31" t="s">
        <v>30</v>
      </c>
      <c r="C24" s="44"/>
      <c r="D24" s="28"/>
      <c r="E24" s="27"/>
      <c r="F24" s="46"/>
      <c r="G24" s="2"/>
    </row>
    <row r="25" spans="1:9" x14ac:dyDescent="0.35">
      <c r="A25" s="21">
        <v>20</v>
      </c>
      <c r="B25" s="31" t="s">
        <v>36</v>
      </c>
      <c r="C25" s="44"/>
      <c r="D25" s="28"/>
      <c r="E25" s="27"/>
      <c r="F25" s="46"/>
      <c r="G25" s="2"/>
    </row>
    <row r="26" spans="1:9" ht="16.5" customHeight="1" x14ac:dyDescent="0.35">
      <c r="A26" s="21">
        <v>21</v>
      </c>
      <c r="B26" s="21" t="s">
        <v>37</v>
      </c>
      <c r="C26" s="47"/>
      <c r="D26" s="48"/>
      <c r="E26" s="49"/>
      <c r="F26" s="50"/>
      <c r="G26" s="2"/>
    </row>
    <row r="27" spans="1:9" x14ac:dyDescent="0.35">
      <c r="A27" s="21">
        <v>22</v>
      </c>
      <c r="B27" s="21" t="s">
        <v>38</v>
      </c>
      <c r="C27" s="51"/>
      <c r="D27" s="48"/>
      <c r="E27" s="26"/>
      <c r="F27" s="26"/>
      <c r="G27" s="2"/>
    </row>
    <row r="28" spans="1:9" x14ac:dyDescent="0.35">
      <c r="A28" s="26">
        <v>23</v>
      </c>
      <c r="B28" s="21" t="s">
        <v>41</v>
      </c>
      <c r="C28" s="51"/>
      <c r="D28" s="48"/>
      <c r="E28" s="26"/>
      <c r="F28" s="26"/>
    </row>
    <row r="29" spans="1:9" x14ac:dyDescent="0.35">
      <c r="A29" s="26">
        <v>24</v>
      </c>
      <c r="B29" s="21" t="s">
        <v>31</v>
      </c>
      <c r="C29" s="51"/>
      <c r="D29" s="48"/>
      <c r="E29" s="26"/>
      <c r="F29" s="26"/>
    </row>
    <row r="30" spans="1:9" x14ac:dyDescent="0.35">
      <c r="A30" s="26">
        <v>25</v>
      </c>
      <c r="B30" s="21" t="s">
        <v>39</v>
      </c>
      <c r="C30" s="51"/>
      <c r="D30" s="48"/>
      <c r="E30" s="26"/>
      <c r="F30" s="26"/>
    </row>
    <row r="31" spans="1:9" ht="15" customHeight="1" x14ac:dyDescent="0.35">
      <c r="A31" s="21">
        <v>26</v>
      </c>
      <c r="B31" s="21" t="s">
        <v>40</v>
      </c>
      <c r="C31" s="51"/>
      <c r="D31" s="48"/>
      <c r="E31" s="26"/>
      <c r="F31" s="26"/>
    </row>
    <row r="32" spans="1:9" x14ac:dyDescent="0.35">
      <c r="A32"/>
    </row>
    <row r="33" spans="1:4" x14ac:dyDescent="0.35">
      <c r="A33"/>
    </row>
    <row r="34" spans="1:4" x14ac:dyDescent="0.35">
      <c r="A34"/>
    </row>
    <row r="35" spans="1:4" x14ac:dyDescent="0.35">
      <c r="A35" s="19" t="s">
        <v>21</v>
      </c>
    </row>
    <row r="36" spans="1:4" x14ac:dyDescent="0.35">
      <c r="A36" s="2" t="str">
        <f>_xlfn.CONCAT(B6:B10)</f>
        <v>ABCDE</v>
      </c>
    </row>
    <row r="37" spans="1:4" x14ac:dyDescent="0.35">
      <c r="A37" s="2" t="str">
        <f>_xlfn.CONCAT(B11:B12)</f>
        <v>FG</v>
      </c>
    </row>
    <row r="38" spans="1:4" x14ac:dyDescent="0.35">
      <c r="A38" s="2" t="str">
        <f>_xlfn.CONCAT(B13:B15)</f>
        <v>HIJ</v>
      </c>
    </row>
    <row r="39" spans="1:4" x14ac:dyDescent="0.35">
      <c r="A39" s="2" t="str">
        <f>_xlfn.CONCAT(B16:B17)</f>
        <v>KL</v>
      </c>
    </row>
    <row r="40" spans="1:4" x14ac:dyDescent="0.35">
      <c r="A40" s="2" t="str">
        <f>_xlfn.CONCAT(B18:B20)</f>
        <v>MNO</v>
      </c>
    </row>
    <row r="44" spans="1:4" x14ac:dyDescent="0.35">
      <c r="C44" s="2"/>
    </row>
    <row r="45" spans="1:4" x14ac:dyDescent="0.35">
      <c r="C45" s="1"/>
      <c r="D45" s="2"/>
    </row>
    <row r="46" spans="1:4" x14ac:dyDescent="0.35">
      <c r="D46" s="2"/>
    </row>
    <row r="47" spans="1:4" x14ac:dyDescent="0.35">
      <c r="D47" s="2"/>
    </row>
    <row r="48" spans="1:4" x14ac:dyDescent="0.35">
      <c r="D48" s="2"/>
    </row>
    <row r="53" spans="1:1" x14ac:dyDescent="0.35">
      <c r="A53"/>
    </row>
  </sheetData>
  <mergeCells count="6">
    <mergeCell ref="C6:C10"/>
    <mergeCell ref="C11:C12"/>
    <mergeCell ref="G11:G20"/>
    <mergeCell ref="C13:C15"/>
    <mergeCell ref="C16:C17"/>
    <mergeCell ref="C18:C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36" workbookViewId="0">
      <selection activeCell="G30" sqref="G30"/>
    </sheetView>
  </sheetViews>
  <sheetFormatPr defaultRowHeight="14.5" x14ac:dyDescent="0.35"/>
  <cols>
    <col min="1" max="1" width="25.7265625" customWidth="1"/>
    <col min="2" max="3" width="16.453125" customWidth="1"/>
    <col min="4" max="5" width="11.81640625" customWidth="1"/>
    <col min="6" max="6" width="27" customWidth="1"/>
    <col min="7" max="9" width="11.81640625" customWidth="1"/>
    <col min="10" max="10" width="12.1796875" customWidth="1"/>
    <col min="11" max="16" width="11.81640625" customWidth="1"/>
    <col min="17" max="23" width="12.1796875" customWidth="1"/>
  </cols>
  <sheetData>
    <row r="1" spans="1:6" ht="30" customHeight="1" x14ac:dyDescent="0.35"/>
    <row r="3" spans="1:6" x14ac:dyDescent="0.35">
      <c r="A3" s="12" t="s">
        <v>129</v>
      </c>
    </row>
    <row r="5" spans="1:6" x14ac:dyDescent="0.35">
      <c r="A5" s="12" t="s">
        <v>147</v>
      </c>
      <c r="B5" s="76" t="s">
        <v>114</v>
      </c>
      <c r="C5" s="77"/>
    </row>
    <row r="7" spans="1:6" x14ac:dyDescent="0.35">
      <c r="A7" s="10"/>
      <c r="B7" s="12" t="s">
        <v>96</v>
      </c>
      <c r="C7" s="12" t="s">
        <v>97</v>
      </c>
    </row>
    <row r="8" spans="1:6" x14ac:dyDescent="0.35">
      <c r="A8" s="12" t="s">
        <v>98</v>
      </c>
      <c r="B8" s="11">
        <v>0.15156109588973946</v>
      </c>
      <c r="C8" s="11">
        <v>0.14561601436361515</v>
      </c>
    </row>
    <row r="9" spans="1:6" x14ac:dyDescent="0.35">
      <c r="A9" s="12" t="s">
        <v>99</v>
      </c>
      <c r="B9" s="11">
        <v>0.15933443527505012</v>
      </c>
      <c r="C9" s="11">
        <v>0.16140641445808521</v>
      </c>
    </row>
    <row r="10" spans="1:6" x14ac:dyDescent="0.35">
      <c r="A10" s="12" t="s">
        <v>100</v>
      </c>
      <c r="B10" s="11">
        <v>0.17669016228525553</v>
      </c>
      <c r="C10" s="11">
        <v>0.20539187772825454</v>
      </c>
    </row>
    <row r="13" spans="1:6" x14ac:dyDescent="0.35">
      <c r="A13" s="13" t="s">
        <v>128</v>
      </c>
    </row>
    <row r="14" spans="1:6" x14ac:dyDescent="0.35">
      <c r="A14" s="1"/>
    </row>
    <row r="15" spans="1:6" x14ac:dyDescent="0.35">
      <c r="A15" s="12" t="s">
        <v>147</v>
      </c>
      <c r="B15" s="76" t="s">
        <v>131</v>
      </c>
      <c r="C15" s="77"/>
      <c r="F15" s="75" t="s">
        <v>148</v>
      </c>
    </row>
    <row r="16" spans="1:6" x14ac:dyDescent="0.35">
      <c r="B16" s="16"/>
      <c r="C16" s="16"/>
      <c r="F16" s="75"/>
    </row>
    <row r="17" spans="1:7" x14ac:dyDescent="0.35">
      <c r="A17" s="10"/>
      <c r="B17" s="12" t="s">
        <v>96</v>
      </c>
      <c r="C17" s="12" t="s">
        <v>97</v>
      </c>
      <c r="F17" s="75"/>
    </row>
    <row r="18" spans="1:7" x14ac:dyDescent="0.35">
      <c r="A18" s="12" t="s">
        <v>98</v>
      </c>
      <c r="B18" s="11">
        <v>0.12</v>
      </c>
      <c r="C18" s="11">
        <v>0.09</v>
      </c>
      <c r="F18" s="75"/>
    </row>
    <row r="19" spans="1:7" x14ac:dyDescent="0.35">
      <c r="A19" s="12" t="s">
        <v>99</v>
      </c>
      <c r="B19" s="11">
        <v>0.16</v>
      </c>
      <c r="C19" s="11">
        <v>0.13</v>
      </c>
      <c r="F19" s="75"/>
    </row>
    <row r="20" spans="1:7" x14ac:dyDescent="0.35">
      <c r="A20" s="12" t="s">
        <v>100</v>
      </c>
      <c r="B20" s="11">
        <v>0.25</v>
      </c>
      <c r="C20" s="11">
        <v>0.25</v>
      </c>
      <c r="F20" s="75"/>
      <c r="G20" s="7"/>
    </row>
    <row r="23" spans="1:7" x14ac:dyDescent="0.35">
      <c r="A23" s="14" t="s">
        <v>126</v>
      </c>
    </row>
    <row r="24" spans="1:7" x14ac:dyDescent="0.35">
      <c r="A24" s="8"/>
    </row>
    <row r="25" spans="1:7" x14ac:dyDescent="0.35">
      <c r="A25" s="12" t="s">
        <v>147</v>
      </c>
      <c r="B25" s="77" t="s">
        <v>132</v>
      </c>
      <c r="C25" s="77"/>
      <c r="F25" s="75" t="s">
        <v>148</v>
      </c>
    </row>
    <row r="26" spans="1:7" x14ac:dyDescent="0.35">
      <c r="F26" s="75"/>
    </row>
    <row r="27" spans="1:7" x14ac:dyDescent="0.35">
      <c r="A27" s="10"/>
      <c r="B27" s="12" t="s">
        <v>96</v>
      </c>
      <c r="C27" s="12" t="s">
        <v>97</v>
      </c>
      <c r="F27" s="75"/>
      <c r="G27" s="7"/>
    </row>
    <row r="28" spans="1:7" x14ac:dyDescent="0.35">
      <c r="A28" s="12" t="s">
        <v>98</v>
      </c>
      <c r="B28" s="11">
        <v>0.21</v>
      </c>
      <c r="C28" s="11">
        <v>0.18</v>
      </c>
      <c r="F28" s="75"/>
      <c r="G28" s="7"/>
    </row>
    <row r="29" spans="1:7" x14ac:dyDescent="0.35">
      <c r="A29" s="12" t="s">
        <v>99</v>
      </c>
      <c r="B29" s="11">
        <v>0.2</v>
      </c>
      <c r="C29" s="11">
        <v>0.17</v>
      </c>
      <c r="F29" s="75"/>
      <c r="G29" s="7"/>
    </row>
    <row r="30" spans="1:7" x14ac:dyDescent="0.35">
      <c r="A30" s="12" t="s">
        <v>100</v>
      </c>
      <c r="B30" s="11">
        <v>0.1</v>
      </c>
      <c r="C30" s="11">
        <v>0.14000000000000001</v>
      </c>
      <c r="F30" s="75"/>
    </row>
    <row r="33" spans="1:6" x14ac:dyDescent="0.35">
      <c r="A33" s="15" t="s">
        <v>127</v>
      </c>
    </row>
    <row r="34" spans="1:6" x14ac:dyDescent="0.35">
      <c r="A34" s="9"/>
    </row>
    <row r="35" spans="1:6" ht="53.15" customHeight="1" x14ac:dyDescent="0.35">
      <c r="A35" s="12" t="s">
        <v>147</v>
      </c>
      <c r="B35" s="78" t="s">
        <v>133</v>
      </c>
      <c r="C35" s="77"/>
      <c r="F35" s="75" t="s">
        <v>148</v>
      </c>
    </row>
    <row r="36" spans="1:6" x14ac:dyDescent="0.35">
      <c r="F36" s="75"/>
    </row>
    <row r="37" spans="1:6" x14ac:dyDescent="0.35">
      <c r="A37" s="10"/>
      <c r="B37" s="12" t="s">
        <v>96</v>
      </c>
      <c r="C37" s="12" t="s">
        <v>97</v>
      </c>
      <c r="F37" s="75"/>
    </row>
    <row r="38" spans="1:6" x14ac:dyDescent="0.35">
      <c r="A38" s="12" t="s">
        <v>98</v>
      </c>
      <c r="B38" s="11">
        <v>0.12</v>
      </c>
      <c r="C38" s="11">
        <v>0.17</v>
      </c>
      <c r="F38" s="75"/>
    </row>
    <row r="39" spans="1:6" x14ac:dyDescent="0.35">
      <c r="A39" s="12" t="s">
        <v>99</v>
      </c>
      <c r="B39" s="11">
        <v>0.15</v>
      </c>
      <c r="C39" s="11">
        <v>0.21</v>
      </c>
      <c r="F39" s="75"/>
    </row>
    <row r="40" spans="1:6" x14ac:dyDescent="0.35">
      <c r="A40" s="12" t="s">
        <v>100</v>
      </c>
      <c r="B40" s="11">
        <v>0.15</v>
      </c>
      <c r="C40" s="11">
        <v>0.2</v>
      </c>
      <c r="F40" s="75"/>
    </row>
    <row r="43" spans="1:6" x14ac:dyDescent="0.35">
      <c r="A43" s="15" t="s">
        <v>130</v>
      </c>
    </row>
    <row r="44" spans="1:6" x14ac:dyDescent="0.35">
      <c r="A44" s="9"/>
    </row>
    <row r="45" spans="1:6" ht="35.9" customHeight="1" x14ac:dyDescent="0.35">
      <c r="A45" s="12" t="s">
        <v>147</v>
      </c>
      <c r="B45" s="79" t="s">
        <v>134</v>
      </c>
      <c r="C45" s="80"/>
      <c r="F45" s="75" t="s">
        <v>148</v>
      </c>
    </row>
    <row r="46" spans="1:6" x14ac:dyDescent="0.35">
      <c r="F46" s="75"/>
    </row>
    <row r="47" spans="1:6" x14ac:dyDescent="0.35">
      <c r="A47" s="10"/>
      <c r="B47" s="12" t="s">
        <v>96</v>
      </c>
      <c r="C47" s="12" t="s">
        <v>97</v>
      </c>
      <c r="F47" s="75"/>
    </row>
    <row r="48" spans="1:6" x14ac:dyDescent="0.35">
      <c r="A48" s="12" t="s">
        <v>98</v>
      </c>
      <c r="B48" s="11">
        <v>0.18</v>
      </c>
      <c r="C48" s="11">
        <v>0.13</v>
      </c>
      <c r="F48" s="75"/>
    </row>
    <row r="49" spans="1:6" x14ac:dyDescent="0.35">
      <c r="A49" s="12" t="s">
        <v>99</v>
      </c>
      <c r="B49" s="11">
        <v>0.17</v>
      </c>
      <c r="C49" s="11">
        <v>0.14000000000000001</v>
      </c>
      <c r="F49" s="75"/>
    </row>
    <row r="50" spans="1:6" x14ac:dyDescent="0.35">
      <c r="A50" s="12" t="s">
        <v>100</v>
      </c>
      <c r="B50" s="11">
        <v>0.2</v>
      </c>
      <c r="C50" s="11">
        <v>0.18</v>
      </c>
      <c r="F50" s="75"/>
    </row>
  </sheetData>
  <mergeCells count="9">
    <mergeCell ref="F45:F50"/>
    <mergeCell ref="B5:C5"/>
    <mergeCell ref="B15:C15"/>
    <mergeCell ref="B25:C25"/>
    <mergeCell ref="B35:C35"/>
    <mergeCell ref="B45:C45"/>
    <mergeCell ref="F15:F20"/>
    <mergeCell ref="F25:F30"/>
    <mergeCell ref="F35:F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Stubs</vt:lpstr>
      <vt:lpstr>Banners - Gen Pop</vt:lpstr>
      <vt:lpstr>Banners - MVPD</vt:lpstr>
      <vt:lpstr>Banners - vMVPD</vt:lpstr>
      <vt:lpstr>Banners - SVOD Only</vt:lpstr>
      <vt:lpstr>Banners - DTV Sat Users</vt:lpstr>
      <vt:lpstr>Weighting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jennie.pearson</dc:creator>
  <dc:description>C:\Users\colin\Dropbox (Peerless Insights)\Comcast\New Connect 2016 07 08 09\09 Sept Full File 10-3\scrubbed sample data disconnects.Q [SCRUBBED SAMPLE_DISCONNECT.sav]</dc:description>
  <cp:lastModifiedBy>HARISH GOGULAPATI</cp:lastModifiedBy>
  <dcterms:created xsi:type="dcterms:W3CDTF">2013-04-02T17:28:40Z</dcterms:created>
  <dcterms:modified xsi:type="dcterms:W3CDTF">2023-10-11T22:23:54Z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Projecte1f8641b-e94e-4065-a657-3826bcbf7800">
    <vt:lpwstr>2016-27-06 10:27:13 -07:00|0</vt:lpwstr>
  </property>
  <property fmtid="{D5CDD505-2E9C-101B-9397-08002B2CF9AE}" pid="3" name="Item_6fb69f70-6393-4aaf-a45e-5a4284dd03b8">
    <vt:lpwstr>1x1-4x20|Table1</vt:lpwstr>
  </property>
</Properties>
</file>