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7C-43\Downloads\"/>
    </mc:Choice>
  </mc:AlternateContent>
  <bookViews>
    <workbookView xWindow="0" yWindow="0" windowWidth="28800" windowHeight="122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6" i="1" l="1"/>
  <c r="AJ37" i="1"/>
  <c r="AJ38" i="1"/>
  <c r="AJ39" i="1" l="1"/>
  <c r="AJ34" i="1"/>
  <c r="AJ33" i="1"/>
  <c r="AJ32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5" i="1"/>
  <c r="AJ4" i="1"/>
  <c r="AE40" i="1"/>
  <c r="AF40" i="1"/>
  <c r="AG40" i="1"/>
  <c r="AH40" i="1"/>
  <c r="AI40" i="1"/>
  <c r="AD40" i="1"/>
  <c r="AC40" i="1"/>
  <c r="Y40" i="1" l="1"/>
  <c r="Z40" i="1"/>
  <c r="AA40" i="1"/>
  <c r="AB40" i="1"/>
  <c r="X40" i="1"/>
  <c r="U40" i="1"/>
  <c r="O40" i="1"/>
  <c r="I40" i="1"/>
  <c r="J40" i="1"/>
  <c r="K40" i="1"/>
  <c r="L40" i="1"/>
  <c r="M40" i="1"/>
  <c r="N40" i="1"/>
  <c r="P40" i="1"/>
  <c r="Q40" i="1"/>
  <c r="R40" i="1"/>
  <c r="S40" i="1"/>
  <c r="T40" i="1"/>
  <c r="V40" i="1"/>
  <c r="W40" i="1"/>
  <c r="H40" i="1"/>
  <c r="G40" i="1"/>
  <c r="F40" i="1"/>
  <c r="C40" i="1"/>
  <c r="D40" i="1"/>
  <c r="E40" i="1"/>
  <c r="D34" i="2"/>
  <c r="D35" i="2"/>
  <c r="D3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</calcChain>
</file>

<file path=xl/sharedStrings.xml><?xml version="1.0" encoding="utf-8"?>
<sst xmlns="http://schemas.openxmlformats.org/spreadsheetml/2006/main" count="1144" uniqueCount="140">
  <si>
    <t>구분</t>
    <phoneticPr fontId="1" type="noConversion"/>
  </si>
  <si>
    <t>이중석</t>
    <phoneticPr fontId="1" type="noConversion"/>
  </si>
  <si>
    <t>강상호</t>
    <phoneticPr fontId="1" type="noConversion"/>
  </si>
  <si>
    <t>김경섭</t>
    <phoneticPr fontId="1" type="noConversion"/>
  </si>
  <si>
    <t>김주영</t>
    <phoneticPr fontId="1" type="noConversion"/>
  </si>
  <si>
    <t>박정훈</t>
    <phoneticPr fontId="1" type="noConversion"/>
  </si>
  <si>
    <t>신우연</t>
    <phoneticPr fontId="1" type="noConversion"/>
  </si>
  <si>
    <t>위채은</t>
    <phoneticPr fontId="1" type="noConversion"/>
  </si>
  <si>
    <t>육심규</t>
    <phoneticPr fontId="1" type="noConversion"/>
  </si>
  <si>
    <t>이하빈</t>
    <phoneticPr fontId="1" type="noConversion"/>
  </si>
  <si>
    <t>임명선</t>
    <phoneticPr fontId="1" type="noConversion"/>
  </si>
  <si>
    <t>정병권</t>
    <phoneticPr fontId="1" type="noConversion"/>
  </si>
  <si>
    <t>한유정</t>
    <phoneticPr fontId="1" type="noConversion"/>
  </si>
  <si>
    <t>마니산</t>
    <phoneticPr fontId="1" type="noConversion"/>
  </si>
  <si>
    <t>청계산</t>
    <phoneticPr fontId="1" type="noConversion"/>
  </si>
  <si>
    <t>구룡&amp;대모</t>
    <phoneticPr fontId="1" type="noConversion"/>
  </si>
  <si>
    <t>관악산</t>
    <phoneticPr fontId="1" type="noConversion"/>
  </si>
  <si>
    <t>사패산</t>
    <phoneticPr fontId="1" type="noConversion"/>
  </si>
  <si>
    <t>아차&amp;용마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</si>
  <si>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</si>
  <si>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</si>
  <si>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</si>
  <si>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조영길</t>
    <phoneticPr fontId="1" type="noConversion"/>
  </si>
  <si>
    <t>출석횟수</t>
    <phoneticPr fontId="1" type="noConversion"/>
  </si>
  <si>
    <t>김재만</t>
    <phoneticPr fontId="1" type="noConversion"/>
  </si>
  <si>
    <t>검단산</t>
    <phoneticPr fontId="1" type="noConversion"/>
  </si>
  <si>
    <t>11월</t>
    <phoneticPr fontId="1" type="noConversion"/>
  </si>
  <si>
    <t>12월</t>
    <phoneticPr fontId="1" type="noConversion"/>
  </si>
  <si>
    <t>감악산</t>
    <phoneticPr fontId="1" type="noConversion"/>
  </si>
  <si>
    <t>O</t>
    <phoneticPr fontId="1" type="noConversion"/>
  </si>
  <si>
    <t>박성일</t>
    <phoneticPr fontId="1" type="noConversion"/>
  </si>
  <si>
    <t>12월 4일</t>
    <phoneticPr fontId="1" type="noConversion"/>
  </si>
  <si>
    <t>12월 12일</t>
    <phoneticPr fontId="1" type="noConversion"/>
  </si>
  <si>
    <t>한라산</t>
    <phoneticPr fontId="1" type="noConversion"/>
  </si>
  <si>
    <t>수락산</t>
    <phoneticPr fontId="1" type="noConversion"/>
  </si>
  <si>
    <t>출</t>
    <phoneticPr fontId="1" type="noConversion"/>
  </si>
  <si>
    <t>결</t>
    <phoneticPr fontId="1" type="noConversion"/>
  </si>
  <si>
    <t>12월 19일</t>
    <phoneticPr fontId="1" type="noConversion"/>
  </si>
  <si>
    <t>예봉산</t>
    <phoneticPr fontId="1" type="noConversion"/>
  </si>
  <si>
    <t>출</t>
    <phoneticPr fontId="1" type="noConversion"/>
  </si>
  <si>
    <t>입</t>
    <phoneticPr fontId="1" type="noConversion"/>
  </si>
  <si>
    <t>이용수</t>
    <phoneticPr fontId="1" type="noConversion"/>
  </si>
  <si>
    <t>결</t>
    <phoneticPr fontId="1" type="noConversion"/>
  </si>
  <si>
    <t>1월 9일</t>
    <phoneticPr fontId="1" type="noConversion"/>
  </si>
  <si>
    <t>불암산</t>
    <phoneticPr fontId="1" type="noConversion"/>
  </si>
  <si>
    <t>심현우</t>
    <phoneticPr fontId="1" type="noConversion"/>
  </si>
  <si>
    <t>전시은</t>
    <phoneticPr fontId="1" type="noConversion"/>
  </si>
  <si>
    <t>이경훈</t>
    <phoneticPr fontId="1" type="noConversion"/>
  </si>
  <si>
    <t>1월 16일</t>
    <phoneticPr fontId="1" type="noConversion"/>
  </si>
  <si>
    <t>1월 23일</t>
    <phoneticPr fontId="1" type="noConversion"/>
  </si>
  <si>
    <t>용마아차산</t>
    <phoneticPr fontId="1" type="noConversion"/>
  </si>
  <si>
    <t>치악산</t>
    <phoneticPr fontId="1" type="noConversion"/>
  </si>
  <si>
    <t>출</t>
    <phoneticPr fontId="1" type="noConversion"/>
  </si>
  <si>
    <t>결</t>
    <phoneticPr fontId="1" type="noConversion"/>
  </si>
  <si>
    <t>2월 6일</t>
    <phoneticPr fontId="1" type="noConversion"/>
  </si>
  <si>
    <t>유명산</t>
    <phoneticPr fontId="1" type="noConversion"/>
  </si>
  <si>
    <t>고도영</t>
    <phoneticPr fontId="1" type="noConversion"/>
  </si>
  <si>
    <t>이다연</t>
    <phoneticPr fontId="1" type="noConversion"/>
  </si>
  <si>
    <t>윤동기</t>
    <phoneticPr fontId="1" type="noConversion"/>
  </si>
  <si>
    <t>남진우</t>
    <phoneticPr fontId="1" type="noConversion"/>
  </si>
  <si>
    <t>원지현</t>
    <phoneticPr fontId="1" type="noConversion"/>
  </si>
  <si>
    <t>2월13일</t>
    <phoneticPr fontId="1" type="noConversion"/>
  </si>
  <si>
    <t>2월20일</t>
    <phoneticPr fontId="1" type="noConversion"/>
  </si>
  <si>
    <t>2월27일</t>
    <phoneticPr fontId="1" type="noConversion"/>
  </si>
  <si>
    <t>3월6일</t>
    <phoneticPr fontId="1" type="noConversion"/>
  </si>
  <si>
    <t>관악산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</si>
  <si>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</si>
  <si>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</si>
  <si>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</si>
  <si>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우면산</t>
    <phoneticPr fontId="1" type="noConversion"/>
  </si>
  <si>
    <t>삼성산</t>
    <phoneticPr fontId="1" type="noConversion"/>
  </si>
  <si>
    <t>천마산</t>
    <phoneticPr fontId="1" type="noConversion"/>
  </si>
  <si>
    <t>3월 20일</t>
    <phoneticPr fontId="1" type="noConversion"/>
  </si>
  <si>
    <t>북한산</t>
    <phoneticPr fontId="1" type="noConversion"/>
  </si>
  <si>
    <t>한상혁</t>
    <phoneticPr fontId="1" type="noConversion"/>
  </si>
  <si>
    <t>허운혁</t>
    <phoneticPr fontId="1" type="noConversion"/>
  </si>
  <si>
    <t>입</t>
    <phoneticPr fontId="1" type="noConversion"/>
  </si>
  <si>
    <t>3월 27일</t>
    <phoneticPr fontId="1" type="noConversion"/>
  </si>
  <si>
    <t>4월 3일</t>
    <phoneticPr fontId="1" type="noConversion"/>
  </si>
  <si>
    <t>4월 10일</t>
    <phoneticPr fontId="1" type="noConversion"/>
  </si>
  <si>
    <t>4월 17일</t>
    <phoneticPr fontId="1" type="noConversion"/>
  </si>
  <si>
    <t>청계산</t>
    <phoneticPr fontId="1" type="noConversion"/>
  </si>
  <si>
    <t>원미산</t>
    <phoneticPr fontId="1" type="noConversion"/>
  </si>
  <si>
    <t>마니산</t>
    <phoneticPr fontId="1" type="noConversion"/>
  </si>
  <si>
    <t>출</t>
    <phoneticPr fontId="1" type="noConversion"/>
  </si>
  <si>
    <t>결</t>
    <phoneticPr fontId="1" type="noConversion"/>
  </si>
  <si>
    <t>정두리</t>
    <phoneticPr fontId="1" type="noConversion"/>
  </si>
  <si>
    <t>입</t>
    <phoneticPr fontId="1" type="noConversion"/>
  </si>
  <si>
    <t>출</t>
    <phoneticPr fontId="1" type="noConversion"/>
  </si>
  <si>
    <t>결</t>
    <phoneticPr fontId="1" type="noConversion"/>
  </si>
  <si>
    <t>원적산</t>
    <phoneticPr fontId="1" type="noConversion"/>
  </si>
  <si>
    <t>조은선</t>
    <phoneticPr fontId="1" type="noConversion"/>
  </si>
  <si>
    <t>권미소</t>
    <phoneticPr fontId="1" type="noConversion"/>
  </si>
  <si>
    <t>김민정</t>
    <phoneticPr fontId="1" type="noConversion"/>
  </si>
  <si>
    <t>김소영</t>
    <phoneticPr fontId="1" type="noConversion"/>
  </si>
  <si>
    <t>김수민</t>
    <phoneticPr fontId="1" type="noConversion"/>
  </si>
  <si>
    <t>장남혁</t>
    <phoneticPr fontId="1" type="noConversion"/>
  </si>
  <si>
    <t>천진영</t>
    <phoneticPr fontId="1" type="noConversion"/>
  </si>
  <si>
    <t>최다영</t>
    <phoneticPr fontId="1" type="noConversion"/>
  </si>
  <si>
    <t>출</t>
    <phoneticPr fontId="1" type="noConversion"/>
  </si>
  <si>
    <t xml:space="preserve">5월 1일 </t>
    <phoneticPr fontId="1" type="noConversion"/>
  </si>
  <si>
    <t>북악산</t>
    <phoneticPr fontId="1" type="noConversion"/>
  </si>
  <si>
    <t>5월 8일</t>
    <phoneticPr fontId="1" type="noConversion"/>
  </si>
  <si>
    <t>수락산</t>
    <phoneticPr fontId="1" type="noConversion"/>
  </si>
  <si>
    <t>5월 15일</t>
    <phoneticPr fontId="1" type="noConversion"/>
  </si>
  <si>
    <t>두타산</t>
    <phoneticPr fontId="1" type="noConversion"/>
  </si>
  <si>
    <t>5월 22일</t>
    <phoneticPr fontId="1" type="noConversion"/>
  </si>
  <si>
    <t>월악산</t>
    <phoneticPr fontId="1" type="noConversion"/>
  </si>
  <si>
    <t>5월 29일</t>
    <phoneticPr fontId="1" type="noConversion"/>
  </si>
  <si>
    <t>백운광교산</t>
    <phoneticPr fontId="1" type="noConversion"/>
  </si>
  <si>
    <t>6월 12일</t>
    <phoneticPr fontId="1" type="noConversion"/>
  </si>
  <si>
    <t>사패산</t>
    <phoneticPr fontId="1" type="noConversion"/>
  </si>
  <si>
    <t>6월 18일</t>
    <phoneticPr fontId="1" type="noConversion"/>
  </si>
  <si>
    <t>인왕산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</si>
  <si>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</si>
  <si>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</si>
  <si>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</si>
  <si>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</si>
  <si>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</si>
  <si>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</si>
  <si>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</si>
  <si>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</si>
  <si>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</si>
  <si>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</si>
  <si>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</si>
  <si>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</si>
  <si>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</si>
  <si>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</si>
  <si>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</si>
  <si>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</si>
  <si>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</si>
  <si>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</si>
  <si>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</si>
  <si>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입</t>
    <phoneticPr fontId="1" type="noConversion"/>
  </si>
  <si>
    <t>결</t>
    <phoneticPr fontId="1" type="noConversion"/>
  </si>
  <si>
    <t>입</t>
    <phoneticPr fontId="1" type="noConversion"/>
  </si>
  <si>
    <t>권기남</t>
    <phoneticPr fontId="1" type="noConversion"/>
  </si>
  <si>
    <t>입</t>
    <phoneticPr fontId="1" type="noConversion"/>
  </si>
  <si>
    <t>결</t>
    <phoneticPr fontId="1" type="noConversion"/>
  </si>
  <si>
    <t>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</si>
</sst>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585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332815</xdr:colOff>
      <xdr:row>11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BC24E6-D171-4AD6-897E-991F31DF3A2C}"/>
            </a:ext>
          </a:extLst>
        </xdr:cNvPr>
        <xdr:cNvSpPr txBox="1"/>
      </xdr:nvSpPr>
      <xdr:spPr>
        <a:xfrm>
          <a:off x="11056844" y="41428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U40"/>
  <sheetViews>
    <sheetView tabSelected="1" zoomScale="85" zoomScaleNormal="85" workbookViewId="0">
      <pane xSplit="3" ySplit="3" topLeftCell="V4" activePane="bottomRight" state="frozen"/>
      <selection pane="topRight" activeCell="D1" sqref="D1"/>
      <selection pane="bottomLeft" activeCell="A4" sqref="A4"/>
      <selection pane="bottomRight" activeCell="AK12" sqref="AK12"/>
    </sheetView>
  </sheetViews>
  <sheetFormatPr defaultColWidth="9" defaultRowHeight="16.5" x14ac:dyDescent="0.3"/>
  <cols>
    <col min="1" max="3" width="9" style="1"/>
    <col min="4" max="9" width="10" style="1" bestFit="1" customWidth="1"/>
    <col min="10" max="35" width="10" style="1" customWidth="1"/>
    <col min="36" max="16384" width="9" style="1"/>
  </cols>
  <sheetData>
    <row r="2" spans="3:47" x14ac:dyDescent="0.3">
      <c r="C2" s="25" t="s">
        <v>0</v>
      </c>
      <c r="D2" s="3">
        <v>44444</v>
      </c>
      <c r="E2" s="3">
        <v>44465</v>
      </c>
      <c r="F2" s="3">
        <v>44472</v>
      </c>
      <c r="G2" s="3">
        <v>44479</v>
      </c>
      <c r="H2" s="3">
        <v>44486</v>
      </c>
      <c r="I2" s="3">
        <v>44493</v>
      </c>
      <c r="J2" s="3">
        <v>44507</v>
      </c>
      <c r="K2" s="3">
        <v>44514</v>
      </c>
      <c r="L2" s="3">
        <v>44521</v>
      </c>
      <c r="M2" s="3" t="s">
        <v>31</v>
      </c>
      <c r="N2" s="3" t="s">
        <v>32</v>
      </c>
      <c r="O2" s="3" t="s">
        <v>37</v>
      </c>
      <c r="P2" s="3" t="s">
        <v>43</v>
      </c>
      <c r="Q2" s="3" t="s">
        <v>48</v>
      </c>
      <c r="R2" s="3" t="s">
        <v>49</v>
      </c>
      <c r="S2" s="3" t="s">
        <v>54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72</v>
      </c>
      <c r="Y2" s="3" t="s">
        <v>77</v>
      </c>
      <c r="Z2" s="3" t="s">
        <v>78</v>
      </c>
      <c r="AA2" s="3" t="s">
        <v>79</v>
      </c>
      <c r="AB2" s="3" t="s">
        <v>80</v>
      </c>
      <c r="AC2" s="3" t="s">
        <v>100</v>
      </c>
      <c r="AD2" s="3" t="s">
        <v>102</v>
      </c>
      <c r="AE2" s="3" t="s">
        <v>104</v>
      </c>
      <c r="AF2" s="3" t="s">
        <v>106</v>
      </c>
      <c r="AG2" s="3" t="s">
        <v>108</v>
      </c>
      <c r="AH2" s="3" t="s">
        <v>110</v>
      </c>
      <c r="AI2" s="3" t="s">
        <v>112</v>
      </c>
      <c r="AJ2" s="24" t="s">
        <v>23</v>
      </c>
      <c r="AN2" s="25" t="s">
        <v>0</v>
      </c>
      <c r="AO2" s="3" t="s">
        <v>100</v>
      </c>
      <c r="AP2" s="3" t="s">
        <v>102</v>
      </c>
      <c r="AQ2" s="3" t="s">
        <v>104</v>
      </c>
      <c r="AR2" s="3" t="s">
        <v>106</v>
      </c>
      <c r="AS2" s="3" t="s">
        <v>108</v>
      </c>
      <c r="AT2" s="3" t="s">
        <v>110</v>
      </c>
      <c r="AU2" s="3" t="s">
        <v>112</v>
      </c>
    </row>
    <row r="3" spans="3:47" x14ac:dyDescent="0.3">
      <c r="C3" s="26"/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10" t="s">
        <v>25</v>
      </c>
      <c r="K3" s="10" t="s">
        <v>14</v>
      </c>
      <c r="L3" s="10" t="s">
        <v>28</v>
      </c>
      <c r="M3" s="12" t="s">
        <v>33</v>
      </c>
      <c r="N3" s="12" t="s">
        <v>34</v>
      </c>
      <c r="O3" s="13" t="s">
        <v>38</v>
      </c>
      <c r="P3" s="16" t="s">
        <v>44</v>
      </c>
      <c r="Q3" s="15" t="s">
        <v>50</v>
      </c>
      <c r="R3" s="17" t="s">
        <v>51</v>
      </c>
      <c r="S3" s="18" t="s">
        <v>55</v>
      </c>
      <c r="T3" s="18" t="s">
        <v>70</v>
      </c>
      <c r="U3" s="18" t="s">
        <v>69</v>
      </c>
      <c r="V3" s="18" t="s">
        <v>65</v>
      </c>
      <c r="W3" s="18" t="s">
        <v>71</v>
      </c>
      <c r="X3" s="20" t="s">
        <v>73</v>
      </c>
      <c r="Y3" s="20" t="s">
        <v>90</v>
      </c>
      <c r="Z3" s="20" t="s">
        <v>82</v>
      </c>
      <c r="AA3" s="20" t="s">
        <v>81</v>
      </c>
      <c r="AB3" s="19" t="s">
        <v>83</v>
      </c>
      <c r="AC3" s="22" t="s">
        <v>101</v>
      </c>
      <c r="AD3" s="22" t="s">
        <v>103</v>
      </c>
      <c r="AE3" s="22" t="s">
        <v>105</v>
      </c>
      <c r="AF3" s="22" t="s">
        <v>107</v>
      </c>
      <c r="AG3" s="22" t="s">
        <v>109</v>
      </c>
      <c r="AH3" s="22" t="s">
        <v>111</v>
      </c>
      <c r="AI3" s="22" t="s">
        <v>113</v>
      </c>
      <c r="AJ3" s="24"/>
      <c r="AN3" s="26"/>
      <c r="AO3" s="23" t="s">
        <v>101</v>
      </c>
      <c r="AP3" s="23" t="s">
        <v>34</v>
      </c>
      <c r="AQ3" s="23" t="s">
        <v>105</v>
      </c>
      <c r="AR3" s="23" t="s">
        <v>107</v>
      </c>
      <c r="AS3" s="23" t="s">
        <v>109</v>
      </c>
      <c r="AT3" s="23" t="s">
        <v>111</v>
      </c>
      <c r="AU3" s="23" t="s">
        <v>113</v>
      </c>
    </row>
    <row r="4" spans="3:47" x14ac:dyDescent="0.3">
      <c r="C4" s="2" t="s">
        <v>1</v>
      </c>
      <c r="D4" s="4" t="s">
        <v>19</v>
      </c>
      <c r="E4" s="5" t="s">
        <v>19</v>
      </c>
      <c r="F4" s="5" t="s">
        <v>19</v>
      </c>
      <c r="G4" s="5" t="s">
        <v>20</v>
      </c>
      <c r="H4" s="5" t="s">
        <v>19</v>
      </c>
      <c r="I4" s="5" t="s">
        <v>19</v>
      </c>
      <c r="J4" s="5" t="s">
        <v>19</v>
      </c>
      <c r="K4" s="5" t="s">
        <v>19</v>
      </c>
      <c r="L4" s="6" t="s">
        <v>19</v>
      </c>
      <c r="M4" s="14" t="s">
        <v>35</v>
      </c>
      <c r="N4" s="14" t="s">
        <v>35</v>
      </c>
      <c r="O4" s="14" t="s">
        <v>39</v>
      </c>
      <c r="P4" s="14" t="s">
        <v>19</v>
      </c>
      <c r="Q4" s="14" t="s">
        <v>53</v>
      </c>
      <c r="R4" s="14" t="s">
        <v>19</v>
      </c>
      <c r="S4" s="14" t="s">
        <v>19</v>
      </c>
      <c r="T4" s="18" t="s">
        <v>67</v>
      </c>
      <c r="U4" s="18" t="s">
        <v>66</v>
      </c>
      <c r="V4" s="18" t="s">
        <v>66</v>
      </c>
      <c r="W4" s="18" t="s">
        <v>66</v>
      </c>
      <c r="X4" s="20" t="s">
        <v>20</v>
      </c>
      <c r="Y4" s="20" t="s">
        <v>88</v>
      </c>
      <c r="Z4" s="20" t="s">
        <v>88</v>
      </c>
      <c r="AA4" s="20" t="s">
        <v>84</v>
      </c>
      <c r="AB4" s="19" t="s">
        <v>85</v>
      </c>
      <c r="AC4" s="22" t="s">
        <v>99</v>
      </c>
      <c r="AD4" s="22" t="s">
        <v>115</v>
      </c>
      <c r="AE4" s="22" t="s">
        <v>125</v>
      </c>
      <c r="AF4" s="22" t="s">
        <v>121</v>
      </c>
      <c r="AG4" s="14" t="s">
        <v>134</v>
      </c>
      <c r="AH4" s="22" t="s">
        <v>116</v>
      </c>
      <c r="AI4" s="22" t="s">
        <v>127</v>
      </c>
      <c r="AJ4" s="2">
        <f>COUNTIF(D4:AI4,"출")</f>
        <v>25</v>
      </c>
      <c r="AN4" s="23" t="s">
        <v>1</v>
      </c>
      <c r="AO4" s="23" t="s">
        <v>19</v>
      </c>
      <c r="AP4" s="23" t="s">
        <v>115</v>
      </c>
      <c r="AQ4" s="23" t="s">
        <v>125</v>
      </c>
      <c r="AR4" s="23" t="s">
        <v>121</v>
      </c>
      <c r="AS4" s="14" t="s">
        <v>134</v>
      </c>
      <c r="AT4" s="23" t="s">
        <v>116</v>
      </c>
      <c r="AU4" s="23" t="s">
        <v>121</v>
      </c>
    </row>
    <row r="5" spans="3:47" x14ac:dyDescent="0.3">
      <c r="C5" s="2" t="s">
        <v>2</v>
      </c>
      <c r="D5" s="7" t="s">
        <v>19</v>
      </c>
      <c r="E5" s="8" t="s">
        <v>20</v>
      </c>
      <c r="F5" s="8" t="s">
        <v>19</v>
      </c>
      <c r="G5" s="8" t="s">
        <v>20</v>
      </c>
      <c r="H5" s="8" t="s">
        <v>19</v>
      </c>
      <c r="I5" s="8" t="s">
        <v>20</v>
      </c>
      <c r="J5" s="8" t="s">
        <v>20</v>
      </c>
      <c r="K5" s="8" t="s">
        <v>19</v>
      </c>
      <c r="L5" s="9" t="s">
        <v>19</v>
      </c>
      <c r="M5" s="14" t="s">
        <v>35</v>
      </c>
      <c r="N5" s="14" t="s">
        <v>36</v>
      </c>
      <c r="O5" s="14" t="s">
        <v>42</v>
      </c>
      <c r="P5" s="14" t="s">
        <v>20</v>
      </c>
      <c r="Q5" s="14" t="s">
        <v>52</v>
      </c>
      <c r="R5" s="14" t="s">
        <v>19</v>
      </c>
      <c r="S5" s="14" t="s">
        <v>20</v>
      </c>
      <c r="T5" s="14" t="s">
        <v>67</v>
      </c>
      <c r="U5" s="14" t="s">
        <v>66</v>
      </c>
      <c r="V5" s="14" t="s">
        <v>67</v>
      </c>
      <c r="W5" s="14" t="s">
        <v>67</v>
      </c>
      <c r="X5" s="14" t="s">
        <v>19</v>
      </c>
      <c r="Y5" s="14" t="s">
        <v>89</v>
      </c>
      <c r="Z5" s="14" t="s">
        <v>89</v>
      </c>
      <c r="AA5" s="14" t="s">
        <v>84</v>
      </c>
      <c r="AB5" s="14" t="s">
        <v>85</v>
      </c>
      <c r="AC5" s="14" t="s">
        <v>114</v>
      </c>
      <c r="AD5" s="22" t="s">
        <v>115</v>
      </c>
      <c r="AE5" s="14" t="s">
        <v>117</v>
      </c>
      <c r="AF5" s="14" t="s">
        <v>129</v>
      </c>
      <c r="AG5" s="14" t="s">
        <v>134</v>
      </c>
      <c r="AH5" s="14" t="s">
        <v>134</v>
      </c>
      <c r="AI5" s="14" t="s">
        <v>119</v>
      </c>
      <c r="AJ5" s="22">
        <f>COUNTIF(D5:AI5,"출")</f>
        <v>14</v>
      </c>
      <c r="AN5" s="23" t="s">
        <v>2</v>
      </c>
      <c r="AO5" s="14" t="s">
        <v>114</v>
      </c>
      <c r="AP5" s="23" t="s">
        <v>115</v>
      </c>
      <c r="AQ5" s="14" t="s">
        <v>117</v>
      </c>
      <c r="AR5" s="14" t="s">
        <v>129</v>
      </c>
      <c r="AS5" s="14" t="s">
        <v>134</v>
      </c>
      <c r="AT5" s="14" t="s">
        <v>134</v>
      </c>
      <c r="AU5" s="14" t="s">
        <v>119</v>
      </c>
    </row>
    <row r="6" spans="3:47" x14ac:dyDescent="0.3">
      <c r="C6" s="2" t="s">
        <v>3</v>
      </c>
      <c r="D6" s="7" t="s">
        <v>19</v>
      </c>
      <c r="E6" s="8" t="s">
        <v>19</v>
      </c>
      <c r="F6" s="8" t="s">
        <v>20</v>
      </c>
      <c r="G6" s="8" t="s">
        <v>19</v>
      </c>
      <c r="H6" s="8" t="s">
        <v>20</v>
      </c>
      <c r="I6" s="8" t="s">
        <v>19</v>
      </c>
      <c r="J6" s="8" t="s">
        <v>19</v>
      </c>
      <c r="K6" s="8" t="s">
        <v>19</v>
      </c>
      <c r="L6" s="9" t="s">
        <v>20</v>
      </c>
      <c r="M6" s="14"/>
      <c r="N6" s="14" t="s">
        <v>35</v>
      </c>
      <c r="O6" s="14" t="s">
        <v>42</v>
      </c>
      <c r="P6" s="14" t="s">
        <v>19</v>
      </c>
      <c r="Q6" s="14" t="s">
        <v>52</v>
      </c>
      <c r="R6" s="14" t="s">
        <v>20</v>
      </c>
      <c r="S6" s="14" t="s">
        <v>20</v>
      </c>
      <c r="T6" s="14" t="s">
        <v>66</v>
      </c>
      <c r="U6" s="14" t="s">
        <v>66</v>
      </c>
      <c r="V6" s="14" t="s">
        <v>67</v>
      </c>
      <c r="W6" s="14" t="s">
        <v>67</v>
      </c>
      <c r="X6" s="14" t="s">
        <v>20</v>
      </c>
      <c r="Y6" s="14" t="s">
        <v>88</v>
      </c>
      <c r="Z6" s="14" t="s">
        <v>89</v>
      </c>
      <c r="AA6" s="14" t="s">
        <v>85</v>
      </c>
      <c r="AB6" s="14" t="s">
        <v>85</v>
      </c>
      <c r="AC6" s="14" t="s">
        <v>115</v>
      </c>
      <c r="AD6" s="22" t="s">
        <v>115</v>
      </c>
      <c r="AE6" s="14" t="s">
        <v>117</v>
      </c>
      <c r="AF6" s="14" t="s">
        <v>134</v>
      </c>
      <c r="AG6" s="14" t="s">
        <v>134</v>
      </c>
      <c r="AH6" s="14" t="s">
        <v>134</v>
      </c>
      <c r="AI6" s="14" t="s">
        <v>134</v>
      </c>
      <c r="AJ6" s="22">
        <f t="shared" ref="AJ6:AJ37" si="0">COUNTIF(D6:AI6,"출")</f>
        <v>12</v>
      </c>
      <c r="AN6" s="23" t="s">
        <v>3</v>
      </c>
      <c r="AO6" s="14" t="s">
        <v>115</v>
      </c>
      <c r="AP6" s="23" t="s">
        <v>115</v>
      </c>
      <c r="AQ6" s="14" t="s">
        <v>117</v>
      </c>
      <c r="AR6" s="14" t="s">
        <v>134</v>
      </c>
      <c r="AS6" s="14" t="s">
        <v>134</v>
      </c>
      <c r="AT6" s="14" t="s">
        <v>134</v>
      </c>
      <c r="AU6" s="14" t="s">
        <v>134</v>
      </c>
    </row>
    <row r="7" spans="3:47" x14ac:dyDescent="0.3">
      <c r="C7" s="10" t="s">
        <v>24</v>
      </c>
      <c r="D7" s="7"/>
      <c r="E7" s="8"/>
      <c r="F7" s="8"/>
      <c r="G7" s="8"/>
      <c r="H7" s="8"/>
      <c r="I7" s="8"/>
      <c r="J7" s="8" t="s">
        <v>21</v>
      </c>
      <c r="K7" s="8" t="s">
        <v>19</v>
      </c>
      <c r="L7" s="9" t="s">
        <v>19</v>
      </c>
      <c r="M7" s="14"/>
      <c r="N7" s="14" t="s">
        <v>35</v>
      </c>
      <c r="O7" s="14" t="s">
        <v>42</v>
      </c>
      <c r="P7" s="14" t="s">
        <v>20</v>
      </c>
      <c r="Q7" s="14" t="s">
        <v>52</v>
      </c>
      <c r="R7" s="14" t="s">
        <v>19</v>
      </c>
      <c r="S7" s="14" t="s">
        <v>20</v>
      </c>
      <c r="T7" s="14" t="s">
        <v>67</v>
      </c>
      <c r="U7" s="14" t="s">
        <v>67</v>
      </c>
      <c r="V7" s="14" t="s">
        <v>66</v>
      </c>
      <c r="W7" s="14" t="s">
        <v>20</v>
      </c>
      <c r="X7" s="14" t="s">
        <v>19</v>
      </c>
      <c r="Y7" s="14" t="s">
        <v>88</v>
      </c>
      <c r="Z7" s="14" t="s">
        <v>89</v>
      </c>
      <c r="AA7" s="14" t="s">
        <v>84</v>
      </c>
      <c r="AB7" s="14" t="s">
        <v>84</v>
      </c>
      <c r="AC7" s="14" t="s">
        <v>116</v>
      </c>
      <c r="AD7" s="22" t="s">
        <v>115</v>
      </c>
      <c r="AE7" s="14" t="s">
        <v>126</v>
      </c>
      <c r="AF7" s="14" t="s">
        <v>134</v>
      </c>
      <c r="AG7" s="14" t="s">
        <v>116</v>
      </c>
      <c r="AH7" s="14" t="s">
        <v>134</v>
      </c>
      <c r="AI7" s="14" t="s">
        <v>121</v>
      </c>
      <c r="AJ7" s="22">
        <f t="shared" si="0"/>
        <v>14</v>
      </c>
      <c r="AN7" s="23" t="s">
        <v>24</v>
      </c>
      <c r="AO7" s="14" t="s">
        <v>116</v>
      </c>
      <c r="AP7" s="23" t="s">
        <v>115</v>
      </c>
      <c r="AQ7" s="14" t="s">
        <v>126</v>
      </c>
      <c r="AR7" s="14" t="s">
        <v>134</v>
      </c>
      <c r="AS7" s="14" t="s">
        <v>116</v>
      </c>
      <c r="AT7" s="14" t="s">
        <v>134</v>
      </c>
      <c r="AU7" s="14" t="s">
        <v>121</v>
      </c>
    </row>
    <row r="8" spans="3:47" x14ac:dyDescent="0.3">
      <c r="C8" s="2" t="s">
        <v>4</v>
      </c>
      <c r="D8" s="7" t="s">
        <v>21</v>
      </c>
      <c r="E8" s="8" t="s">
        <v>20</v>
      </c>
      <c r="F8" s="8" t="s">
        <v>20</v>
      </c>
      <c r="G8" s="8" t="s">
        <v>20</v>
      </c>
      <c r="H8" s="8" t="s">
        <v>20</v>
      </c>
      <c r="I8" s="8" t="s">
        <v>20</v>
      </c>
      <c r="J8" s="8" t="s">
        <v>20</v>
      </c>
      <c r="K8" s="8" t="s">
        <v>20</v>
      </c>
      <c r="L8" s="9" t="s">
        <v>19</v>
      </c>
      <c r="M8" s="14"/>
      <c r="N8" s="14" t="s">
        <v>36</v>
      </c>
      <c r="O8" s="14" t="s">
        <v>42</v>
      </c>
      <c r="P8" s="14" t="s">
        <v>20</v>
      </c>
      <c r="Q8" s="14" t="s">
        <v>53</v>
      </c>
      <c r="R8" s="14" t="s">
        <v>20</v>
      </c>
      <c r="S8" s="14" t="s">
        <v>20</v>
      </c>
      <c r="T8" s="14" t="s">
        <v>67</v>
      </c>
      <c r="U8" s="14" t="s">
        <v>67</v>
      </c>
      <c r="V8" s="14" t="s">
        <v>67</v>
      </c>
      <c r="W8" s="14" t="s">
        <v>67</v>
      </c>
      <c r="X8" s="14" t="s">
        <v>20</v>
      </c>
      <c r="Y8" s="14" t="s">
        <v>89</v>
      </c>
      <c r="Z8" s="14" t="s">
        <v>89</v>
      </c>
      <c r="AA8" s="14" t="s">
        <v>85</v>
      </c>
      <c r="AB8" s="14" t="s">
        <v>85</v>
      </c>
      <c r="AC8" s="14" t="s">
        <v>117</v>
      </c>
      <c r="AD8" s="22" t="s">
        <v>115</v>
      </c>
      <c r="AE8" s="14" t="s">
        <v>134</v>
      </c>
      <c r="AF8" s="14" t="s">
        <v>134</v>
      </c>
      <c r="AG8" s="14" t="s">
        <v>134</v>
      </c>
      <c r="AH8" s="14" t="s">
        <v>134</v>
      </c>
      <c r="AI8" s="14" t="s">
        <v>134</v>
      </c>
      <c r="AJ8" s="22">
        <f t="shared" si="0"/>
        <v>1</v>
      </c>
      <c r="AN8" s="23" t="s">
        <v>4</v>
      </c>
      <c r="AO8" s="14" t="s">
        <v>117</v>
      </c>
      <c r="AP8" s="23" t="s">
        <v>115</v>
      </c>
      <c r="AQ8" s="14" t="s">
        <v>134</v>
      </c>
      <c r="AR8" s="14" t="s">
        <v>134</v>
      </c>
      <c r="AS8" s="14" t="s">
        <v>134</v>
      </c>
      <c r="AT8" s="14" t="s">
        <v>134</v>
      </c>
      <c r="AU8" s="14" t="s">
        <v>134</v>
      </c>
    </row>
    <row r="9" spans="3:47" x14ac:dyDescent="0.3">
      <c r="C9" s="11" t="s">
        <v>30</v>
      </c>
      <c r="D9" s="7"/>
      <c r="E9" s="8"/>
      <c r="F9" s="8"/>
      <c r="G9" s="8"/>
      <c r="H9" s="8"/>
      <c r="I9" s="8"/>
      <c r="J9" s="8"/>
      <c r="K9" s="8" t="s">
        <v>21</v>
      </c>
      <c r="L9" s="9" t="s">
        <v>20</v>
      </c>
      <c r="M9" s="14"/>
      <c r="N9" s="14" t="s">
        <v>36</v>
      </c>
      <c r="O9" s="14" t="s">
        <v>42</v>
      </c>
      <c r="P9" s="14" t="s">
        <v>20</v>
      </c>
      <c r="Q9" s="14" t="s">
        <v>53</v>
      </c>
      <c r="R9" s="14" t="s">
        <v>20</v>
      </c>
      <c r="S9" s="14" t="s">
        <v>19</v>
      </c>
      <c r="T9" s="14" t="s">
        <v>67</v>
      </c>
      <c r="U9" s="14" t="s">
        <v>67</v>
      </c>
      <c r="V9" s="14" t="s">
        <v>67</v>
      </c>
      <c r="W9" s="14" t="s">
        <v>66</v>
      </c>
      <c r="X9" s="14" t="s">
        <v>20</v>
      </c>
      <c r="Y9" s="14" t="s">
        <v>89</v>
      </c>
      <c r="Z9" s="14" t="s">
        <v>89</v>
      </c>
      <c r="AA9" s="14" t="s">
        <v>84</v>
      </c>
      <c r="AB9" s="14" t="s">
        <v>85</v>
      </c>
      <c r="AC9" s="14" t="s">
        <v>118</v>
      </c>
      <c r="AD9" s="22" t="s">
        <v>115</v>
      </c>
      <c r="AE9" s="14" t="s">
        <v>134</v>
      </c>
      <c r="AF9" s="14" t="s">
        <v>134</v>
      </c>
      <c r="AG9" s="14" t="s">
        <v>134</v>
      </c>
      <c r="AH9" s="14" t="s">
        <v>134</v>
      </c>
      <c r="AI9" s="14" t="s">
        <v>134</v>
      </c>
      <c r="AJ9" s="22">
        <f t="shared" si="0"/>
        <v>3</v>
      </c>
      <c r="AN9" s="23" t="s">
        <v>30</v>
      </c>
      <c r="AO9" s="14" t="s">
        <v>118</v>
      </c>
      <c r="AP9" s="23" t="s">
        <v>115</v>
      </c>
      <c r="AQ9" s="14" t="s">
        <v>134</v>
      </c>
      <c r="AR9" s="14" t="s">
        <v>134</v>
      </c>
      <c r="AS9" s="14" t="s">
        <v>134</v>
      </c>
      <c r="AT9" s="14" t="s">
        <v>134</v>
      </c>
      <c r="AU9" s="14" t="s">
        <v>134</v>
      </c>
    </row>
    <row r="10" spans="3:47" x14ac:dyDescent="0.3">
      <c r="C10" s="2" t="s">
        <v>5</v>
      </c>
      <c r="D10" s="7"/>
      <c r="E10" s="8" t="s">
        <v>21</v>
      </c>
      <c r="F10" s="8" t="s">
        <v>19</v>
      </c>
      <c r="G10" s="8" t="s">
        <v>19</v>
      </c>
      <c r="H10" s="8" t="s">
        <v>19</v>
      </c>
      <c r="I10" s="8" t="s">
        <v>19</v>
      </c>
      <c r="J10" s="8" t="s">
        <v>19</v>
      </c>
      <c r="K10" s="8" t="s">
        <v>19</v>
      </c>
      <c r="L10" s="9" t="s">
        <v>19</v>
      </c>
      <c r="M10" s="14"/>
      <c r="N10" s="14" t="s">
        <v>36</v>
      </c>
      <c r="O10" s="14" t="s">
        <v>42</v>
      </c>
      <c r="P10" s="14" t="s">
        <v>19</v>
      </c>
      <c r="Q10" s="14" t="s">
        <v>53</v>
      </c>
      <c r="R10" s="14" t="s">
        <v>20</v>
      </c>
      <c r="S10" s="14" t="s">
        <v>20</v>
      </c>
      <c r="T10" s="14" t="s">
        <v>67</v>
      </c>
      <c r="U10" s="14" t="s">
        <v>66</v>
      </c>
      <c r="V10" s="14" t="s">
        <v>67</v>
      </c>
      <c r="W10" s="14" t="s">
        <v>67</v>
      </c>
      <c r="X10" s="14" t="s">
        <v>20</v>
      </c>
      <c r="Y10" s="14" t="s">
        <v>89</v>
      </c>
      <c r="Z10" s="14" t="s">
        <v>89</v>
      </c>
      <c r="AA10" s="14" t="s">
        <v>85</v>
      </c>
      <c r="AB10" s="14" t="s">
        <v>84</v>
      </c>
      <c r="AC10" s="14" t="s">
        <v>119</v>
      </c>
      <c r="AD10" s="22" t="s">
        <v>115</v>
      </c>
      <c r="AE10" s="14" t="s">
        <v>134</v>
      </c>
      <c r="AF10" s="14" t="s">
        <v>134</v>
      </c>
      <c r="AG10" s="14" t="s">
        <v>134</v>
      </c>
      <c r="AH10" s="14" t="s">
        <v>99</v>
      </c>
      <c r="AI10" s="14" t="s">
        <v>134</v>
      </c>
      <c r="AJ10" s="22">
        <f t="shared" si="0"/>
        <v>12</v>
      </c>
      <c r="AN10" s="23" t="s">
        <v>5</v>
      </c>
      <c r="AO10" s="14" t="s">
        <v>119</v>
      </c>
      <c r="AP10" s="23" t="s">
        <v>115</v>
      </c>
      <c r="AQ10" s="14" t="s">
        <v>134</v>
      </c>
      <c r="AR10" s="14" t="s">
        <v>134</v>
      </c>
      <c r="AS10" s="14" t="s">
        <v>134</v>
      </c>
      <c r="AT10" s="14" t="s">
        <v>19</v>
      </c>
      <c r="AU10" s="14" t="s">
        <v>134</v>
      </c>
    </row>
    <row r="11" spans="3:47" x14ac:dyDescent="0.3">
      <c r="C11" s="2" t="s">
        <v>6</v>
      </c>
      <c r="D11" s="7" t="s">
        <v>19</v>
      </c>
      <c r="E11" s="8" t="s">
        <v>20</v>
      </c>
      <c r="F11" s="8" t="s">
        <v>20</v>
      </c>
      <c r="G11" s="8" t="s">
        <v>20</v>
      </c>
      <c r="H11" s="8" t="s">
        <v>20</v>
      </c>
      <c r="I11" s="8" t="s">
        <v>19</v>
      </c>
      <c r="J11" s="8" t="s">
        <v>20</v>
      </c>
      <c r="K11" s="8" t="s">
        <v>20</v>
      </c>
      <c r="L11" s="9" t="s">
        <v>20</v>
      </c>
      <c r="M11" s="14"/>
      <c r="N11" s="14" t="s">
        <v>35</v>
      </c>
      <c r="O11" s="14" t="s">
        <v>42</v>
      </c>
      <c r="P11" s="14" t="s">
        <v>20</v>
      </c>
      <c r="Q11" s="14" t="s">
        <v>53</v>
      </c>
      <c r="R11" s="14" t="s">
        <v>20</v>
      </c>
      <c r="S11" s="14" t="s">
        <v>20</v>
      </c>
      <c r="T11" s="14" t="s">
        <v>66</v>
      </c>
      <c r="U11" s="14" t="s">
        <v>66</v>
      </c>
      <c r="V11" s="14" t="s">
        <v>67</v>
      </c>
      <c r="W11" s="14" t="s">
        <v>67</v>
      </c>
      <c r="X11" s="14" t="s">
        <v>19</v>
      </c>
      <c r="Y11" s="14" t="s">
        <v>89</v>
      </c>
      <c r="Z11" s="14" t="s">
        <v>89</v>
      </c>
      <c r="AA11" s="14" t="s">
        <v>85</v>
      </c>
      <c r="AB11" s="14" t="s">
        <v>85</v>
      </c>
      <c r="AC11" s="14" t="s">
        <v>115</v>
      </c>
      <c r="AD11" s="22" t="s">
        <v>115</v>
      </c>
      <c r="AE11" s="14" t="s">
        <v>127</v>
      </c>
      <c r="AF11" s="14" t="s">
        <v>134</v>
      </c>
      <c r="AG11" s="14" t="s">
        <v>134</v>
      </c>
      <c r="AH11" s="14" t="s">
        <v>134</v>
      </c>
      <c r="AI11" s="14" t="s">
        <v>134</v>
      </c>
      <c r="AJ11" s="22">
        <f t="shared" si="0"/>
        <v>7</v>
      </c>
      <c r="AN11" s="23" t="s">
        <v>6</v>
      </c>
      <c r="AO11" s="14" t="s">
        <v>115</v>
      </c>
      <c r="AP11" s="23" t="s">
        <v>115</v>
      </c>
      <c r="AQ11" s="14" t="s">
        <v>121</v>
      </c>
      <c r="AR11" s="14" t="s">
        <v>134</v>
      </c>
      <c r="AS11" s="14" t="s">
        <v>134</v>
      </c>
      <c r="AT11" s="14" t="s">
        <v>134</v>
      </c>
      <c r="AU11" s="14" t="s">
        <v>134</v>
      </c>
    </row>
    <row r="12" spans="3:47" x14ac:dyDescent="0.3">
      <c r="C12" s="2" t="s">
        <v>7</v>
      </c>
      <c r="D12" s="7" t="s">
        <v>19</v>
      </c>
      <c r="E12" s="8" t="s">
        <v>20</v>
      </c>
      <c r="F12" s="8" t="s">
        <v>20</v>
      </c>
      <c r="G12" s="8" t="s">
        <v>19</v>
      </c>
      <c r="H12" s="8" t="s">
        <v>19</v>
      </c>
      <c r="I12" s="8" t="s">
        <v>20</v>
      </c>
      <c r="J12" s="8" t="s">
        <v>20</v>
      </c>
      <c r="K12" s="8" t="s">
        <v>19</v>
      </c>
      <c r="L12" s="9" t="s">
        <v>20</v>
      </c>
      <c r="M12" s="14"/>
      <c r="N12" s="14" t="s">
        <v>36</v>
      </c>
      <c r="O12" s="14" t="s">
        <v>39</v>
      </c>
      <c r="P12" s="14" t="s">
        <v>20</v>
      </c>
      <c r="Q12" s="14" t="s">
        <v>53</v>
      </c>
      <c r="R12" s="14" t="s">
        <v>20</v>
      </c>
      <c r="S12" s="14" t="s">
        <v>20</v>
      </c>
      <c r="T12" s="14" t="s">
        <v>66</v>
      </c>
      <c r="U12" s="14" t="s">
        <v>67</v>
      </c>
      <c r="V12" s="14" t="s">
        <v>67</v>
      </c>
      <c r="W12" s="14" t="s">
        <v>67</v>
      </c>
      <c r="X12" s="14" t="s">
        <v>19</v>
      </c>
      <c r="Y12" s="14" t="s">
        <v>89</v>
      </c>
      <c r="Z12" s="14" t="s">
        <v>89</v>
      </c>
      <c r="AA12" s="14" t="s">
        <v>85</v>
      </c>
      <c r="AB12" s="14" t="s">
        <v>85</v>
      </c>
      <c r="AC12" s="14" t="s">
        <v>116</v>
      </c>
      <c r="AD12" s="22" t="s">
        <v>115</v>
      </c>
      <c r="AE12" s="14" t="s">
        <v>134</v>
      </c>
      <c r="AF12" s="14" t="s">
        <v>134</v>
      </c>
      <c r="AG12" s="14" t="s">
        <v>129</v>
      </c>
      <c r="AH12" s="14" t="s">
        <v>134</v>
      </c>
      <c r="AI12" s="14" t="s">
        <v>134</v>
      </c>
      <c r="AJ12" s="22">
        <f t="shared" si="0"/>
        <v>9</v>
      </c>
      <c r="AN12" s="23" t="s">
        <v>7</v>
      </c>
      <c r="AO12" s="14" t="s">
        <v>116</v>
      </c>
      <c r="AP12" s="23" t="s">
        <v>115</v>
      </c>
      <c r="AQ12" s="14" t="s">
        <v>134</v>
      </c>
      <c r="AR12" s="14" t="s">
        <v>134</v>
      </c>
      <c r="AS12" s="14" t="s">
        <v>129</v>
      </c>
      <c r="AT12" s="14" t="s">
        <v>134</v>
      </c>
      <c r="AU12" s="14" t="s">
        <v>134</v>
      </c>
    </row>
    <row r="13" spans="3:47" x14ac:dyDescent="0.3">
      <c r="C13" s="2" t="s">
        <v>8</v>
      </c>
      <c r="D13" s="7" t="s">
        <v>20</v>
      </c>
      <c r="E13" s="8" t="s">
        <v>19</v>
      </c>
      <c r="F13" s="8" t="s">
        <v>20</v>
      </c>
      <c r="G13" s="8" t="s">
        <v>19</v>
      </c>
      <c r="H13" s="8" t="s">
        <v>19</v>
      </c>
      <c r="I13" s="8" t="s">
        <v>19</v>
      </c>
      <c r="J13" s="8" t="s">
        <v>20</v>
      </c>
      <c r="K13" s="8" t="s">
        <v>20</v>
      </c>
      <c r="L13" s="9" t="s">
        <v>20</v>
      </c>
      <c r="M13" s="14" t="s">
        <v>35</v>
      </c>
      <c r="N13" s="14" t="s">
        <v>36</v>
      </c>
      <c r="O13" s="14" t="s">
        <v>39</v>
      </c>
      <c r="P13" s="14" t="s">
        <v>20</v>
      </c>
      <c r="Q13" s="14" t="s">
        <v>52</v>
      </c>
      <c r="R13" s="14" t="s">
        <v>19</v>
      </c>
      <c r="S13" s="14" t="s">
        <v>19</v>
      </c>
      <c r="T13" s="14" t="s">
        <v>66</v>
      </c>
      <c r="U13" s="14" t="s">
        <v>67</v>
      </c>
      <c r="V13" s="14" t="s">
        <v>66</v>
      </c>
      <c r="W13" s="14" t="s">
        <v>66</v>
      </c>
      <c r="X13" s="14" t="s">
        <v>19</v>
      </c>
      <c r="Y13" s="14" t="s">
        <v>88</v>
      </c>
      <c r="Z13" s="14" t="s">
        <v>89</v>
      </c>
      <c r="AA13" s="14" t="s">
        <v>84</v>
      </c>
      <c r="AB13" s="14" t="s">
        <v>84</v>
      </c>
      <c r="AC13" s="14" t="s">
        <v>117</v>
      </c>
      <c r="AD13" s="14" t="s">
        <v>99</v>
      </c>
      <c r="AE13" s="14" t="s">
        <v>134</v>
      </c>
      <c r="AF13" s="14" t="s">
        <v>134</v>
      </c>
      <c r="AG13" s="14" t="s">
        <v>129</v>
      </c>
      <c r="AH13" s="14" t="s">
        <v>121</v>
      </c>
      <c r="AI13" s="14" t="s">
        <v>134</v>
      </c>
      <c r="AJ13" s="22">
        <f t="shared" si="0"/>
        <v>19</v>
      </c>
      <c r="AN13" s="23" t="s">
        <v>8</v>
      </c>
      <c r="AO13" s="14" t="s">
        <v>117</v>
      </c>
      <c r="AP13" s="14" t="s">
        <v>19</v>
      </c>
      <c r="AQ13" s="14" t="s">
        <v>134</v>
      </c>
      <c r="AR13" s="14" t="s">
        <v>134</v>
      </c>
      <c r="AS13" s="14" t="s">
        <v>129</v>
      </c>
      <c r="AT13" s="14" t="s">
        <v>121</v>
      </c>
      <c r="AU13" s="14" t="s">
        <v>134</v>
      </c>
    </row>
    <row r="14" spans="3:47" x14ac:dyDescent="0.3">
      <c r="C14" s="2" t="s">
        <v>9</v>
      </c>
      <c r="D14" s="7" t="s">
        <v>19</v>
      </c>
      <c r="E14" s="8" t="s">
        <v>20</v>
      </c>
      <c r="F14" s="8" t="s">
        <v>19</v>
      </c>
      <c r="G14" s="8" t="s">
        <v>20</v>
      </c>
      <c r="H14" s="8" t="s">
        <v>19</v>
      </c>
      <c r="I14" s="8" t="s">
        <v>19</v>
      </c>
      <c r="J14" s="8" t="s">
        <v>20</v>
      </c>
      <c r="K14" s="8" t="s">
        <v>19</v>
      </c>
      <c r="L14" s="9" t="s">
        <v>19</v>
      </c>
      <c r="M14" s="14" t="s">
        <v>35</v>
      </c>
      <c r="N14" s="14" t="s">
        <v>36</v>
      </c>
      <c r="O14" s="14" t="s">
        <v>42</v>
      </c>
      <c r="P14" s="14" t="s">
        <v>20</v>
      </c>
      <c r="Q14" s="14" t="s">
        <v>52</v>
      </c>
      <c r="R14" s="14" t="s">
        <v>19</v>
      </c>
      <c r="S14" s="14" t="s">
        <v>20</v>
      </c>
      <c r="T14" s="14" t="s">
        <v>67</v>
      </c>
      <c r="U14" s="14" t="s">
        <v>66</v>
      </c>
      <c r="V14" s="14" t="s">
        <v>67</v>
      </c>
      <c r="W14" s="14" t="s">
        <v>67</v>
      </c>
      <c r="X14" s="14" t="s">
        <v>19</v>
      </c>
      <c r="Y14" s="14" t="s">
        <v>89</v>
      </c>
      <c r="Z14" s="14" t="s">
        <v>89</v>
      </c>
      <c r="AA14" s="14" t="s">
        <v>84</v>
      </c>
      <c r="AB14" s="14" t="s">
        <v>85</v>
      </c>
      <c r="AC14" s="14" t="s">
        <v>116</v>
      </c>
      <c r="AD14" s="22" t="s">
        <v>115</v>
      </c>
      <c r="AE14" s="14" t="s">
        <v>134</v>
      </c>
      <c r="AF14" s="14" t="s">
        <v>130</v>
      </c>
      <c r="AG14" s="14" t="s">
        <v>134</v>
      </c>
      <c r="AH14" s="14" t="s">
        <v>134</v>
      </c>
      <c r="AI14" s="14" t="s">
        <v>116</v>
      </c>
      <c r="AJ14" s="22">
        <f t="shared" si="0"/>
        <v>15</v>
      </c>
      <c r="AN14" s="23" t="s">
        <v>9</v>
      </c>
      <c r="AO14" s="14" t="s">
        <v>116</v>
      </c>
      <c r="AP14" s="23" t="s">
        <v>115</v>
      </c>
      <c r="AQ14" s="14" t="s">
        <v>134</v>
      </c>
      <c r="AR14" s="14" t="s">
        <v>130</v>
      </c>
      <c r="AS14" s="14" t="s">
        <v>134</v>
      </c>
      <c r="AT14" s="14" t="s">
        <v>134</v>
      </c>
      <c r="AU14" s="14" t="s">
        <v>116</v>
      </c>
    </row>
    <row r="15" spans="3:47" x14ac:dyDescent="0.3">
      <c r="C15" s="2" t="s">
        <v>10</v>
      </c>
      <c r="D15" s="7" t="s">
        <v>19</v>
      </c>
      <c r="E15" s="8" t="s">
        <v>20</v>
      </c>
      <c r="F15" s="8" t="s">
        <v>20</v>
      </c>
      <c r="G15" s="8" t="s">
        <v>20</v>
      </c>
      <c r="H15" s="8" t="s">
        <v>19</v>
      </c>
      <c r="I15" s="8" t="s">
        <v>20</v>
      </c>
      <c r="J15" s="8" t="s">
        <v>20</v>
      </c>
      <c r="K15" s="8" t="s">
        <v>20</v>
      </c>
      <c r="L15" s="9" t="s">
        <v>19</v>
      </c>
      <c r="M15" s="14"/>
      <c r="N15" s="14" t="s">
        <v>36</v>
      </c>
      <c r="O15" s="14" t="s">
        <v>42</v>
      </c>
      <c r="P15" s="14" t="s">
        <v>19</v>
      </c>
      <c r="Q15" s="14" t="s">
        <v>53</v>
      </c>
      <c r="R15" s="14" t="s">
        <v>20</v>
      </c>
      <c r="S15" s="14" t="s">
        <v>20</v>
      </c>
      <c r="T15" s="14" t="s">
        <v>67</v>
      </c>
      <c r="U15" s="14" t="s">
        <v>67</v>
      </c>
      <c r="V15" s="14" t="s">
        <v>67</v>
      </c>
      <c r="W15" s="14" t="s">
        <v>67</v>
      </c>
      <c r="X15" s="14" t="s">
        <v>20</v>
      </c>
      <c r="Y15" s="14" t="s">
        <v>88</v>
      </c>
      <c r="Z15" s="14" t="s">
        <v>89</v>
      </c>
      <c r="AA15" s="14" t="s">
        <v>85</v>
      </c>
      <c r="AB15" s="14" t="s">
        <v>84</v>
      </c>
      <c r="AC15" s="14" t="s">
        <v>117</v>
      </c>
      <c r="AD15" s="22" t="s">
        <v>115</v>
      </c>
      <c r="AE15" s="14" t="s">
        <v>134</v>
      </c>
      <c r="AF15" s="14" t="s">
        <v>134</v>
      </c>
      <c r="AG15" s="14" t="s">
        <v>134</v>
      </c>
      <c r="AH15" s="14" t="s">
        <v>134</v>
      </c>
      <c r="AI15" s="14" t="s">
        <v>134</v>
      </c>
      <c r="AJ15" s="22">
        <f t="shared" si="0"/>
        <v>6</v>
      </c>
      <c r="AN15" s="23" t="s">
        <v>10</v>
      </c>
      <c r="AO15" s="14" t="s">
        <v>117</v>
      </c>
      <c r="AP15" s="23" t="s">
        <v>115</v>
      </c>
      <c r="AQ15" s="14" t="s">
        <v>134</v>
      </c>
      <c r="AR15" s="14" t="s">
        <v>134</v>
      </c>
      <c r="AS15" s="14" t="s">
        <v>134</v>
      </c>
      <c r="AT15" s="14" t="s">
        <v>134</v>
      </c>
      <c r="AU15" s="14" t="s">
        <v>134</v>
      </c>
    </row>
    <row r="16" spans="3:47" x14ac:dyDescent="0.3">
      <c r="C16" s="2" t="s">
        <v>11</v>
      </c>
      <c r="D16" s="7" t="s">
        <v>19</v>
      </c>
      <c r="E16" s="8" t="s">
        <v>20</v>
      </c>
      <c r="F16" s="8" t="s">
        <v>20</v>
      </c>
      <c r="G16" s="8" t="s">
        <v>20</v>
      </c>
      <c r="H16" s="8" t="s">
        <v>20</v>
      </c>
      <c r="I16" s="8" t="s">
        <v>19</v>
      </c>
      <c r="J16" s="8" t="s">
        <v>20</v>
      </c>
      <c r="K16" s="8" t="s">
        <v>20</v>
      </c>
      <c r="L16" s="9" t="s">
        <v>19</v>
      </c>
      <c r="M16" s="14"/>
      <c r="N16" s="14" t="s">
        <v>35</v>
      </c>
      <c r="O16" s="14" t="s">
        <v>42</v>
      </c>
      <c r="P16" s="14" t="s">
        <v>19</v>
      </c>
      <c r="Q16" s="14" t="s">
        <v>52</v>
      </c>
      <c r="R16" s="14" t="s">
        <v>20</v>
      </c>
      <c r="S16" s="14" t="s">
        <v>20</v>
      </c>
      <c r="T16" s="14" t="s">
        <v>66</v>
      </c>
      <c r="U16" s="14" t="s">
        <v>66</v>
      </c>
      <c r="V16" s="14" t="s">
        <v>67</v>
      </c>
      <c r="W16" s="14" t="s">
        <v>67</v>
      </c>
      <c r="X16" s="14" t="s">
        <v>19</v>
      </c>
      <c r="Y16" s="14" t="s">
        <v>89</v>
      </c>
      <c r="Z16" s="14" t="s">
        <v>89</v>
      </c>
      <c r="AA16" s="14" t="s">
        <v>85</v>
      </c>
      <c r="AB16" s="14" t="s">
        <v>85</v>
      </c>
      <c r="AC16" s="14" t="s">
        <v>120</v>
      </c>
      <c r="AD16" s="14" t="s">
        <v>116</v>
      </c>
      <c r="AE16" s="14" t="s">
        <v>134</v>
      </c>
      <c r="AF16" s="14" t="s">
        <v>99</v>
      </c>
      <c r="AG16" s="14" t="s">
        <v>134</v>
      </c>
      <c r="AH16" s="14" t="s">
        <v>134</v>
      </c>
      <c r="AI16" s="14" t="s">
        <v>134</v>
      </c>
      <c r="AJ16" s="22">
        <f t="shared" si="0"/>
        <v>11</v>
      </c>
      <c r="AN16" s="23" t="s">
        <v>11</v>
      </c>
      <c r="AO16" s="14" t="s">
        <v>120</v>
      </c>
      <c r="AP16" s="14" t="s">
        <v>116</v>
      </c>
      <c r="AQ16" s="14" t="s">
        <v>134</v>
      </c>
      <c r="AR16" s="14" t="s">
        <v>19</v>
      </c>
      <c r="AS16" s="14" t="s">
        <v>134</v>
      </c>
      <c r="AT16" s="14" t="s">
        <v>134</v>
      </c>
      <c r="AU16" s="14" t="s">
        <v>134</v>
      </c>
    </row>
    <row r="17" spans="3:47" x14ac:dyDescent="0.3">
      <c r="C17" s="2" t="s">
        <v>22</v>
      </c>
      <c r="D17" s="7" t="s">
        <v>19</v>
      </c>
      <c r="E17" s="8" t="s">
        <v>20</v>
      </c>
      <c r="F17" s="8" t="s">
        <v>20</v>
      </c>
      <c r="G17" s="8" t="s">
        <v>20</v>
      </c>
      <c r="H17" s="8" t="s">
        <v>20</v>
      </c>
      <c r="I17" s="8" t="s">
        <v>19</v>
      </c>
      <c r="J17" s="8" t="s">
        <v>20</v>
      </c>
      <c r="K17" s="8" t="s">
        <v>20</v>
      </c>
      <c r="L17" s="9" t="s">
        <v>20</v>
      </c>
      <c r="M17" s="14"/>
      <c r="N17" s="14" t="s">
        <v>35</v>
      </c>
      <c r="O17" s="14" t="s">
        <v>42</v>
      </c>
      <c r="P17" s="14" t="s">
        <v>20</v>
      </c>
      <c r="Q17" s="14" t="s">
        <v>53</v>
      </c>
      <c r="R17" s="14" t="s">
        <v>20</v>
      </c>
      <c r="S17" s="14" t="s">
        <v>20</v>
      </c>
      <c r="T17" s="14" t="s">
        <v>66</v>
      </c>
      <c r="U17" s="14" t="s">
        <v>66</v>
      </c>
      <c r="V17" s="14" t="s">
        <v>67</v>
      </c>
      <c r="W17" s="14" t="s">
        <v>67</v>
      </c>
      <c r="X17" s="14" t="s">
        <v>19</v>
      </c>
      <c r="Y17" s="14" t="s">
        <v>89</v>
      </c>
      <c r="Z17" s="14" t="s">
        <v>89</v>
      </c>
      <c r="AA17" s="14" t="s">
        <v>85</v>
      </c>
      <c r="AB17" s="14" t="s">
        <v>85</v>
      </c>
      <c r="AC17" s="14" t="s">
        <v>117</v>
      </c>
      <c r="AD17" s="22" t="s">
        <v>115</v>
      </c>
      <c r="AE17" s="14" t="s">
        <v>116</v>
      </c>
      <c r="AF17" s="14" t="s">
        <v>134</v>
      </c>
      <c r="AG17" s="14" t="s">
        <v>134</v>
      </c>
      <c r="AH17" s="14" t="s">
        <v>134</v>
      </c>
      <c r="AI17" s="14" t="s">
        <v>134</v>
      </c>
      <c r="AJ17" s="22">
        <f t="shared" si="0"/>
        <v>7</v>
      </c>
      <c r="AN17" s="23" t="s">
        <v>22</v>
      </c>
      <c r="AO17" s="14" t="s">
        <v>117</v>
      </c>
      <c r="AP17" s="23" t="s">
        <v>115</v>
      </c>
      <c r="AQ17" s="14" t="s">
        <v>116</v>
      </c>
      <c r="AR17" s="14" t="s">
        <v>134</v>
      </c>
      <c r="AS17" s="14" t="s">
        <v>134</v>
      </c>
      <c r="AT17" s="14" t="s">
        <v>134</v>
      </c>
      <c r="AU17" s="14" t="s">
        <v>134</v>
      </c>
    </row>
    <row r="18" spans="3:47" x14ac:dyDescent="0.3">
      <c r="C18" s="2" t="s">
        <v>12</v>
      </c>
      <c r="D18" s="7" t="s">
        <v>19</v>
      </c>
      <c r="E18" s="8" t="s">
        <v>20</v>
      </c>
      <c r="F18" s="8" t="s">
        <v>20</v>
      </c>
      <c r="G18" s="8" t="s">
        <v>20</v>
      </c>
      <c r="H18" s="8" t="s">
        <v>19</v>
      </c>
      <c r="I18" s="8" t="s">
        <v>19</v>
      </c>
      <c r="J18" s="8" t="s">
        <v>20</v>
      </c>
      <c r="K18" s="8" t="s">
        <v>20</v>
      </c>
      <c r="L18" s="9" t="s">
        <v>19</v>
      </c>
      <c r="M18" s="14"/>
      <c r="N18" s="14" t="s">
        <v>35</v>
      </c>
      <c r="O18" s="14" t="s">
        <v>42</v>
      </c>
      <c r="P18" s="14" t="s">
        <v>19</v>
      </c>
      <c r="Q18" s="14" t="s">
        <v>52</v>
      </c>
      <c r="R18" s="14" t="s">
        <v>19</v>
      </c>
      <c r="S18" s="14" t="s">
        <v>20</v>
      </c>
      <c r="T18" s="14" t="s">
        <v>67</v>
      </c>
      <c r="U18" s="14" t="s">
        <v>67</v>
      </c>
      <c r="V18" s="14" t="s">
        <v>67</v>
      </c>
      <c r="W18" s="14" t="s">
        <v>66</v>
      </c>
      <c r="X18" s="14" t="s">
        <v>20</v>
      </c>
      <c r="Y18" s="14" t="s">
        <v>89</v>
      </c>
      <c r="Z18" s="14" t="s">
        <v>89</v>
      </c>
      <c r="AA18" s="14" t="s">
        <v>84</v>
      </c>
      <c r="AB18" s="14" t="s">
        <v>84</v>
      </c>
      <c r="AC18" s="14" t="s">
        <v>121</v>
      </c>
      <c r="AD18" s="14" t="s">
        <v>121</v>
      </c>
      <c r="AE18" s="14" t="s">
        <v>134</v>
      </c>
      <c r="AF18" s="14" t="s">
        <v>134</v>
      </c>
      <c r="AG18" s="14" t="s">
        <v>134</v>
      </c>
      <c r="AH18" s="14" t="s">
        <v>114</v>
      </c>
      <c r="AI18" s="14" t="s">
        <v>121</v>
      </c>
      <c r="AJ18" s="22">
        <f t="shared" si="0"/>
        <v>15</v>
      </c>
      <c r="AN18" s="23" t="s">
        <v>12</v>
      </c>
      <c r="AO18" s="14" t="s">
        <v>121</v>
      </c>
      <c r="AP18" s="14" t="s">
        <v>121</v>
      </c>
      <c r="AQ18" s="14" t="s">
        <v>134</v>
      </c>
      <c r="AR18" s="14" t="s">
        <v>134</v>
      </c>
      <c r="AS18" s="14" t="s">
        <v>134</v>
      </c>
      <c r="AT18" s="14" t="s">
        <v>114</v>
      </c>
      <c r="AU18" s="14" t="s">
        <v>121</v>
      </c>
    </row>
    <row r="19" spans="3:47" x14ac:dyDescent="0.3">
      <c r="C19" s="13" t="s">
        <v>41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 t="s">
        <v>40</v>
      </c>
      <c r="O19" s="14" t="s">
        <v>39</v>
      </c>
      <c r="P19" s="14" t="s">
        <v>19</v>
      </c>
      <c r="Q19" s="14" t="s">
        <v>53</v>
      </c>
      <c r="R19" s="14" t="s">
        <v>20</v>
      </c>
      <c r="S19" s="14" t="s">
        <v>20</v>
      </c>
      <c r="T19" s="14" t="s">
        <v>67</v>
      </c>
      <c r="U19" s="14" t="s">
        <v>67</v>
      </c>
      <c r="V19" s="14" t="s">
        <v>67</v>
      </c>
      <c r="W19" s="14" t="s">
        <v>67</v>
      </c>
      <c r="X19" s="14" t="s">
        <v>19</v>
      </c>
      <c r="Y19" s="14" t="s">
        <v>89</v>
      </c>
      <c r="Z19" s="14" t="s">
        <v>89</v>
      </c>
      <c r="AA19" s="14" t="s">
        <v>85</v>
      </c>
      <c r="AB19" s="14" t="s">
        <v>85</v>
      </c>
      <c r="AC19" s="14" t="s">
        <v>116</v>
      </c>
      <c r="AD19" s="22" t="s">
        <v>115</v>
      </c>
      <c r="AE19" s="14" t="s">
        <v>134</v>
      </c>
      <c r="AF19" s="14" t="s">
        <v>116</v>
      </c>
      <c r="AG19" s="14" t="s">
        <v>134</v>
      </c>
      <c r="AH19" s="14" t="s">
        <v>134</v>
      </c>
      <c r="AI19" s="14" t="s">
        <v>134</v>
      </c>
      <c r="AJ19" s="22">
        <f t="shared" si="0"/>
        <v>5</v>
      </c>
      <c r="AN19" s="23" t="s">
        <v>41</v>
      </c>
      <c r="AO19" s="14" t="s">
        <v>116</v>
      </c>
      <c r="AP19" s="23" t="s">
        <v>115</v>
      </c>
      <c r="AQ19" s="14" t="s">
        <v>134</v>
      </c>
      <c r="AR19" s="14" t="s">
        <v>116</v>
      </c>
      <c r="AS19" s="14" t="s">
        <v>134</v>
      </c>
      <c r="AT19" s="14" t="s">
        <v>134</v>
      </c>
      <c r="AU19" s="14" t="s">
        <v>134</v>
      </c>
    </row>
    <row r="20" spans="3:47" x14ac:dyDescent="0.3">
      <c r="C20" s="21" t="s">
        <v>86</v>
      </c>
      <c r="D20" s="21"/>
      <c r="E20" s="21"/>
      <c r="F20" s="21"/>
      <c r="G20" s="21"/>
      <c r="H20" s="21"/>
      <c r="I20" s="21"/>
      <c r="J20" s="21"/>
      <c r="K20" s="21"/>
      <c r="L20" s="21"/>
      <c r="M20" s="21" t="s">
        <v>87</v>
      </c>
      <c r="N20" s="14" t="s">
        <v>89</v>
      </c>
      <c r="O20" s="14" t="s">
        <v>89</v>
      </c>
      <c r="P20" s="14" t="s">
        <v>89</v>
      </c>
      <c r="Q20" s="14" t="s">
        <v>88</v>
      </c>
      <c r="R20" s="14" t="s">
        <v>89</v>
      </c>
      <c r="S20" s="14" t="s">
        <v>89</v>
      </c>
      <c r="T20" s="14" t="s">
        <v>89</v>
      </c>
      <c r="U20" s="14" t="s">
        <v>89</v>
      </c>
      <c r="V20" s="14" t="s">
        <v>89</v>
      </c>
      <c r="W20" s="14" t="s">
        <v>89</v>
      </c>
      <c r="X20" s="14" t="s">
        <v>89</v>
      </c>
      <c r="Y20" s="14" t="s">
        <v>88</v>
      </c>
      <c r="Z20" s="14" t="s">
        <v>89</v>
      </c>
      <c r="AA20" s="14" t="s">
        <v>89</v>
      </c>
      <c r="AB20" s="14" t="s">
        <v>88</v>
      </c>
      <c r="AC20" s="14" t="s">
        <v>122</v>
      </c>
      <c r="AD20" s="14" t="s">
        <v>121</v>
      </c>
      <c r="AE20" s="14" t="s">
        <v>128</v>
      </c>
      <c r="AF20" s="14" t="s">
        <v>134</v>
      </c>
      <c r="AG20" s="14" t="s">
        <v>134</v>
      </c>
      <c r="AH20" s="14" t="s">
        <v>134</v>
      </c>
      <c r="AI20" s="14" t="s">
        <v>134</v>
      </c>
      <c r="AJ20" s="22">
        <f t="shared" si="0"/>
        <v>6</v>
      </c>
      <c r="AN20" s="23" t="s">
        <v>86</v>
      </c>
      <c r="AO20" s="14" t="s">
        <v>122</v>
      </c>
      <c r="AP20" s="14" t="s">
        <v>121</v>
      </c>
      <c r="AQ20" s="14" t="s">
        <v>116</v>
      </c>
      <c r="AR20" s="14" t="s">
        <v>134</v>
      </c>
      <c r="AS20" s="14" t="s">
        <v>134</v>
      </c>
      <c r="AT20" s="14" t="s">
        <v>134</v>
      </c>
      <c r="AU20" s="14" t="s">
        <v>134</v>
      </c>
    </row>
    <row r="21" spans="3:47" x14ac:dyDescent="0.3">
      <c r="C21" s="13" t="s">
        <v>45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4" t="s">
        <v>21</v>
      </c>
      <c r="P21" s="14" t="s">
        <v>19</v>
      </c>
      <c r="Q21" s="14" t="s">
        <v>53</v>
      </c>
      <c r="R21" s="14" t="s">
        <v>20</v>
      </c>
      <c r="S21" s="14" t="s">
        <v>20</v>
      </c>
      <c r="T21" s="14" t="s">
        <v>66</v>
      </c>
      <c r="U21" s="14" t="s">
        <v>66</v>
      </c>
      <c r="V21" s="14" t="s">
        <v>66</v>
      </c>
      <c r="W21" s="14" t="s">
        <v>66</v>
      </c>
      <c r="X21" s="14" t="s">
        <v>20</v>
      </c>
      <c r="Y21" s="14" t="s">
        <v>88</v>
      </c>
      <c r="Z21" s="14" t="s">
        <v>88</v>
      </c>
      <c r="AA21" s="14" t="s">
        <v>84</v>
      </c>
      <c r="AB21" s="14" t="s">
        <v>85</v>
      </c>
      <c r="AC21" s="14" t="s">
        <v>99</v>
      </c>
      <c r="AD21" s="14" t="s">
        <v>99</v>
      </c>
      <c r="AE21" s="14" t="s">
        <v>121</v>
      </c>
      <c r="AF21" s="14" t="s">
        <v>134</v>
      </c>
      <c r="AG21" s="14" t="s">
        <v>134</v>
      </c>
      <c r="AH21" s="14" t="s">
        <v>134</v>
      </c>
      <c r="AI21" s="14" t="s">
        <v>134</v>
      </c>
      <c r="AJ21" s="22">
        <f t="shared" si="0"/>
        <v>11</v>
      </c>
      <c r="AN21" s="23" t="s">
        <v>45</v>
      </c>
      <c r="AO21" s="14" t="s">
        <v>19</v>
      </c>
      <c r="AP21" s="14" t="s">
        <v>19</v>
      </c>
      <c r="AQ21" s="14" t="s">
        <v>121</v>
      </c>
      <c r="AR21" s="14" t="s">
        <v>134</v>
      </c>
      <c r="AS21" s="14" t="s">
        <v>134</v>
      </c>
      <c r="AT21" s="14" t="s">
        <v>134</v>
      </c>
      <c r="AU21" s="14" t="s">
        <v>134</v>
      </c>
    </row>
    <row r="22" spans="3:47" x14ac:dyDescent="0.3">
      <c r="C22" s="15" t="s">
        <v>46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4"/>
      <c r="O22" s="14" t="s">
        <v>21</v>
      </c>
      <c r="P22" s="14" t="s">
        <v>19</v>
      </c>
      <c r="Q22" s="14" t="s">
        <v>52</v>
      </c>
      <c r="R22" s="14" t="s">
        <v>19</v>
      </c>
      <c r="S22" s="14" t="s">
        <v>20</v>
      </c>
      <c r="T22" s="14" t="s">
        <v>67</v>
      </c>
      <c r="U22" s="14" t="s">
        <v>67</v>
      </c>
      <c r="V22" s="14" t="s">
        <v>67</v>
      </c>
      <c r="W22" s="14" t="s">
        <v>66</v>
      </c>
      <c r="X22" s="14" t="s">
        <v>20</v>
      </c>
      <c r="Y22" s="14" t="s">
        <v>89</v>
      </c>
      <c r="Z22" s="14" t="s">
        <v>89</v>
      </c>
      <c r="AA22" s="14" t="s">
        <v>85</v>
      </c>
      <c r="AB22" s="14" t="s">
        <v>84</v>
      </c>
      <c r="AC22" s="14" t="s">
        <v>118</v>
      </c>
      <c r="AD22" s="22" t="s">
        <v>115</v>
      </c>
      <c r="AE22" s="14" t="s">
        <v>121</v>
      </c>
      <c r="AF22" s="14" t="s">
        <v>121</v>
      </c>
      <c r="AG22" s="14" t="s">
        <v>134</v>
      </c>
      <c r="AH22" s="14" t="s">
        <v>134</v>
      </c>
      <c r="AI22" s="14" t="s">
        <v>134</v>
      </c>
      <c r="AJ22" s="22">
        <f t="shared" si="0"/>
        <v>7</v>
      </c>
      <c r="AN22" s="23" t="s">
        <v>46</v>
      </c>
      <c r="AO22" s="14" t="s">
        <v>118</v>
      </c>
      <c r="AP22" s="23" t="s">
        <v>115</v>
      </c>
      <c r="AQ22" s="14" t="s">
        <v>121</v>
      </c>
      <c r="AR22" s="14" t="s">
        <v>121</v>
      </c>
      <c r="AS22" s="14" t="s">
        <v>134</v>
      </c>
      <c r="AT22" s="14" t="s">
        <v>134</v>
      </c>
      <c r="AU22" s="14" t="s">
        <v>134</v>
      </c>
    </row>
    <row r="23" spans="3:47" x14ac:dyDescent="0.3">
      <c r="C23" s="15" t="s">
        <v>47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4"/>
      <c r="O23" s="14"/>
      <c r="P23" s="14" t="s">
        <v>21</v>
      </c>
      <c r="Q23" s="14" t="s">
        <v>53</v>
      </c>
      <c r="R23" s="14" t="s">
        <v>20</v>
      </c>
      <c r="S23" s="14" t="s">
        <v>20</v>
      </c>
      <c r="T23" s="14" t="s">
        <v>67</v>
      </c>
      <c r="U23" s="14" t="s">
        <v>67</v>
      </c>
      <c r="V23" s="14" t="s">
        <v>67</v>
      </c>
      <c r="W23" s="14" t="s">
        <v>66</v>
      </c>
      <c r="X23" s="14" t="s">
        <v>20</v>
      </c>
      <c r="Y23" s="14" t="s">
        <v>88</v>
      </c>
      <c r="Z23" s="14" t="s">
        <v>89</v>
      </c>
      <c r="AA23" s="14" t="s">
        <v>84</v>
      </c>
      <c r="AB23" s="14" t="s">
        <v>84</v>
      </c>
      <c r="AC23" s="14" t="s">
        <v>117</v>
      </c>
      <c r="AD23" s="22" t="s">
        <v>115</v>
      </c>
      <c r="AE23" s="14" t="s">
        <v>121</v>
      </c>
      <c r="AF23" s="14" t="s">
        <v>99</v>
      </c>
      <c r="AG23" s="14" t="s">
        <v>134</v>
      </c>
      <c r="AH23" s="14" t="s">
        <v>134</v>
      </c>
      <c r="AI23" s="14" t="s">
        <v>134</v>
      </c>
      <c r="AJ23" s="22">
        <f t="shared" si="0"/>
        <v>6</v>
      </c>
      <c r="AN23" s="23" t="s">
        <v>47</v>
      </c>
      <c r="AO23" s="14" t="s">
        <v>117</v>
      </c>
      <c r="AP23" s="23" t="s">
        <v>115</v>
      </c>
      <c r="AQ23" s="14" t="s">
        <v>121</v>
      </c>
      <c r="AR23" s="14" t="s">
        <v>19</v>
      </c>
      <c r="AS23" s="14" t="s">
        <v>134</v>
      </c>
      <c r="AT23" s="14" t="s">
        <v>134</v>
      </c>
      <c r="AU23" s="14" t="s">
        <v>134</v>
      </c>
    </row>
    <row r="24" spans="3:47" x14ac:dyDescent="0.3">
      <c r="C24" s="18" t="s">
        <v>56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4"/>
      <c r="O24" s="14"/>
      <c r="P24" s="14"/>
      <c r="Q24" s="14"/>
      <c r="R24" s="14" t="s">
        <v>21</v>
      </c>
      <c r="S24" s="14" t="s">
        <v>20</v>
      </c>
      <c r="T24" s="14" t="s">
        <v>67</v>
      </c>
      <c r="U24" s="14" t="s">
        <v>67</v>
      </c>
      <c r="V24" s="14" t="s">
        <v>66</v>
      </c>
      <c r="W24" s="14" t="s">
        <v>66</v>
      </c>
      <c r="X24" s="14" t="s">
        <v>20</v>
      </c>
      <c r="Y24" s="14" t="s">
        <v>88</v>
      </c>
      <c r="Z24" s="14" t="s">
        <v>89</v>
      </c>
      <c r="AA24" s="14" t="s">
        <v>84</v>
      </c>
      <c r="AB24" s="14" t="s">
        <v>84</v>
      </c>
      <c r="AC24" s="14" t="s">
        <v>118</v>
      </c>
      <c r="AD24" s="14" t="s">
        <v>116</v>
      </c>
      <c r="AE24" s="14" t="s">
        <v>134</v>
      </c>
      <c r="AF24" s="14" t="s">
        <v>134</v>
      </c>
      <c r="AG24" s="14" t="s">
        <v>134</v>
      </c>
      <c r="AH24" s="14" t="s">
        <v>134</v>
      </c>
      <c r="AI24" s="14" t="s">
        <v>121</v>
      </c>
      <c r="AJ24" s="22">
        <f t="shared" si="0"/>
        <v>7</v>
      </c>
      <c r="AN24" s="23" t="s">
        <v>56</v>
      </c>
      <c r="AO24" s="14" t="s">
        <v>118</v>
      </c>
      <c r="AP24" s="14" t="s">
        <v>116</v>
      </c>
      <c r="AQ24" s="14" t="s">
        <v>134</v>
      </c>
      <c r="AR24" s="14" t="s">
        <v>134</v>
      </c>
      <c r="AS24" s="14" t="s">
        <v>134</v>
      </c>
      <c r="AT24" s="14" t="s">
        <v>134</v>
      </c>
      <c r="AU24" s="14" t="s">
        <v>121</v>
      </c>
    </row>
    <row r="25" spans="3:47" x14ac:dyDescent="0.3">
      <c r="C25" s="18" t="s">
        <v>58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4"/>
      <c r="O25" s="14"/>
      <c r="P25" s="14"/>
      <c r="Q25" s="14"/>
      <c r="R25" s="14"/>
      <c r="S25" s="14"/>
      <c r="T25" s="14" t="s">
        <v>68</v>
      </c>
      <c r="U25" s="14" t="s">
        <v>67</v>
      </c>
      <c r="V25" s="14" t="s">
        <v>67</v>
      </c>
      <c r="W25" s="14" t="s">
        <v>20</v>
      </c>
      <c r="X25" s="14" t="s">
        <v>20</v>
      </c>
      <c r="Y25" s="14" t="s">
        <v>88</v>
      </c>
      <c r="Z25" s="14" t="s">
        <v>88</v>
      </c>
      <c r="AA25" s="14" t="s">
        <v>85</v>
      </c>
      <c r="AB25" s="14" t="s">
        <v>85</v>
      </c>
      <c r="AC25" s="14" t="s">
        <v>123</v>
      </c>
      <c r="AD25" s="22" t="s">
        <v>115</v>
      </c>
      <c r="AE25" s="14" t="s">
        <v>134</v>
      </c>
      <c r="AF25" s="14" t="s">
        <v>134</v>
      </c>
      <c r="AG25" s="14" t="s">
        <v>134</v>
      </c>
      <c r="AH25" s="14" t="s">
        <v>134</v>
      </c>
      <c r="AI25" s="14" t="s">
        <v>134</v>
      </c>
      <c r="AJ25" s="22">
        <f t="shared" si="0"/>
        <v>2</v>
      </c>
      <c r="AN25" s="23" t="s">
        <v>58</v>
      </c>
      <c r="AO25" s="14" t="s">
        <v>20</v>
      </c>
      <c r="AP25" s="23" t="s">
        <v>115</v>
      </c>
      <c r="AQ25" s="14" t="s">
        <v>134</v>
      </c>
      <c r="AR25" s="14" t="s">
        <v>134</v>
      </c>
      <c r="AS25" s="14" t="s">
        <v>134</v>
      </c>
      <c r="AT25" s="14" t="s">
        <v>134</v>
      </c>
      <c r="AU25" s="14" t="s">
        <v>134</v>
      </c>
    </row>
    <row r="26" spans="3:47" x14ac:dyDescent="0.3">
      <c r="C26" s="18" t="s">
        <v>57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4"/>
      <c r="O26" s="14"/>
      <c r="P26" s="14"/>
      <c r="Q26" s="14"/>
      <c r="R26" s="14"/>
      <c r="S26" s="14"/>
      <c r="T26" s="14" t="s">
        <v>68</v>
      </c>
      <c r="U26" s="14" t="s">
        <v>66</v>
      </c>
      <c r="V26" s="14" t="s">
        <v>67</v>
      </c>
      <c r="W26" s="14" t="s">
        <v>67</v>
      </c>
      <c r="X26" s="14" t="s">
        <v>20</v>
      </c>
      <c r="Y26" s="14" t="s">
        <v>89</v>
      </c>
      <c r="Z26" s="14" t="s">
        <v>89</v>
      </c>
      <c r="AA26" s="14" t="s">
        <v>85</v>
      </c>
      <c r="AB26" s="14" t="s">
        <v>85</v>
      </c>
      <c r="AC26" s="14" t="s">
        <v>115</v>
      </c>
      <c r="AD26" s="22" t="s">
        <v>115</v>
      </c>
      <c r="AE26" s="14" t="s">
        <v>134</v>
      </c>
      <c r="AF26" s="14" t="s">
        <v>134</v>
      </c>
      <c r="AG26" s="14" t="s">
        <v>134</v>
      </c>
      <c r="AH26" s="14" t="s">
        <v>134</v>
      </c>
      <c r="AI26" s="14" t="s">
        <v>134</v>
      </c>
      <c r="AJ26" s="22">
        <f t="shared" si="0"/>
        <v>1</v>
      </c>
      <c r="AN26" s="23" t="s">
        <v>57</v>
      </c>
      <c r="AO26" s="14" t="s">
        <v>115</v>
      </c>
      <c r="AP26" s="23" t="s">
        <v>115</v>
      </c>
      <c r="AQ26" s="14" t="s">
        <v>134</v>
      </c>
      <c r="AR26" s="14" t="s">
        <v>134</v>
      </c>
      <c r="AS26" s="14" t="s">
        <v>134</v>
      </c>
      <c r="AT26" s="14" t="s">
        <v>134</v>
      </c>
      <c r="AU26" s="14" t="s">
        <v>134</v>
      </c>
    </row>
    <row r="27" spans="3:47" x14ac:dyDescent="0.3">
      <c r="C27" s="18" t="s">
        <v>59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4"/>
      <c r="O27" s="14"/>
      <c r="P27" s="14"/>
      <c r="Q27" s="14"/>
      <c r="R27" s="14"/>
      <c r="S27" s="14"/>
      <c r="T27" s="14"/>
      <c r="U27" s="14"/>
      <c r="V27" s="14" t="s">
        <v>68</v>
      </c>
      <c r="W27" s="14" t="s">
        <v>67</v>
      </c>
      <c r="X27" s="14" t="s">
        <v>20</v>
      </c>
      <c r="Y27" s="14" t="s">
        <v>88</v>
      </c>
      <c r="Z27" s="14" t="s">
        <v>88</v>
      </c>
      <c r="AA27" s="14" t="s">
        <v>85</v>
      </c>
      <c r="AB27" s="14" t="s">
        <v>85</v>
      </c>
      <c r="AC27" s="14" t="s">
        <v>116</v>
      </c>
      <c r="AD27" s="22" t="s">
        <v>115</v>
      </c>
      <c r="AE27" s="14" t="s">
        <v>134</v>
      </c>
      <c r="AF27" s="14" t="s">
        <v>134</v>
      </c>
      <c r="AG27" s="14" t="s">
        <v>134</v>
      </c>
      <c r="AH27" s="14" t="s">
        <v>134</v>
      </c>
      <c r="AI27" s="14" t="s">
        <v>134</v>
      </c>
      <c r="AJ27" s="22">
        <f t="shared" si="0"/>
        <v>3</v>
      </c>
      <c r="AN27" s="23" t="s">
        <v>59</v>
      </c>
      <c r="AO27" s="14" t="s">
        <v>116</v>
      </c>
      <c r="AP27" s="23" t="s">
        <v>115</v>
      </c>
      <c r="AQ27" s="14" t="s">
        <v>134</v>
      </c>
      <c r="AR27" s="14" t="s">
        <v>134</v>
      </c>
      <c r="AS27" s="14" t="s">
        <v>134</v>
      </c>
      <c r="AT27" s="14" t="s">
        <v>134</v>
      </c>
      <c r="AU27" s="14" t="s">
        <v>134</v>
      </c>
    </row>
    <row r="28" spans="3:47" x14ac:dyDescent="0.3">
      <c r="C28" s="19" t="s">
        <v>60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4"/>
      <c r="O28" s="14"/>
      <c r="P28" s="14"/>
      <c r="Q28" s="14"/>
      <c r="R28" s="14"/>
      <c r="S28" s="14"/>
      <c r="T28" s="14"/>
      <c r="U28" s="14"/>
      <c r="V28" s="14" t="s">
        <v>21</v>
      </c>
      <c r="W28" s="14" t="s">
        <v>19</v>
      </c>
      <c r="X28" s="14" t="s">
        <v>20</v>
      </c>
      <c r="Y28" s="14" t="s">
        <v>89</v>
      </c>
      <c r="Z28" s="14" t="s">
        <v>89</v>
      </c>
      <c r="AA28" s="14" t="s">
        <v>84</v>
      </c>
      <c r="AB28" s="14" t="s">
        <v>84</v>
      </c>
      <c r="AC28" s="14" t="s">
        <v>118</v>
      </c>
      <c r="AD28" s="22" t="s">
        <v>115</v>
      </c>
      <c r="AE28" s="14" t="s">
        <v>99</v>
      </c>
      <c r="AF28" s="14" t="s">
        <v>121</v>
      </c>
      <c r="AG28" s="14" t="s">
        <v>134</v>
      </c>
      <c r="AH28" s="14" t="s">
        <v>134</v>
      </c>
      <c r="AI28" s="14" t="s">
        <v>134</v>
      </c>
      <c r="AJ28" s="22">
        <f t="shared" si="0"/>
        <v>5</v>
      </c>
      <c r="AN28" s="23" t="s">
        <v>60</v>
      </c>
      <c r="AO28" s="14" t="s">
        <v>118</v>
      </c>
      <c r="AP28" s="23" t="s">
        <v>115</v>
      </c>
      <c r="AQ28" s="14" t="s">
        <v>19</v>
      </c>
      <c r="AR28" s="14" t="s">
        <v>121</v>
      </c>
      <c r="AS28" s="14" t="s">
        <v>134</v>
      </c>
      <c r="AT28" s="14" t="s">
        <v>134</v>
      </c>
      <c r="AU28" s="14" t="s">
        <v>134</v>
      </c>
    </row>
    <row r="29" spans="3:47" x14ac:dyDescent="0.3">
      <c r="C29" s="19" t="s">
        <v>74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76</v>
      </c>
      <c r="X29" s="14" t="s">
        <v>19</v>
      </c>
      <c r="Y29" s="14" t="s">
        <v>89</v>
      </c>
      <c r="Z29" s="14" t="s">
        <v>88</v>
      </c>
      <c r="AA29" s="14" t="s">
        <v>85</v>
      </c>
      <c r="AB29" s="14" t="s">
        <v>85</v>
      </c>
      <c r="AC29" s="14" t="s">
        <v>124</v>
      </c>
      <c r="AD29" s="22" t="s">
        <v>115</v>
      </c>
      <c r="AE29" s="22" t="s">
        <v>115</v>
      </c>
      <c r="AF29" s="22" t="s">
        <v>115</v>
      </c>
      <c r="AG29" s="14" t="s">
        <v>134</v>
      </c>
      <c r="AH29" s="14" t="s">
        <v>131</v>
      </c>
      <c r="AI29" s="14" t="s">
        <v>134</v>
      </c>
      <c r="AJ29" s="22">
        <f t="shared" si="0"/>
        <v>4</v>
      </c>
      <c r="AN29" s="23" t="s">
        <v>74</v>
      </c>
      <c r="AO29" s="14" t="s">
        <v>19</v>
      </c>
      <c r="AP29" s="23" t="s">
        <v>115</v>
      </c>
      <c r="AQ29" s="23" t="s">
        <v>115</v>
      </c>
      <c r="AR29" s="23" t="s">
        <v>115</v>
      </c>
      <c r="AS29" s="14" t="s">
        <v>134</v>
      </c>
      <c r="AT29" s="14" t="s">
        <v>131</v>
      </c>
      <c r="AU29" s="14" t="s">
        <v>134</v>
      </c>
    </row>
    <row r="30" spans="3:47" x14ac:dyDescent="0.3">
      <c r="C30" s="19" t="s">
        <v>75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4"/>
      <c r="O30" s="14"/>
      <c r="P30" s="14"/>
      <c r="Q30" s="14"/>
      <c r="R30" s="14"/>
      <c r="S30" s="14"/>
      <c r="T30" s="14"/>
      <c r="U30" s="14"/>
      <c r="V30" s="14"/>
      <c r="W30" s="14" t="s">
        <v>76</v>
      </c>
      <c r="X30" s="14" t="s">
        <v>19</v>
      </c>
      <c r="Y30" s="14" t="s">
        <v>88</v>
      </c>
      <c r="Z30" s="14" t="s">
        <v>88</v>
      </c>
      <c r="AA30" s="14" t="s">
        <v>85</v>
      </c>
      <c r="AB30" s="14" t="s">
        <v>85</v>
      </c>
      <c r="AC30" s="14" t="s">
        <v>118</v>
      </c>
      <c r="AD30" s="22" t="s">
        <v>115</v>
      </c>
      <c r="AE30" s="22" t="s">
        <v>115</v>
      </c>
      <c r="AF30" s="22" t="s">
        <v>115</v>
      </c>
      <c r="AG30" s="14" t="s">
        <v>134</v>
      </c>
      <c r="AH30" s="14" t="s">
        <v>134</v>
      </c>
      <c r="AI30" s="14" t="s">
        <v>134</v>
      </c>
      <c r="AJ30" s="22">
        <f t="shared" si="0"/>
        <v>3</v>
      </c>
      <c r="AN30" s="23" t="s">
        <v>75</v>
      </c>
      <c r="AO30" s="14" t="s">
        <v>118</v>
      </c>
      <c r="AP30" s="23" t="s">
        <v>115</v>
      </c>
      <c r="AQ30" s="23" t="s">
        <v>115</v>
      </c>
      <c r="AR30" s="23" t="s">
        <v>115</v>
      </c>
      <c r="AS30" s="14" t="s">
        <v>134</v>
      </c>
      <c r="AT30" s="14" t="s">
        <v>134</v>
      </c>
      <c r="AU30" s="14" t="s">
        <v>134</v>
      </c>
    </row>
    <row r="31" spans="3:47" x14ac:dyDescent="0.3">
      <c r="C31" s="21" t="s">
        <v>91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 t="s">
        <v>87</v>
      </c>
      <c r="Z31" s="14" t="s">
        <v>88</v>
      </c>
      <c r="AA31" s="14" t="s">
        <v>89</v>
      </c>
      <c r="AB31" s="14" t="s">
        <v>89</v>
      </c>
      <c r="AC31" s="14" t="s">
        <v>118</v>
      </c>
      <c r="AD31" s="22" t="s">
        <v>115</v>
      </c>
      <c r="AE31" s="22" t="s">
        <v>115</v>
      </c>
      <c r="AF31" s="22" t="s">
        <v>115</v>
      </c>
      <c r="AG31" s="14" t="s">
        <v>134</v>
      </c>
      <c r="AH31" s="14" t="s">
        <v>134</v>
      </c>
      <c r="AI31" s="14" t="s">
        <v>134</v>
      </c>
      <c r="AJ31" s="22">
        <f t="shared" si="0"/>
        <v>1</v>
      </c>
      <c r="AN31" s="23" t="s">
        <v>91</v>
      </c>
      <c r="AO31" s="14" t="s">
        <v>118</v>
      </c>
      <c r="AP31" s="23" t="s">
        <v>115</v>
      </c>
      <c r="AQ31" s="23" t="s">
        <v>115</v>
      </c>
      <c r="AR31" s="23" t="s">
        <v>115</v>
      </c>
      <c r="AS31" s="14" t="s">
        <v>134</v>
      </c>
      <c r="AT31" s="14" t="s">
        <v>134</v>
      </c>
      <c r="AU31" s="14" t="s">
        <v>134</v>
      </c>
    </row>
    <row r="32" spans="3:47" x14ac:dyDescent="0.3">
      <c r="C32" s="22" t="s">
        <v>95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 t="s">
        <v>133</v>
      </c>
      <c r="AA32" s="14" t="s">
        <v>117</v>
      </c>
      <c r="AB32" s="14" t="s">
        <v>134</v>
      </c>
      <c r="AC32" s="14" t="s">
        <v>134</v>
      </c>
      <c r="AD32" s="14" t="s">
        <v>117</v>
      </c>
      <c r="AE32" s="14" t="s">
        <v>118</v>
      </c>
      <c r="AF32" s="14" t="s">
        <v>118</v>
      </c>
      <c r="AG32" s="14" t="s">
        <v>116</v>
      </c>
      <c r="AH32" s="14" t="s">
        <v>134</v>
      </c>
      <c r="AI32" s="14" t="s">
        <v>134</v>
      </c>
      <c r="AJ32" s="22">
        <f t="shared" ref="AJ32:AJ34" si="1">COUNTIF(D32:AI32,"출")</f>
        <v>1</v>
      </c>
      <c r="AN32" s="23" t="s">
        <v>95</v>
      </c>
      <c r="AO32" s="14" t="s">
        <v>134</v>
      </c>
      <c r="AP32" s="14" t="s">
        <v>117</v>
      </c>
      <c r="AQ32" s="14" t="s">
        <v>118</v>
      </c>
      <c r="AR32" s="14" t="s">
        <v>118</v>
      </c>
      <c r="AS32" s="14" t="s">
        <v>116</v>
      </c>
      <c r="AT32" s="14" t="s">
        <v>134</v>
      </c>
      <c r="AU32" s="14" t="s">
        <v>134</v>
      </c>
    </row>
    <row r="33" spans="3:47" x14ac:dyDescent="0.3">
      <c r="C33" s="22" t="s">
        <v>97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 t="s">
        <v>133</v>
      </c>
      <c r="AC33" s="14" t="s">
        <v>119</v>
      </c>
      <c r="AD33" s="14" t="s">
        <v>117</v>
      </c>
      <c r="AE33" s="14" t="s">
        <v>117</v>
      </c>
      <c r="AF33" s="14" t="s">
        <v>118</v>
      </c>
      <c r="AG33" s="14" t="s">
        <v>117</v>
      </c>
      <c r="AH33" s="14" t="s">
        <v>132</v>
      </c>
      <c r="AI33" s="14" t="s">
        <v>117</v>
      </c>
      <c r="AJ33" s="22">
        <f t="shared" si="1"/>
        <v>2</v>
      </c>
      <c r="AN33" s="23" t="s">
        <v>97</v>
      </c>
      <c r="AO33" s="14" t="s">
        <v>119</v>
      </c>
      <c r="AP33" s="14" t="s">
        <v>117</v>
      </c>
      <c r="AQ33" s="14" t="s">
        <v>117</v>
      </c>
      <c r="AR33" s="14" t="s">
        <v>118</v>
      </c>
      <c r="AS33" s="14" t="s">
        <v>117</v>
      </c>
      <c r="AT33" s="14" t="s">
        <v>132</v>
      </c>
      <c r="AU33" s="14" t="s">
        <v>117</v>
      </c>
    </row>
    <row r="34" spans="3:47" x14ac:dyDescent="0.3">
      <c r="C34" s="22" t="s">
        <v>98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 t="s">
        <v>133</v>
      </c>
      <c r="AD34" s="14" t="s">
        <v>117</v>
      </c>
      <c r="AE34" s="14" t="s">
        <v>121</v>
      </c>
      <c r="AF34" s="14" t="s">
        <v>118</v>
      </c>
      <c r="AG34" s="14" t="s">
        <v>117</v>
      </c>
      <c r="AH34" s="14" t="s">
        <v>117</v>
      </c>
      <c r="AI34" s="14" t="s">
        <v>117</v>
      </c>
      <c r="AJ34" s="22">
        <f t="shared" si="1"/>
        <v>1</v>
      </c>
      <c r="AN34" s="23" t="s">
        <v>98</v>
      </c>
      <c r="AO34" s="14" t="s">
        <v>133</v>
      </c>
      <c r="AP34" s="14" t="s">
        <v>117</v>
      </c>
      <c r="AQ34" s="14" t="s">
        <v>121</v>
      </c>
      <c r="AR34" s="14" t="s">
        <v>118</v>
      </c>
      <c r="AS34" s="14" t="s">
        <v>117</v>
      </c>
      <c r="AT34" s="14" t="s">
        <v>117</v>
      </c>
      <c r="AU34" s="14" t="s">
        <v>117</v>
      </c>
    </row>
    <row r="35" spans="3:47" x14ac:dyDescent="0.3">
      <c r="C35" s="22" t="s">
        <v>136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 t="s">
        <v>137</v>
      </c>
      <c r="AB35" s="14" t="s">
        <v>138</v>
      </c>
      <c r="AC35" s="14" t="s">
        <v>139</v>
      </c>
      <c r="AD35" s="14" t="s">
        <v>117</v>
      </c>
      <c r="AE35" s="14" t="s">
        <v>117</v>
      </c>
      <c r="AF35" s="14" t="s">
        <v>117</v>
      </c>
      <c r="AG35" s="14" t="s">
        <v>117</v>
      </c>
      <c r="AH35" s="14" t="s">
        <v>117</v>
      </c>
      <c r="AI35" s="14" t="s">
        <v>117</v>
      </c>
      <c r="AJ35" s="22"/>
      <c r="AN35" s="23" t="s">
        <v>136</v>
      </c>
      <c r="AO35" s="14" t="s">
        <v>139</v>
      </c>
      <c r="AP35" s="14" t="s">
        <v>117</v>
      </c>
      <c r="AQ35" s="14" t="s">
        <v>117</v>
      </c>
      <c r="AR35" s="14" t="s">
        <v>117</v>
      </c>
      <c r="AS35" s="14" t="s">
        <v>117</v>
      </c>
      <c r="AT35" s="14" t="s">
        <v>117</v>
      </c>
      <c r="AU35" s="14" t="s">
        <v>117</v>
      </c>
    </row>
    <row r="36" spans="3:47" x14ac:dyDescent="0.3">
      <c r="C36" s="23" t="s">
        <v>93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 t="s">
        <v>133</v>
      </c>
      <c r="AF36" s="14" t="s">
        <v>121</v>
      </c>
      <c r="AG36" s="14" t="s">
        <v>134</v>
      </c>
      <c r="AH36" s="14" t="s">
        <v>134</v>
      </c>
      <c r="AI36" s="14" t="s">
        <v>134</v>
      </c>
      <c r="AJ36" s="23">
        <f t="shared" ref="AJ36:AJ39" si="2">COUNTIF(D36:AI36,"출")</f>
        <v>1</v>
      </c>
      <c r="AN36" s="23" t="s">
        <v>93</v>
      </c>
      <c r="AO36" s="14"/>
      <c r="AP36" s="14"/>
      <c r="AQ36" s="14" t="s">
        <v>133</v>
      </c>
      <c r="AR36" s="14" t="s">
        <v>121</v>
      </c>
      <c r="AS36" s="14" t="s">
        <v>134</v>
      </c>
      <c r="AT36" s="14" t="s">
        <v>134</v>
      </c>
      <c r="AU36" s="14" t="s">
        <v>134</v>
      </c>
    </row>
    <row r="37" spans="3:47" x14ac:dyDescent="0.3">
      <c r="C37" s="23" t="s">
        <v>92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 t="s">
        <v>133</v>
      </c>
      <c r="AF37" s="23" t="s">
        <v>115</v>
      </c>
      <c r="AG37" s="14" t="s">
        <v>134</v>
      </c>
      <c r="AH37" s="14" t="s">
        <v>134</v>
      </c>
      <c r="AI37" s="14" t="s">
        <v>134</v>
      </c>
      <c r="AJ37" s="23">
        <f t="shared" si="2"/>
        <v>0</v>
      </c>
      <c r="AN37" s="23" t="s">
        <v>92</v>
      </c>
      <c r="AO37" s="14"/>
      <c r="AP37" s="14"/>
      <c r="AQ37" s="14" t="s">
        <v>133</v>
      </c>
      <c r="AR37" s="23" t="s">
        <v>115</v>
      </c>
      <c r="AS37" s="14" t="s">
        <v>134</v>
      </c>
      <c r="AT37" s="14" t="s">
        <v>134</v>
      </c>
      <c r="AU37" s="14" t="s">
        <v>134</v>
      </c>
    </row>
    <row r="38" spans="3:47" x14ac:dyDescent="0.3">
      <c r="C38" s="23" t="s">
        <v>96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 t="s">
        <v>133</v>
      </c>
      <c r="AF38" s="14" t="s">
        <v>118</v>
      </c>
      <c r="AG38" s="14" t="s">
        <v>116</v>
      </c>
      <c r="AH38" s="14" t="s">
        <v>134</v>
      </c>
      <c r="AI38" s="14" t="s">
        <v>19</v>
      </c>
      <c r="AJ38" s="23">
        <f t="shared" si="2"/>
        <v>2</v>
      </c>
      <c r="AN38" s="23" t="s">
        <v>96</v>
      </c>
      <c r="AO38" s="14"/>
      <c r="AP38" s="14"/>
      <c r="AQ38" s="14" t="s">
        <v>133</v>
      </c>
      <c r="AR38" s="14" t="s">
        <v>118</v>
      </c>
      <c r="AS38" s="14" t="s">
        <v>116</v>
      </c>
      <c r="AT38" s="14" t="s">
        <v>134</v>
      </c>
      <c r="AU38" s="14" t="s">
        <v>19</v>
      </c>
    </row>
    <row r="39" spans="3:47" x14ac:dyDescent="0.3">
      <c r="C39" s="22" t="s">
        <v>94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 t="s">
        <v>135</v>
      </c>
      <c r="AH39" s="14" t="s">
        <v>134</v>
      </c>
      <c r="AI39" s="14" t="s">
        <v>134</v>
      </c>
      <c r="AJ39" s="22">
        <f t="shared" si="2"/>
        <v>0</v>
      </c>
      <c r="AN39" s="23" t="s">
        <v>94</v>
      </c>
      <c r="AO39" s="14"/>
      <c r="AP39" s="14"/>
      <c r="AQ39" s="14"/>
      <c r="AR39" s="14"/>
      <c r="AS39" s="14" t="s">
        <v>135</v>
      </c>
      <c r="AT39" s="14" t="s">
        <v>134</v>
      </c>
      <c r="AU39" s="14" t="s">
        <v>134</v>
      </c>
    </row>
    <row r="40" spans="3:47" x14ac:dyDescent="0.3">
      <c r="C40" s="12">
        <f>COUNTA(C4:C39)</f>
        <v>36</v>
      </c>
      <c r="D40" s="12">
        <f>COUNTIF(D4:D39,"출")</f>
        <v>10</v>
      </c>
      <c r="E40" s="13">
        <f>COUNTIF(E4:E39,"출")</f>
        <v>3</v>
      </c>
      <c r="F40" s="15">
        <f>COUNTIF(F4:F39,"출")</f>
        <v>4</v>
      </c>
      <c r="G40" s="18">
        <f>COUNTIF(G4:G39,"출")</f>
        <v>4</v>
      </c>
      <c r="H40" s="18">
        <f>COUNTIF(H4:H39,"출")</f>
        <v>8</v>
      </c>
      <c r="I40" s="18">
        <f>COUNTIF(I4:I39,"출")</f>
        <v>9</v>
      </c>
      <c r="J40" s="18">
        <f>COUNTIF(J4:J39,"출")</f>
        <v>3</v>
      </c>
      <c r="K40" s="18">
        <f>COUNTIF(K4:K39,"출")</f>
        <v>7</v>
      </c>
      <c r="L40" s="18">
        <f>COUNTIF(L4:L39,"출")</f>
        <v>9</v>
      </c>
      <c r="M40" s="18">
        <f>COUNTIF(M4:M39,"출")</f>
        <v>4</v>
      </c>
      <c r="N40" s="18">
        <f>COUNTIF(N4:N39,"출")</f>
        <v>7</v>
      </c>
      <c r="O40" s="18">
        <f>COUNTIF(O4:O39,"출")</f>
        <v>4</v>
      </c>
      <c r="P40" s="18">
        <f>COUNTIF(P4:P39,"출")</f>
        <v>9</v>
      </c>
      <c r="Q40" s="18">
        <f>COUNTIF(Q4:Q39,"출")</f>
        <v>9</v>
      </c>
      <c r="R40" s="18">
        <f>COUNTIF(R4:R39,"출")</f>
        <v>7</v>
      </c>
      <c r="S40" s="18">
        <f>COUNTIF(S4:S39,"출")</f>
        <v>3</v>
      </c>
      <c r="T40" s="18">
        <f>COUNTIF(T4:T39,"출")</f>
        <v>7</v>
      </c>
      <c r="U40" s="18">
        <f>COUNTIF(U4:U39,"출")</f>
        <v>10</v>
      </c>
      <c r="V40" s="18">
        <f>COUNTIF(V4:V39,"출")</f>
        <v>5</v>
      </c>
      <c r="W40" s="18">
        <f>COUNTIF(W4:W39,"출")</f>
        <v>9</v>
      </c>
      <c r="X40" s="20">
        <f>COUNTIF(X4:X39,"출")</f>
        <v>11</v>
      </c>
      <c r="Y40" s="21">
        <f>COUNTIF(Y4:Y39,"출")</f>
        <v>12</v>
      </c>
      <c r="Z40" s="21">
        <f>COUNTIF(Z4:Z39,"출")</f>
        <v>7</v>
      </c>
      <c r="AA40" s="21">
        <f>COUNTIF(AA4:AA39,"출")</f>
        <v>11</v>
      </c>
      <c r="AB40" s="21">
        <f>COUNTIF(AB4:AB39,"출")</f>
        <v>10</v>
      </c>
      <c r="AC40" s="22">
        <f>COUNTIF(AC4:AC39,"출")</f>
        <v>14</v>
      </c>
      <c r="AD40" s="22">
        <f>COUNTIF(AD4:AD39,"출")</f>
        <v>6</v>
      </c>
      <c r="AE40" s="22">
        <f>COUNTIF(AE4:AE39,"출")</f>
        <v>10</v>
      </c>
      <c r="AF40" s="22">
        <f>COUNTIF(AF4:AF39,"출")</f>
        <v>9</v>
      </c>
      <c r="AG40" s="22">
        <f>COUNTIF(AG4:AG39,"출")</f>
        <v>5</v>
      </c>
      <c r="AH40" s="22">
        <f>COUNTIF(AH4:AH39,"출")</f>
        <v>6</v>
      </c>
      <c r="AI40" s="22">
        <f>COUNTIF(AI4:AI39,"출")</f>
        <v>7</v>
      </c>
      <c r="AJ40" s="2"/>
    </row>
  </sheetData>
  <mergeCells count="3">
    <mergeCell ref="AJ2:AJ3"/>
    <mergeCell ref="C2:C3"/>
    <mergeCell ref="AN2:AN3"/>
  </mergeCells>
  <phoneticPr fontId="1" type="noConversion"/>
  <conditionalFormatting sqref="Q23:S23 W22:W23 R21:T21 S18 S22 S14:S15 S16:T17 D29:R29 V21:AE21 W26:AC26 U13 R15:R17 W29:Y29 V16:Y16 AA16:AD16 X23:Y23 AA23:AC23 AA29:AC29 W27:Y27 AA27:AC27 Z27:Z29 U10:U11 V9:V12 S11:T12 R19:S20 Z16:Z20 Q4:Q22 P4:P23 V17:V20 T18:U20 W18:Y20 AA18:AD18 P24:Q24 Z23:Z24 D4:O24 D25:R27 T22:U24 W11:AC12 AG12 V14:AC15 AA20:AE20 AA19:AC19 AF19 X22:AC22 S25:AC25 AE22:AF23 AE11 AF14 AI14 AH18:AI18 AF16 AH29">
    <cfRule type="containsText" dxfId="584" priority="761" operator="containsText" text="결">
      <formula>NOT(ISERROR(SEARCH("결",D4)))</formula>
    </cfRule>
    <cfRule type="containsText" dxfId="583" priority="762" operator="containsText" text="출">
      <formula>NOT(ISERROR(SEARCH("출",D4)))</formula>
    </cfRule>
  </conditionalFormatting>
  <conditionalFormatting sqref="Q23:S23 W22:W23 R21:T21 S18 S22 S14:S15 S16:T17 D29:R29 V21:AE21 W26:AC26 U13 R15:R17 W29:Y29 V16:Y16 AA16:AD16 X23:Y23 AA23:AC23 AA29:AC29 W27:Y27 AA27:AC27 Z27:Z29 U10:U11 V9:V12 S11:T12 R19:S20 Z16:Z20 Q4:Q22 P4:P23 V17:V20 T18:U20 W18:Y20 AA18:AD18 P24:Q24 Z23:Z24 D4:O24 D25:R27 T22:U24 W11:AC12 AG12 V14:AC15 AA20:AE20 AA19:AC19 AF19 X22:AC22 S25:AC25 AE22:AF23 AE11 AF14 AI14 AH18:AI18 AF16 AH29">
    <cfRule type="containsText" dxfId="582" priority="760" operator="containsText" text="입">
      <formula>NOT(ISERROR(SEARCH("입",D4)))</formula>
    </cfRule>
  </conditionalFormatting>
  <conditionalFormatting sqref="R4:R5 R22 R18 R13:R14 R7">
    <cfRule type="containsText" dxfId="581" priority="728" operator="containsText" text="결">
      <formula>NOT(ISERROR(SEARCH("결",R4)))</formula>
    </cfRule>
    <cfRule type="containsText" dxfId="580" priority="729" operator="containsText" text="출">
      <formula>NOT(ISERROR(SEARCH("출",R4)))</formula>
    </cfRule>
  </conditionalFormatting>
  <conditionalFormatting sqref="R4:R5 R22 R18 R13:R14 R7">
    <cfRule type="containsText" dxfId="579" priority="727" operator="containsText" text="입">
      <formula>NOT(ISERROR(SEARCH("입",R4)))</formula>
    </cfRule>
  </conditionalFormatting>
  <conditionalFormatting sqref="R12">
    <cfRule type="containsText" dxfId="578" priority="713" operator="containsText" text="결">
      <formula>NOT(ISERROR(SEARCH("결",R12)))</formula>
    </cfRule>
    <cfRule type="containsText" dxfId="577" priority="714" operator="containsText" text="출">
      <formula>NOT(ISERROR(SEARCH("출",R12)))</formula>
    </cfRule>
  </conditionalFormatting>
  <conditionalFormatting sqref="R12">
    <cfRule type="containsText" dxfId="576" priority="712" operator="containsText" text="입">
      <formula>NOT(ISERROR(SEARCH("입",R12)))</formula>
    </cfRule>
  </conditionalFormatting>
  <conditionalFormatting sqref="R6">
    <cfRule type="containsText" dxfId="575" priority="710" operator="containsText" text="결">
      <formula>NOT(ISERROR(SEARCH("결",R6)))</formula>
    </cfRule>
    <cfRule type="containsText" dxfId="574" priority="711" operator="containsText" text="출">
      <formula>NOT(ISERROR(SEARCH("출",R6)))</formula>
    </cfRule>
  </conditionalFormatting>
  <conditionalFormatting sqref="R6">
    <cfRule type="containsText" dxfId="573" priority="709" operator="containsText" text="입">
      <formula>NOT(ISERROR(SEARCH("입",R6)))</formula>
    </cfRule>
  </conditionalFormatting>
  <conditionalFormatting sqref="R8:R11">
    <cfRule type="containsText" dxfId="572" priority="707" operator="containsText" text="결">
      <formula>NOT(ISERROR(SEARCH("결",R8)))</formula>
    </cfRule>
    <cfRule type="containsText" dxfId="571" priority="708" operator="containsText" text="출">
      <formula>NOT(ISERROR(SEARCH("출",R8)))</formula>
    </cfRule>
  </conditionalFormatting>
  <conditionalFormatting sqref="R8:R11">
    <cfRule type="containsText" dxfId="570" priority="706" operator="containsText" text="입">
      <formula>NOT(ISERROR(SEARCH("입",R8)))</formula>
    </cfRule>
  </conditionalFormatting>
  <conditionalFormatting sqref="S13:T13 S4:T8 T9:T10 V13:AD13 V4:AF4 V5:AC8 AD5:AD12 AH4:AI4 AE5:AF5 AI5 AE6:AE7 AG7 AG13:AH13 AI7">
    <cfRule type="containsText" dxfId="569" priority="686" operator="containsText" text="결">
      <formula>NOT(ISERROR(SEARCH("결",S4)))</formula>
    </cfRule>
    <cfRule type="containsText" dxfId="568" priority="687" operator="containsText" text="출">
      <formula>NOT(ISERROR(SEARCH("출",S4)))</formula>
    </cfRule>
  </conditionalFormatting>
  <conditionalFormatting sqref="S13:T13 S4:T8 T9:T10 V13:AD13 V4:AF4 V5:AC8 AD5:AD12 AH4:AI4 AE5:AF5 AI5 AE6:AE7 AG7 AG13:AH13 AI7">
    <cfRule type="containsText" dxfId="567" priority="685" operator="containsText" text="입">
      <formula>NOT(ISERROR(SEARCH("입",S4)))</formula>
    </cfRule>
  </conditionalFormatting>
  <conditionalFormatting sqref="S26:V26 T25:U25 S27:U27 S29:U29 V24:Y24 AA24:AD24 AI24">
    <cfRule type="containsText" dxfId="566" priority="683" operator="containsText" text="결">
      <formula>NOT(ISERROR(SEARCH("결",S24)))</formula>
    </cfRule>
    <cfRule type="containsText" dxfId="565" priority="684" operator="containsText" text="출">
      <formula>NOT(ISERROR(SEARCH("출",S24)))</formula>
    </cfRule>
  </conditionalFormatting>
  <conditionalFormatting sqref="S26:V26 T25:U25 S27:U27 S29:U29 V24:Y24 AA24:AD24 AI24">
    <cfRule type="containsText" dxfId="564" priority="682" operator="containsText" text="입">
      <formula>NOT(ISERROR(SEARCH("입",S24)))</formula>
    </cfRule>
  </conditionalFormatting>
  <conditionalFormatting sqref="S9:S10 W9:AC9">
    <cfRule type="containsText" dxfId="563" priority="677" operator="containsText" text="결">
      <formula>NOT(ISERROR(SEARCH("결",S9)))</formula>
    </cfRule>
    <cfRule type="containsText" dxfId="562" priority="678" operator="containsText" text="출">
      <formula>NOT(ISERROR(SEARCH("출",S9)))</formula>
    </cfRule>
  </conditionalFormatting>
  <conditionalFormatting sqref="S9:S10 W9:AC9">
    <cfRule type="containsText" dxfId="561" priority="676" operator="containsText" text="입">
      <formula>NOT(ISERROR(SEARCH("입",S9)))</formula>
    </cfRule>
  </conditionalFormatting>
  <conditionalFormatting sqref="R24">
    <cfRule type="containsText" dxfId="560" priority="671" operator="containsText" text="결">
      <formula>NOT(ISERROR(SEARCH("결",R24)))</formula>
    </cfRule>
    <cfRule type="containsText" dxfId="559" priority="672" operator="containsText" text="출">
      <formula>NOT(ISERROR(SEARCH("출",R24)))</formula>
    </cfRule>
  </conditionalFormatting>
  <conditionalFormatting sqref="R24">
    <cfRule type="containsText" dxfId="558" priority="670" operator="containsText" text="입">
      <formula>NOT(ISERROR(SEARCH("입",R24)))</formula>
    </cfRule>
  </conditionalFormatting>
  <conditionalFormatting sqref="S24">
    <cfRule type="containsText" dxfId="557" priority="668" operator="containsText" text="결">
      <formula>NOT(ISERROR(SEARCH("결",S24)))</formula>
    </cfRule>
    <cfRule type="containsText" dxfId="556" priority="669" operator="containsText" text="출">
      <formula>NOT(ISERROR(SEARCH("출",S24)))</formula>
    </cfRule>
  </conditionalFormatting>
  <conditionalFormatting sqref="S24">
    <cfRule type="containsText" dxfId="555" priority="667" operator="containsText" text="입">
      <formula>NOT(ISERROR(SEARCH("입",S24)))</formula>
    </cfRule>
  </conditionalFormatting>
  <conditionalFormatting sqref="V22:V23">
    <cfRule type="containsText" dxfId="554" priority="662" operator="containsText" text="결">
      <formula>NOT(ISERROR(SEARCH("결",V22)))</formula>
    </cfRule>
    <cfRule type="containsText" dxfId="553" priority="663" operator="containsText" text="출">
      <formula>NOT(ISERROR(SEARCH("출",V22)))</formula>
    </cfRule>
  </conditionalFormatting>
  <conditionalFormatting sqref="V22:V23">
    <cfRule type="containsText" dxfId="552" priority="661" operator="containsText" text="입">
      <formula>NOT(ISERROR(SEARCH("입",V22)))</formula>
    </cfRule>
  </conditionalFormatting>
  <conditionalFormatting sqref="U14 U21 U16:U17">
    <cfRule type="containsText" dxfId="551" priority="656" operator="containsText" text="결">
      <formula>NOT(ISERROR(SEARCH("결",U14)))</formula>
    </cfRule>
    <cfRule type="containsText" dxfId="550" priority="657" operator="containsText" text="출">
      <formula>NOT(ISERROR(SEARCH("출",U14)))</formula>
    </cfRule>
  </conditionalFormatting>
  <conditionalFormatting sqref="U14 U21 U16:U17">
    <cfRule type="containsText" dxfId="549" priority="655" operator="containsText" text="입">
      <formula>NOT(ISERROR(SEARCH("입",U14)))</formula>
    </cfRule>
  </conditionalFormatting>
  <conditionalFormatting sqref="U4:U9">
    <cfRule type="containsText" dxfId="548" priority="653" operator="containsText" text="결">
      <formula>NOT(ISERROR(SEARCH("결",U4)))</formula>
    </cfRule>
    <cfRule type="containsText" dxfId="547" priority="654" operator="containsText" text="출">
      <formula>NOT(ISERROR(SEARCH("출",U4)))</formula>
    </cfRule>
  </conditionalFormatting>
  <conditionalFormatting sqref="U4:U9">
    <cfRule type="containsText" dxfId="546" priority="652" operator="containsText" text="입">
      <formula>NOT(ISERROR(SEARCH("입",U4)))</formula>
    </cfRule>
  </conditionalFormatting>
  <conditionalFormatting sqref="U12">
    <cfRule type="containsText" dxfId="545" priority="647" operator="containsText" text="결">
      <formula>NOT(ISERROR(SEARCH("결",U12)))</formula>
    </cfRule>
    <cfRule type="containsText" dxfId="544" priority="648" operator="containsText" text="출">
      <formula>NOT(ISERROR(SEARCH("출",U12)))</formula>
    </cfRule>
  </conditionalFormatting>
  <conditionalFormatting sqref="U12">
    <cfRule type="containsText" dxfId="543" priority="646" operator="containsText" text="입">
      <formula>NOT(ISERROR(SEARCH("입",U12)))</formula>
    </cfRule>
  </conditionalFormatting>
  <conditionalFormatting sqref="U15">
    <cfRule type="containsText" dxfId="542" priority="644" operator="containsText" text="결">
      <formula>NOT(ISERROR(SEARCH("결",U15)))</formula>
    </cfRule>
    <cfRule type="containsText" dxfId="541" priority="645" operator="containsText" text="출">
      <formula>NOT(ISERROR(SEARCH("출",U15)))</formula>
    </cfRule>
  </conditionalFormatting>
  <conditionalFormatting sqref="U15">
    <cfRule type="containsText" dxfId="540" priority="643" operator="containsText" text="입">
      <formula>NOT(ISERROR(SEARCH("입",U15)))</formula>
    </cfRule>
  </conditionalFormatting>
  <conditionalFormatting sqref="T14:T15">
    <cfRule type="containsText" dxfId="539" priority="632" operator="containsText" text="결">
      <formula>NOT(ISERROR(SEARCH("결",T14)))</formula>
    </cfRule>
    <cfRule type="containsText" dxfId="538" priority="633" operator="containsText" text="출">
      <formula>NOT(ISERROR(SEARCH("출",T14)))</formula>
    </cfRule>
  </conditionalFormatting>
  <conditionalFormatting sqref="T14:T15">
    <cfRule type="containsText" dxfId="537" priority="631" operator="containsText" text="입">
      <formula>NOT(ISERROR(SEARCH("입",T14)))</formula>
    </cfRule>
  </conditionalFormatting>
  <conditionalFormatting sqref="V25">
    <cfRule type="containsText" dxfId="536" priority="623" operator="containsText" text="결">
      <formula>NOT(ISERROR(SEARCH("결",V25)))</formula>
    </cfRule>
    <cfRule type="containsText" dxfId="535" priority="624" operator="containsText" text="출">
      <formula>NOT(ISERROR(SEARCH("출",V25)))</formula>
    </cfRule>
  </conditionalFormatting>
  <conditionalFormatting sqref="V25">
    <cfRule type="containsText" dxfId="534" priority="622" operator="containsText" text="입">
      <formula>NOT(ISERROR(SEARCH("입",V25)))</formula>
    </cfRule>
  </conditionalFormatting>
  <conditionalFormatting sqref="V27 V29">
    <cfRule type="containsText" dxfId="533" priority="620" operator="containsText" text="결">
      <formula>NOT(ISERROR(SEARCH("결",V27)))</formula>
    </cfRule>
    <cfRule type="containsText" dxfId="532" priority="621" operator="containsText" text="출">
      <formula>NOT(ISERROR(SEARCH("출",V27)))</formula>
    </cfRule>
  </conditionalFormatting>
  <conditionalFormatting sqref="V27 V29">
    <cfRule type="containsText" dxfId="531" priority="619" operator="containsText" text="입">
      <formula>NOT(ISERROR(SEARCH("입",V27)))</formula>
    </cfRule>
  </conditionalFormatting>
  <conditionalFormatting sqref="W10:AC10 AH10">
    <cfRule type="containsText" dxfId="530" priority="614" operator="containsText" text="결">
      <formula>NOT(ISERROR(SEARCH("결",W10)))</formula>
    </cfRule>
    <cfRule type="containsText" dxfId="529" priority="615" operator="containsText" text="출">
      <formula>NOT(ISERROR(SEARCH("출",W10)))</formula>
    </cfRule>
  </conditionalFormatting>
  <conditionalFormatting sqref="W10:AC10 AH10">
    <cfRule type="containsText" dxfId="528" priority="613" operator="containsText" text="입">
      <formula>NOT(ISERROR(SEARCH("입",W10)))</formula>
    </cfRule>
  </conditionalFormatting>
  <conditionalFormatting sqref="W17:Y17 AA17:AC17 AE17">
    <cfRule type="containsText" dxfId="527" priority="611" operator="containsText" text="결">
      <formula>NOT(ISERROR(SEARCH("결",W17)))</formula>
    </cfRule>
    <cfRule type="containsText" dxfId="526" priority="612" operator="containsText" text="출">
      <formula>NOT(ISERROR(SEARCH("출",W17)))</formula>
    </cfRule>
  </conditionalFormatting>
  <conditionalFormatting sqref="W17:Y17 AA17:AC17 AE17">
    <cfRule type="containsText" dxfId="525" priority="610" operator="containsText" text="입">
      <formula>NOT(ISERROR(SEARCH("입",W17)))</formula>
    </cfRule>
  </conditionalFormatting>
  <conditionalFormatting sqref="D28:R28">
    <cfRule type="containsText" dxfId="524" priority="584" operator="containsText" text="결">
      <formula>NOT(ISERROR(SEARCH("결",D28)))</formula>
    </cfRule>
    <cfRule type="containsText" dxfId="523" priority="585" operator="containsText" text="출">
      <formula>NOT(ISERROR(SEARCH("출",D28)))</formula>
    </cfRule>
  </conditionalFormatting>
  <conditionalFormatting sqref="D28:R28">
    <cfRule type="containsText" dxfId="522" priority="583" operator="containsText" text="입">
      <formula>NOT(ISERROR(SEARCH("입",D28)))</formula>
    </cfRule>
  </conditionalFormatting>
  <conditionalFormatting sqref="S28:U28 W28:Y28 AA28:AC28 AE28:AF28">
    <cfRule type="containsText" dxfId="521" priority="581" operator="containsText" text="결">
      <formula>NOT(ISERROR(SEARCH("결",S28)))</formula>
    </cfRule>
    <cfRule type="containsText" dxfId="520" priority="582" operator="containsText" text="출">
      <formula>NOT(ISERROR(SEARCH("출",S28)))</formula>
    </cfRule>
  </conditionalFormatting>
  <conditionalFormatting sqref="S28:U28 W28:Y28 AA28:AC28 AE28:AF28">
    <cfRule type="containsText" dxfId="519" priority="580" operator="containsText" text="입">
      <formula>NOT(ISERROR(SEARCH("입",S28)))</formula>
    </cfRule>
  </conditionalFormatting>
  <conditionalFormatting sqref="V28">
    <cfRule type="containsText" dxfId="518" priority="578" operator="containsText" text="결">
      <formula>NOT(ISERROR(SEARCH("결",V28)))</formula>
    </cfRule>
    <cfRule type="containsText" dxfId="517" priority="579" operator="containsText" text="출">
      <formula>NOT(ISERROR(SEARCH("출",V28)))</formula>
    </cfRule>
  </conditionalFormatting>
  <conditionalFormatting sqref="V28">
    <cfRule type="containsText" dxfId="516" priority="577" operator="containsText" text="입">
      <formula>NOT(ISERROR(SEARCH("입",V28)))</formula>
    </cfRule>
  </conditionalFormatting>
  <conditionalFormatting sqref="D30:R31 D37:R37">
    <cfRule type="containsText" dxfId="515" priority="575" operator="containsText" text="결">
      <formula>NOT(ISERROR(SEARCH("결",D30)))</formula>
    </cfRule>
    <cfRule type="containsText" dxfId="514" priority="576" operator="containsText" text="출">
      <formula>NOT(ISERROR(SEARCH("출",D30)))</formula>
    </cfRule>
  </conditionalFormatting>
  <conditionalFormatting sqref="D30:R31 D37:R37">
    <cfRule type="containsText" dxfId="513" priority="574" operator="containsText" text="입">
      <formula>NOT(ISERROR(SEARCH("입",D30)))</formula>
    </cfRule>
  </conditionalFormatting>
  <conditionalFormatting sqref="S30:U31 W30:AC31 AI37 W37:AG37 S37:U37">
    <cfRule type="containsText" dxfId="512" priority="572" operator="containsText" text="결">
      <formula>NOT(ISERROR(SEARCH("결",S30)))</formula>
    </cfRule>
    <cfRule type="containsText" dxfId="511" priority="573" operator="containsText" text="출">
      <formula>NOT(ISERROR(SEARCH("출",S30)))</formula>
    </cfRule>
  </conditionalFormatting>
  <conditionalFormatting sqref="S30:U31 W30:AC31 AI37 W37:AG37 S37:U37">
    <cfRule type="containsText" dxfId="510" priority="571" operator="containsText" text="입">
      <formula>NOT(ISERROR(SEARCH("입",S30)))</formula>
    </cfRule>
  </conditionalFormatting>
  <conditionalFormatting sqref="V30:V31 V37">
    <cfRule type="containsText" dxfId="509" priority="569" operator="containsText" text="결">
      <formula>NOT(ISERROR(SEARCH("결",V30)))</formula>
    </cfRule>
    <cfRule type="containsText" dxfId="508" priority="570" operator="containsText" text="출">
      <formula>NOT(ISERROR(SEARCH("출",V30)))</formula>
    </cfRule>
  </conditionalFormatting>
  <conditionalFormatting sqref="V30:V31 V37">
    <cfRule type="containsText" dxfId="507" priority="568" operator="containsText" text="입">
      <formula>NOT(ISERROR(SEARCH("입",V30)))</formula>
    </cfRule>
  </conditionalFormatting>
  <conditionalFormatting sqref="AD25:AD31">
    <cfRule type="containsText" dxfId="506" priority="551" operator="containsText" text="결">
      <formula>NOT(ISERROR(SEARCH("결",AD25)))</formula>
    </cfRule>
    <cfRule type="containsText" dxfId="505" priority="552" operator="containsText" text="출">
      <formula>NOT(ISERROR(SEARCH("출",AD25)))</formula>
    </cfRule>
  </conditionalFormatting>
  <conditionalFormatting sqref="AD25:AD31">
    <cfRule type="containsText" dxfId="504" priority="550" operator="containsText" text="입">
      <formula>NOT(ISERROR(SEARCH("입",AD25)))</formula>
    </cfRule>
  </conditionalFormatting>
  <conditionalFormatting sqref="AD14:AD15">
    <cfRule type="containsText" dxfId="503" priority="563" operator="containsText" text="결">
      <formula>NOT(ISERROR(SEARCH("결",AD14)))</formula>
    </cfRule>
    <cfRule type="containsText" dxfId="502" priority="564" operator="containsText" text="출">
      <formula>NOT(ISERROR(SEARCH("출",AD14)))</formula>
    </cfRule>
  </conditionalFormatting>
  <conditionalFormatting sqref="AD14:AD15">
    <cfRule type="containsText" dxfId="501" priority="562" operator="containsText" text="입">
      <formula>NOT(ISERROR(SEARCH("입",AD14)))</formula>
    </cfRule>
  </conditionalFormatting>
  <conditionalFormatting sqref="AD17">
    <cfRule type="containsText" dxfId="500" priority="560" operator="containsText" text="결">
      <formula>NOT(ISERROR(SEARCH("결",AD17)))</formula>
    </cfRule>
    <cfRule type="containsText" dxfId="499" priority="561" operator="containsText" text="출">
      <formula>NOT(ISERROR(SEARCH("출",AD17)))</formula>
    </cfRule>
  </conditionalFormatting>
  <conditionalFormatting sqref="AD17">
    <cfRule type="containsText" dxfId="498" priority="559" operator="containsText" text="입">
      <formula>NOT(ISERROR(SEARCH("입",AD17)))</formula>
    </cfRule>
  </conditionalFormatting>
  <conditionalFormatting sqref="AD19">
    <cfRule type="containsText" dxfId="497" priority="557" operator="containsText" text="결">
      <formula>NOT(ISERROR(SEARCH("결",AD19)))</formula>
    </cfRule>
    <cfRule type="containsText" dxfId="496" priority="558" operator="containsText" text="출">
      <formula>NOT(ISERROR(SEARCH("출",AD19)))</formula>
    </cfRule>
  </conditionalFormatting>
  <conditionalFormatting sqref="AD19">
    <cfRule type="containsText" dxfId="495" priority="556" operator="containsText" text="입">
      <formula>NOT(ISERROR(SEARCH("입",AD19)))</formula>
    </cfRule>
  </conditionalFormatting>
  <conditionalFormatting sqref="AD22:AD23">
    <cfRule type="containsText" dxfId="494" priority="554" operator="containsText" text="결">
      <formula>NOT(ISERROR(SEARCH("결",AD22)))</formula>
    </cfRule>
    <cfRule type="containsText" dxfId="493" priority="555" operator="containsText" text="출">
      <formula>NOT(ISERROR(SEARCH("출",AD22)))</formula>
    </cfRule>
  </conditionalFormatting>
  <conditionalFormatting sqref="AD22:AD23">
    <cfRule type="containsText" dxfId="492" priority="553" operator="containsText" text="입">
      <formula>NOT(ISERROR(SEARCH("입",AD22)))</formula>
    </cfRule>
  </conditionalFormatting>
  <conditionalFormatting sqref="AG4:AG6">
    <cfRule type="containsText" dxfId="491" priority="548" operator="containsText" text="결">
      <formula>NOT(ISERROR(SEARCH("결",AG4)))</formula>
    </cfRule>
    <cfRule type="containsText" dxfId="490" priority="549" operator="containsText" text="출">
      <formula>NOT(ISERROR(SEARCH("출",AG4)))</formula>
    </cfRule>
  </conditionalFormatting>
  <conditionalFormatting sqref="AG4:AG6">
    <cfRule type="containsText" dxfId="489" priority="547" operator="containsText" text="입">
      <formula>NOT(ISERROR(SEARCH("입",AG4)))</formula>
    </cfRule>
  </conditionalFormatting>
  <conditionalFormatting sqref="AH5:AH9">
    <cfRule type="containsText" dxfId="488" priority="545" operator="containsText" text="결">
      <formula>NOT(ISERROR(SEARCH("결",AH5)))</formula>
    </cfRule>
    <cfRule type="containsText" dxfId="487" priority="546" operator="containsText" text="출">
      <formula>NOT(ISERROR(SEARCH("출",AH5)))</formula>
    </cfRule>
  </conditionalFormatting>
  <conditionalFormatting sqref="AH5:AH9">
    <cfRule type="containsText" dxfId="486" priority="544" operator="containsText" text="입">
      <formula>NOT(ISERROR(SEARCH("입",AH5)))</formula>
    </cfRule>
  </conditionalFormatting>
  <conditionalFormatting sqref="AI8:AI13">
    <cfRule type="containsText" dxfId="485" priority="542" operator="containsText" text="결">
      <formula>NOT(ISERROR(SEARCH("결",AI8)))</formula>
    </cfRule>
    <cfRule type="containsText" dxfId="484" priority="543" operator="containsText" text="출">
      <formula>NOT(ISERROR(SEARCH("출",AI8)))</formula>
    </cfRule>
  </conditionalFormatting>
  <conditionalFormatting sqref="AI8:AI13">
    <cfRule type="containsText" dxfId="483" priority="541" operator="containsText" text="입">
      <formula>NOT(ISERROR(SEARCH("입",AI8)))</formula>
    </cfRule>
  </conditionalFormatting>
  <conditionalFormatting sqref="AE8:AE10">
    <cfRule type="containsText" dxfId="482" priority="539" operator="containsText" text="결">
      <formula>NOT(ISERROR(SEARCH("결",AE8)))</formula>
    </cfRule>
    <cfRule type="containsText" dxfId="481" priority="540" operator="containsText" text="출">
      <formula>NOT(ISERROR(SEARCH("출",AE8)))</formula>
    </cfRule>
  </conditionalFormatting>
  <conditionalFormatting sqref="AE8:AE10">
    <cfRule type="containsText" dxfId="480" priority="538" operator="containsText" text="입">
      <formula>NOT(ISERROR(SEARCH("입",AE8)))</formula>
    </cfRule>
  </conditionalFormatting>
  <conditionalFormatting sqref="AF6:AF13">
    <cfRule type="containsText" dxfId="479" priority="536" operator="containsText" text="결">
      <formula>NOT(ISERROR(SEARCH("결",AF6)))</formula>
    </cfRule>
    <cfRule type="containsText" dxfId="478" priority="537" operator="containsText" text="출">
      <formula>NOT(ISERROR(SEARCH("출",AF6)))</formula>
    </cfRule>
  </conditionalFormatting>
  <conditionalFormatting sqref="AF6:AF13">
    <cfRule type="containsText" dxfId="477" priority="535" operator="containsText" text="입">
      <formula>NOT(ISERROR(SEARCH("입",AF6)))</formula>
    </cfRule>
  </conditionalFormatting>
  <conditionalFormatting sqref="AI6">
    <cfRule type="containsText" dxfId="476" priority="533" operator="containsText" text="결">
      <formula>NOT(ISERROR(SEARCH("결",AI6)))</formula>
    </cfRule>
    <cfRule type="containsText" dxfId="475" priority="534" operator="containsText" text="출">
      <formula>NOT(ISERROR(SEARCH("출",AI6)))</formula>
    </cfRule>
  </conditionalFormatting>
  <conditionalFormatting sqref="AI6">
    <cfRule type="containsText" dxfId="474" priority="532" operator="containsText" text="입">
      <formula>NOT(ISERROR(SEARCH("입",AI6)))</formula>
    </cfRule>
  </conditionalFormatting>
  <conditionalFormatting sqref="AH11:AH12">
    <cfRule type="containsText" dxfId="473" priority="530" operator="containsText" text="결">
      <formula>NOT(ISERROR(SEARCH("결",AH11)))</formula>
    </cfRule>
    <cfRule type="containsText" dxfId="472" priority="531" operator="containsText" text="출">
      <formula>NOT(ISERROR(SEARCH("출",AH11)))</formula>
    </cfRule>
  </conditionalFormatting>
  <conditionalFormatting sqref="AH11:AH12">
    <cfRule type="containsText" dxfId="471" priority="529" operator="containsText" text="입">
      <formula>NOT(ISERROR(SEARCH("입",AH11)))</formula>
    </cfRule>
  </conditionalFormatting>
  <conditionalFormatting sqref="AH14:AH17">
    <cfRule type="containsText" dxfId="470" priority="527" operator="containsText" text="결">
      <formula>NOT(ISERROR(SEARCH("결",AH14)))</formula>
    </cfRule>
    <cfRule type="containsText" dxfId="469" priority="528" operator="containsText" text="출">
      <formula>NOT(ISERROR(SEARCH("출",AH14)))</formula>
    </cfRule>
  </conditionalFormatting>
  <conditionalFormatting sqref="AH14:AH17">
    <cfRule type="containsText" dxfId="468" priority="526" operator="containsText" text="입">
      <formula>NOT(ISERROR(SEARCH("입",AH14)))</formula>
    </cfRule>
  </conditionalFormatting>
  <conditionalFormatting sqref="AG14:AG31">
    <cfRule type="containsText" dxfId="467" priority="524" operator="containsText" text="결">
      <formula>NOT(ISERROR(SEARCH("결",AG14)))</formula>
    </cfRule>
    <cfRule type="containsText" dxfId="466" priority="525" operator="containsText" text="출">
      <formula>NOT(ISERROR(SEARCH("출",AG14)))</formula>
    </cfRule>
  </conditionalFormatting>
  <conditionalFormatting sqref="AG14:AG31">
    <cfRule type="containsText" dxfId="465" priority="523" operator="containsText" text="입">
      <formula>NOT(ISERROR(SEARCH("입",AG14)))</formula>
    </cfRule>
  </conditionalFormatting>
  <conditionalFormatting sqref="AE12:AE16">
    <cfRule type="containsText" dxfId="464" priority="521" operator="containsText" text="결">
      <formula>NOT(ISERROR(SEARCH("결",AE12)))</formula>
    </cfRule>
    <cfRule type="containsText" dxfId="463" priority="522" operator="containsText" text="출">
      <formula>NOT(ISERROR(SEARCH("출",AE12)))</formula>
    </cfRule>
  </conditionalFormatting>
  <conditionalFormatting sqref="AE12:AE16">
    <cfRule type="containsText" dxfId="462" priority="520" operator="containsText" text="입">
      <formula>NOT(ISERROR(SEARCH("입",AE12)))</formula>
    </cfRule>
  </conditionalFormatting>
  <conditionalFormatting sqref="AF15">
    <cfRule type="containsText" dxfId="461" priority="518" operator="containsText" text="결">
      <formula>NOT(ISERROR(SEARCH("결",AF15)))</formula>
    </cfRule>
    <cfRule type="containsText" dxfId="460" priority="519" operator="containsText" text="출">
      <formula>NOT(ISERROR(SEARCH("출",AF15)))</formula>
    </cfRule>
  </conditionalFormatting>
  <conditionalFormatting sqref="AF15">
    <cfRule type="containsText" dxfId="459" priority="517" operator="containsText" text="입">
      <formula>NOT(ISERROR(SEARCH("입",AF15)))</formula>
    </cfRule>
  </conditionalFormatting>
  <conditionalFormatting sqref="AE18:AE19">
    <cfRule type="containsText" dxfId="458" priority="515" operator="containsText" text="결">
      <formula>NOT(ISERROR(SEARCH("결",AE18)))</formula>
    </cfRule>
    <cfRule type="containsText" dxfId="457" priority="516" operator="containsText" text="출">
      <formula>NOT(ISERROR(SEARCH("출",AE18)))</formula>
    </cfRule>
  </conditionalFormatting>
  <conditionalFormatting sqref="AE18:AE19">
    <cfRule type="containsText" dxfId="456" priority="514" operator="containsText" text="입">
      <formula>NOT(ISERROR(SEARCH("입",AE18)))</formula>
    </cfRule>
  </conditionalFormatting>
  <conditionalFormatting sqref="AF20:AF21">
    <cfRule type="containsText" dxfId="455" priority="512" operator="containsText" text="결">
      <formula>NOT(ISERROR(SEARCH("결",AF20)))</formula>
    </cfRule>
    <cfRule type="containsText" dxfId="454" priority="513" operator="containsText" text="출">
      <formula>NOT(ISERROR(SEARCH("출",AF20)))</formula>
    </cfRule>
  </conditionalFormatting>
  <conditionalFormatting sqref="AF20:AF21">
    <cfRule type="containsText" dxfId="453" priority="511" operator="containsText" text="입">
      <formula>NOT(ISERROR(SEARCH("입",AF20)))</formula>
    </cfRule>
  </conditionalFormatting>
  <conditionalFormatting sqref="AF17:AF18">
    <cfRule type="containsText" dxfId="452" priority="509" operator="containsText" text="결">
      <formula>NOT(ISERROR(SEARCH("결",AF17)))</formula>
    </cfRule>
    <cfRule type="containsText" dxfId="451" priority="510" operator="containsText" text="출">
      <formula>NOT(ISERROR(SEARCH("출",AF17)))</formula>
    </cfRule>
  </conditionalFormatting>
  <conditionalFormatting sqref="AF17:AF18">
    <cfRule type="containsText" dxfId="450" priority="508" operator="containsText" text="입">
      <formula>NOT(ISERROR(SEARCH("입",AF17)))</formula>
    </cfRule>
  </conditionalFormatting>
  <conditionalFormatting sqref="AI15:AI17">
    <cfRule type="containsText" dxfId="449" priority="506" operator="containsText" text="결">
      <formula>NOT(ISERROR(SEARCH("결",AI15)))</formula>
    </cfRule>
    <cfRule type="containsText" dxfId="448" priority="507" operator="containsText" text="출">
      <formula>NOT(ISERROR(SEARCH("출",AI15)))</formula>
    </cfRule>
  </conditionalFormatting>
  <conditionalFormatting sqref="AI15:AI17">
    <cfRule type="containsText" dxfId="447" priority="505" operator="containsText" text="입">
      <formula>NOT(ISERROR(SEARCH("입",AI15)))</formula>
    </cfRule>
  </conditionalFormatting>
  <conditionalFormatting sqref="AI19:AI23">
    <cfRule type="containsText" dxfId="446" priority="503" operator="containsText" text="결">
      <formula>NOT(ISERROR(SEARCH("결",AI19)))</formula>
    </cfRule>
    <cfRule type="containsText" dxfId="445" priority="504" operator="containsText" text="출">
      <formula>NOT(ISERROR(SEARCH("출",AI19)))</formula>
    </cfRule>
  </conditionalFormatting>
  <conditionalFormatting sqref="AI19:AI23">
    <cfRule type="containsText" dxfId="444" priority="502" operator="containsText" text="입">
      <formula>NOT(ISERROR(SEARCH("입",AI19)))</formula>
    </cfRule>
  </conditionalFormatting>
  <conditionalFormatting sqref="AH19:AH28">
    <cfRule type="containsText" dxfId="443" priority="500" operator="containsText" text="결">
      <formula>NOT(ISERROR(SEARCH("결",AH19)))</formula>
    </cfRule>
    <cfRule type="containsText" dxfId="442" priority="501" operator="containsText" text="출">
      <formula>NOT(ISERROR(SEARCH("출",AH19)))</formula>
    </cfRule>
  </conditionalFormatting>
  <conditionalFormatting sqref="AH19:AH28">
    <cfRule type="containsText" dxfId="441" priority="499" operator="containsText" text="입">
      <formula>NOT(ISERROR(SEARCH("입",AH19)))</formula>
    </cfRule>
  </conditionalFormatting>
  <conditionalFormatting sqref="AE24:AE27">
    <cfRule type="containsText" dxfId="440" priority="497" operator="containsText" text="결">
      <formula>NOT(ISERROR(SEARCH("결",AE24)))</formula>
    </cfRule>
    <cfRule type="containsText" dxfId="439" priority="498" operator="containsText" text="출">
      <formula>NOT(ISERROR(SEARCH("출",AE24)))</formula>
    </cfRule>
  </conditionalFormatting>
  <conditionalFormatting sqref="AE24:AE27">
    <cfRule type="containsText" dxfId="438" priority="496" operator="containsText" text="입">
      <formula>NOT(ISERROR(SEARCH("입",AE24)))</formula>
    </cfRule>
  </conditionalFormatting>
  <conditionalFormatting sqref="AF24:AF27">
    <cfRule type="containsText" dxfId="437" priority="494" operator="containsText" text="결">
      <formula>NOT(ISERROR(SEARCH("결",AF24)))</formula>
    </cfRule>
    <cfRule type="containsText" dxfId="436" priority="495" operator="containsText" text="출">
      <formula>NOT(ISERROR(SEARCH("출",AF24)))</formula>
    </cfRule>
  </conditionalFormatting>
  <conditionalFormatting sqref="AF24:AF27">
    <cfRule type="containsText" dxfId="435" priority="493" operator="containsText" text="입">
      <formula>NOT(ISERROR(SEARCH("입",AF24)))</formula>
    </cfRule>
  </conditionalFormatting>
  <conditionalFormatting sqref="AI25:AI31">
    <cfRule type="containsText" dxfId="434" priority="491" operator="containsText" text="결">
      <formula>NOT(ISERROR(SEARCH("결",AI25)))</formula>
    </cfRule>
    <cfRule type="containsText" dxfId="433" priority="492" operator="containsText" text="출">
      <formula>NOT(ISERROR(SEARCH("출",AI25)))</formula>
    </cfRule>
  </conditionalFormatting>
  <conditionalFormatting sqref="AI25:AI31">
    <cfRule type="containsText" dxfId="432" priority="490" operator="containsText" text="입">
      <formula>NOT(ISERROR(SEARCH("입",AI25)))</formula>
    </cfRule>
  </conditionalFormatting>
  <conditionalFormatting sqref="AG8:AG11">
    <cfRule type="containsText" dxfId="431" priority="488" operator="containsText" text="결">
      <formula>NOT(ISERROR(SEARCH("결",AG8)))</formula>
    </cfRule>
    <cfRule type="containsText" dxfId="430" priority="489" operator="containsText" text="출">
      <formula>NOT(ISERROR(SEARCH("출",AG8)))</formula>
    </cfRule>
  </conditionalFormatting>
  <conditionalFormatting sqref="AG8:AG11">
    <cfRule type="containsText" dxfId="429" priority="487" operator="containsText" text="입">
      <formula>NOT(ISERROR(SEARCH("입",AG8)))</formula>
    </cfRule>
  </conditionalFormatting>
  <conditionalFormatting sqref="AH30:AH31 AH37">
    <cfRule type="containsText" dxfId="428" priority="485" operator="containsText" text="결">
      <formula>NOT(ISERROR(SEARCH("결",AH30)))</formula>
    </cfRule>
    <cfRule type="containsText" dxfId="427" priority="486" operator="containsText" text="출">
      <formula>NOT(ISERROR(SEARCH("출",AH30)))</formula>
    </cfRule>
  </conditionalFormatting>
  <conditionalFormatting sqref="AH30:AH31 AH37">
    <cfRule type="containsText" dxfId="426" priority="484" operator="containsText" text="입">
      <formula>NOT(ISERROR(SEARCH("입",AH30)))</formula>
    </cfRule>
  </conditionalFormatting>
  <conditionalFormatting sqref="AE29:AE31">
    <cfRule type="containsText" dxfId="425" priority="482" operator="containsText" text="결">
      <formula>NOT(ISERROR(SEARCH("결",AE29)))</formula>
    </cfRule>
    <cfRule type="containsText" dxfId="424" priority="483" operator="containsText" text="출">
      <formula>NOT(ISERROR(SEARCH("출",AE29)))</formula>
    </cfRule>
  </conditionalFormatting>
  <conditionalFormatting sqref="AE29:AE31">
    <cfRule type="containsText" dxfId="423" priority="481" operator="containsText" text="입">
      <formula>NOT(ISERROR(SEARCH("입",AE29)))</formula>
    </cfRule>
  </conditionalFormatting>
  <conditionalFormatting sqref="AF29:AF31">
    <cfRule type="containsText" dxfId="422" priority="479" operator="containsText" text="결">
      <formula>NOT(ISERROR(SEARCH("결",AF29)))</formula>
    </cfRule>
    <cfRule type="containsText" dxfId="421" priority="480" operator="containsText" text="출">
      <formula>NOT(ISERROR(SEARCH("출",AF29)))</formula>
    </cfRule>
  </conditionalFormatting>
  <conditionalFormatting sqref="AF29:AF31">
    <cfRule type="containsText" dxfId="420" priority="478" operator="containsText" text="입">
      <formula>NOT(ISERROR(SEARCH("입",AF29)))</formula>
    </cfRule>
  </conditionalFormatting>
  <conditionalFormatting sqref="AH39">
    <cfRule type="containsText" dxfId="419" priority="301" operator="containsText" text="입">
      <formula>NOT(ISERROR(SEARCH("입",AH39)))</formula>
    </cfRule>
  </conditionalFormatting>
  <conditionalFormatting sqref="AH39">
    <cfRule type="containsText" dxfId="418" priority="302" operator="containsText" text="결">
      <formula>NOT(ISERROR(SEARCH("결",AH39)))</formula>
    </cfRule>
    <cfRule type="containsText" dxfId="417" priority="303" operator="containsText" text="출">
      <formula>NOT(ISERROR(SEARCH("출",AH39)))</formula>
    </cfRule>
  </conditionalFormatting>
  <conditionalFormatting sqref="D35:R35">
    <cfRule type="containsText" dxfId="416" priority="353" operator="containsText" text="결">
      <formula>NOT(ISERROR(SEARCH("결",D35)))</formula>
    </cfRule>
    <cfRule type="containsText" dxfId="415" priority="354" operator="containsText" text="출">
      <formula>NOT(ISERROR(SEARCH("출",D35)))</formula>
    </cfRule>
  </conditionalFormatting>
  <conditionalFormatting sqref="D35:R35">
    <cfRule type="containsText" dxfId="414" priority="352" operator="containsText" text="입">
      <formula>NOT(ISERROR(SEARCH("입",D35)))</formula>
    </cfRule>
  </conditionalFormatting>
  <conditionalFormatting sqref="W35:AC35 S35:U35">
    <cfRule type="containsText" dxfId="413" priority="350" operator="containsText" text="결">
      <formula>NOT(ISERROR(SEARCH("결",S35)))</formula>
    </cfRule>
    <cfRule type="containsText" dxfId="412" priority="351" operator="containsText" text="출">
      <formula>NOT(ISERROR(SEARCH("출",S35)))</formula>
    </cfRule>
  </conditionalFormatting>
  <conditionalFormatting sqref="W35:AC35 S35:U35">
    <cfRule type="containsText" dxfId="411" priority="349" operator="containsText" text="입">
      <formula>NOT(ISERROR(SEARCH("입",S35)))</formula>
    </cfRule>
  </conditionalFormatting>
  <conditionalFormatting sqref="V35">
    <cfRule type="containsText" dxfId="410" priority="347" operator="containsText" text="결">
      <formula>NOT(ISERROR(SEARCH("결",V35)))</formula>
    </cfRule>
    <cfRule type="containsText" dxfId="409" priority="348" operator="containsText" text="출">
      <formula>NOT(ISERROR(SEARCH("출",V35)))</formula>
    </cfRule>
  </conditionalFormatting>
  <conditionalFormatting sqref="V35">
    <cfRule type="containsText" dxfId="408" priority="346" operator="containsText" text="입">
      <formula>NOT(ISERROR(SEARCH("입",V35)))</formula>
    </cfRule>
  </conditionalFormatting>
  <conditionalFormatting sqref="D32:R32">
    <cfRule type="containsText" dxfId="398" priority="443" operator="containsText" text="결">
      <formula>NOT(ISERROR(SEARCH("결",D32)))</formula>
    </cfRule>
    <cfRule type="containsText" dxfId="397" priority="444" operator="containsText" text="출">
      <formula>NOT(ISERROR(SEARCH("출",D32)))</formula>
    </cfRule>
  </conditionalFormatting>
  <conditionalFormatting sqref="D32:R32">
    <cfRule type="containsText" dxfId="396" priority="442" operator="containsText" text="입">
      <formula>NOT(ISERROR(SEARCH("입",D32)))</formula>
    </cfRule>
  </conditionalFormatting>
  <conditionalFormatting sqref="W32:AG32 S32:U32">
    <cfRule type="containsText" dxfId="395" priority="440" operator="containsText" text="결">
      <formula>NOT(ISERROR(SEARCH("결",S32)))</formula>
    </cfRule>
    <cfRule type="containsText" dxfId="394" priority="441" operator="containsText" text="출">
      <formula>NOT(ISERROR(SEARCH("출",S32)))</formula>
    </cfRule>
  </conditionalFormatting>
  <conditionalFormatting sqref="W32:AG32 S32:U32">
    <cfRule type="containsText" dxfId="393" priority="439" operator="containsText" text="입">
      <formula>NOT(ISERROR(SEARCH("입",S32)))</formula>
    </cfRule>
  </conditionalFormatting>
  <conditionalFormatting sqref="V32">
    <cfRule type="containsText" dxfId="392" priority="437" operator="containsText" text="결">
      <formula>NOT(ISERROR(SEARCH("결",V32)))</formula>
    </cfRule>
    <cfRule type="containsText" dxfId="391" priority="438" operator="containsText" text="출">
      <formula>NOT(ISERROR(SEARCH("출",V32)))</formula>
    </cfRule>
  </conditionalFormatting>
  <conditionalFormatting sqref="V32">
    <cfRule type="containsText" dxfId="390" priority="436" operator="containsText" text="입">
      <formula>NOT(ISERROR(SEARCH("입",V32)))</formula>
    </cfRule>
  </conditionalFormatting>
  <conditionalFormatting sqref="AI32">
    <cfRule type="containsText" dxfId="389" priority="434" operator="containsText" text="결">
      <formula>NOT(ISERROR(SEARCH("결",AI32)))</formula>
    </cfRule>
    <cfRule type="containsText" dxfId="388" priority="435" operator="containsText" text="출">
      <formula>NOT(ISERROR(SEARCH("출",AI32)))</formula>
    </cfRule>
  </conditionalFormatting>
  <conditionalFormatting sqref="AI32">
    <cfRule type="containsText" dxfId="387" priority="433" operator="containsText" text="입">
      <formula>NOT(ISERROR(SEARCH("입",AI32)))</formula>
    </cfRule>
  </conditionalFormatting>
  <conditionalFormatting sqref="AH32">
    <cfRule type="containsText" dxfId="386" priority="431" operator="containsText" text="결">
      <formula>NOT(ISERROR(SEARCH("결",AH32)))</formula>
    </cfRule>
    <cfRule type="containsText" dxfId="385" priority="432" operator="containsText" text="출">
      <formula>NOT(ISERROR(SEARCH("출",AH32)))</formula>
    </cfRule>
  </conditionalFormatting>
  <conditionalFormatting sqref="AH32">
    <cfRule type="containsText" dxfId="384" priority="430" operator="containsText" text="입">
      <formula>NOT(ISERROR(SEARCH("입",AH32)))</formula>
    </cfRule>
  </conditionalFormatting>
  <conditionalFormatting sqref="D36:R36">
    <cfRule type="containsText" dxfId="383" priority="428" operator="containsText" text="결">
      <formula>NOT(ISERROR(SEARCH("결",D36)))</formula>
    </cfRule>
    <cfRule type="containsText" dxfId="382" priority="429" operator="containsText" text="출">
      <formula>NOT(ISERROR(SEARCH("출",D36)))</formula>
    </cfRule>
  </conditionalFormatting>
  <conditionalFormatting sqref="D36:R36">
    <cfRule type="containsText" dxfId="381" priority="427" operator="containsText" text="입">
      <formula>NOT(ISERROR(SEARCH("입",D36)))</formula>
    </cfRule>
  </conditionalFormatting>
  <conditionalFormatting sqref="S36:U36 W36:AE36">
    <cfRule type="containsText" dxfId="380" priority="425" operator="containsText" text="결">
      <formula>NOT(ISERROR(SEARCH("결",S36)))</formula>
    </cfRule>
    <cfRule type="containsText" dxfId="379" priority="426" operator="containsText" text="출">
      <formula>NOT(ISERROR(SEARCH("출",S36)))</formula>
    </cfRule>
  </conditionalFormatting>
  <conditionalFormatting sqref="S36:U36 W36:AE36">
    <cfRule type="containsText" dxfId="378" priority="424" operator="containsText" text="입">
      <formula>NOT(ISERROR(SEARCH("입",S36)))</formula>
    </cfRule>
  </conditionalFormatting>
  <conditionalFormatting sqref="V36">
    <cfRule type="containsText" dxfId="377" priority="422" operator="containsText" text="결">
      <formula>NOT(ISERROR(SEARCH("결",V36)))</formula>
    </cfRule>
    <cfRule type="containsText" dxfId="376" priority="423" operator="containsText" text="출">
      <formula>NOT(ISERROR(SEARCH("출",V36)))</formula>
    </cfRule>
  </conditionalFormatting>
  <conditionalFormatting sqref="V36">
    <cfRule type="containsText" dxfId="375" priority="421" operator="containsText" text="입">
      <formula>NOT(ISERROR(SEARCH("입",V36)))</formula>
    </cfRule>
  </conditionalFormatting>
  <conditionalFormatting sqref="AG36">
    <cfRule type="containsText" dxfId="374" priority="419" operator="containsText" text="결">
      <formula>NOT(ISERROR(SEARCH("결",AG36)))</formula>
    </cfRule>
    <cfRule type="containsText" dxfId="373" priority="420" operator="containsText" text="출">
      <formula>NOT(ISERROR(SEARCH("출",AG36)))</formula>
    </cfRule>
  </conditionalFormatting>
  <conditionalFormatting sqref="AG36">
    <cfRule type="containsText" dxfId="372" priority="418" operator="containsText" text="입">
      <formula>NOT(ISERROR(SEARCH("입",AG36)))</formula>
    </cfRule>
  </conditionalFormatting>
  <conditionalFormatting sqref="AI36">
    <cfRule type="containsText" dxfId="371" priority="416" operator="containsText" text="결">
      <formula>NOT(ISERROR(SEARCH("결",AI36)))</formula>
    </cfRule>
    <cfRule type="containsText" dxfId="370" priority="417" operator="containsText" text="출">
      <formula>NOT(ISERROR(SEARCH("출",AI36)))</formula>
    </cfRule>
  </conditionalFormatting>
  <conditionalFormatting sqref="AI36">
    <cfRule type="containsText" dxfId="369" priority="415" operator="containsText" text="입">
      <formula>NOT(ISERROR(SEARCH("입",AI36)))</formula>
    </cfRule>
  </conditionalFormatting>
  <conditionalFormatting sqref="AH36">
    <cfRule type="containsText" dxfId="368" priority="413" operator="containsText" text="결">
      <formula>NOT(ISERROR(SEARCH("결",AH36)))</formula>
    </cfRule>
    <cfRule type="containsText" dxfId="367" priority="414" operator="containsText" text="출">
      <formula>NOT(ISERROR(SEARCH("출",AH36)))</formula>
    </cfRule>
  </conditionalFormatting>
  <conditionalFormatting sqref="AH36">
    <cfRule type="containsText" dxfId="366" priority="412" operator="containsText" text="입">
      <formula>NOT(ISERROR(SEARCH("입",AH36)))</formula>
    </cfRule>
  </conditionalFormatting>
  <conditionalFormatting sqref="AF36">
    <cfRule type="containsText" dxfId="365" priority="410" operator="containsText" text="결">
      <formula>NOT(ISERROR(SEARCH("결",AF36)))</formula>
    </cfRule>
    <cfRule type="containsText" dxfId="364" priority="411" operator="containsText" text="출">
      <formula>NOT(ISERROR(SEARCH("출",AF36)))</formula>
    </cfRule>
  </conditionalFormatting>
  <conditionalFormatting sqref="AF36">
    <cfRule type="containsText" dxfId="363" priority="409" operator="containsText" text="입">
      <formula>NOT(ISERROR(SEARCH("입",AF36)))</formula>
    </cfRule>
  </conditionalFormatting>
  <conditionalFormatting sqref="D34:R34">
    <cfRule type="containsText" dxfId="362" priority="335" operator="containsText" text="결">
      <formula>NOT(ISERROR(SEARCH("결",D34)))</formula>
    </cfRule>
    <cfRule type="containsText" dxfId="361" priority="336" operator="containsText" text="출">
      <formula>NOT(ISERROR(SEARCH("출",D34)))</formula>
    </cfRule>
  </conditionalFormatting>
  <conditionalFormatting sqref="D34:R34">
    <cfRule type="containsText" dxfId="360" priority="334" operator="containsText" text="입">
      <formula>NOT(ISERROR(SEARCH("입",D34)))</formula>
    </cfRule>
  </conditionalFormatting>
  <conditionalFormatting sqref="S34:U34 AF34:AG34">
    <cfRule type="containsText" dxfId="359" priority="332" operator="containsText" text="결">
      <formula>NOT(ISERROR(SEARCH("결",S34)))</formula>
    </cfRule>
    <cfRule type="containsText" dxfId="358" priority="333" operator="containsText" text="출">
      <formula>NOT(ISERROR(SEARCH("출",S34)))</formula>
    </cfRule>
  </conditionalFormatting>
  <conditionalFormatting sqref="S34:U34 AF34:AG34">
    <cfRule type="containsText" dxfId="357" priority="331" operator="containsText" text="입">
      <formula>NOT(ISERROR(SEARCH("입",S34)))</formula>
    </cfRule>
  </conditionalFormatting>
  <conditionalFormatting sqref="D38:R38">
    <cfRule type="containsText" dxfId="356" priority="398" operator="containsText" text="결">
      <formula>NOT(ISERROR(SEARCH("결",D38)))</formula>
    </cfRule>
    <cfRule type="containsText" dxfId="355" priority="399" operator="containsText" text="출">
      <formula>NOT(ISERROR(SEARCH("출",D38)))</formula>
    </cfRule>
  </conditionalFormatting>
  <conditionalFormatting sqref="D38:R38">
    <cfRule type="containsText" dxfId="354" priority="397" operator="containsText" text="입">
      <formula>NOT(ISERROR(SEARCH("입",D38)))</formula>
    </cfRule>
  </conditionalFormatting>
  <conditionalFormatting sqref="W38:AE38 S38:U38">
    <cfRule type="containsText" dxfId="353" priority="395" operator="containsText" text="결">
      <formula>NOT(ISERROR(SEARCH("결",S38)))</formula>
    </cfRule>
    <cfRule type="containsText" dxfId="352" priority="396" operator="containsText" text="출">
      <formula>NOT(ISERROR(SEARCH("출",S38)))</formula>
    </cfRule>
  </conditionalFormatting>
  <conditionalFormatting sqref="W38:AE38 S38:U38">
    <cfRule type="containsText" dxfId="351" priority="394" operator="containsText" text="입">
      <formula>NOT(ISERROR(SEARCH("입",S38)))</formula>
    </cfRule>
  </conditionalFormatting>
  <conditionalFormatting sqref="V38">
    <cfRule type="containsText" dxfId="350" priority="392" operator="containsText" text="결">
      <formula>NOT(ISERROR(SEARCH("결",V38)))</formula>
    </cfRule>
    <cfRule type="containsText" dxfId="349" priority="393" operator="containsText" text="출">
      <formula>NOT(ISERROR(SEARCH("출",V38)))</formula>
    </cfRule>
  </conditionalFormatting>
  <conditionalFormatting sqref="V38">
    <cfRule type="containsText" dxfId="348" priority="391" operator="containsText" text="입">
      <formula>NOT(ISERROR(SEARCH("입",V38)))</formula>
    </cfRule>
  </conditionalFormatting>
  <conditionalFormatting sqref="AG38">
    <cfRule type="containsText" dxfId="347" priority="389" operator="containsText" text="결">
      <formula>NOT(ISERROR(SEARCH("결",AG38)))</formula>
    </cfRule>
    <cfRule type="containsText" dxfId="346" priority="390" operator="containsText" text="출">
      <formula>NOT(ISERROR(SEARCH("출",AG38)))</formula>
    </cfRule>
  </conditionalFormatting>
  <conditionalFormatting sqref="AG38">
    <cfRule type="containsText" dxfId="345" priority="388" operator="containsText" text="입">
      <formula>NOT(ISERROR(SEARCH("입",AG38)))</formula>
    </cfRule>
  </conditionalFormatting>
  <conditionalFormatting sqref="AI38">
    <cfRule type="containsText" dxfId="344" priority="386" operator="containsText" text="결">
      <formula>NOT(ISERROR(SEARCH("결",AI38)))</formula>
    </cfRule>
    <cfRule type="containsText" dxfId="343" priority="387" operator="containsText" text="출">
      <formula>NOT(ISERROR(SEARCH("출",AI38)))</formula>
    </cfRule>
  </conditionalFormatting>
  <conditionalFormatting sqref="AI38">
    <cfRule type="containsText" dxfId="342" priority="385" operator="containsText" text="입">
      <formula>NOT(ISERROR(SEARCH("입",AI38)))</formula>
    </cfRule>
  </conditionalFormatting>
  <conditionalFormatting sqref="AH38">
    <cfRule type="containsText" dxfId="341" priority="383" operator="containsText" text="결">
      <formula>NOT(ISERROR(SEARCH("결",AH38)))</formula>
    </cfRule>
    <cfRule type="containsText" dxfId="340" priority="384" operator="containsText" text="출">
      <formula>NOT(ISERROR(SEARCH("출",AH38)))</formula>
    </cfRule>
  </conditionalFormatting>
  <conditionalFormatting sqref="AH38">
    <cfRule type="containsText" dxfId="339" priority="382" operator="containsText" text="입">
      <formula>NOT(ISERROR(SEARCH("입",AH38)))</formula>
    </cfRule>
  </conditionalFormatting>
  <conditionalFormatting sqref="AF38">
    <cfRule type="containsText" dxfId="338" priority="380" operator="containsText" text="결">
      <formula>NOT(ISERROR(SEARCH("결",AF38)))</formula>
    </cfRule>
    <cfRule type="containsText" dxfId="337" priority="381" operator="containsText" text="출">
      <formula>NOT(ISERROR(SEARCH("출",AF38)))</formula>
    </cfRule>
  </conditionalFormatting>
  <conditionalFormatting sqref="AF38">
    <cfRule type="containsText" dxfId="336" priority="379" operator="containsText" text="입">
      <formula>NOT(ISERROR(SEARCH("입",AF38)))</formula>
    </cfRule>
  </conditionalFormatting>
  <conditionalFormatting sqref="D33:R33">
    <cfRule type="containsText" dxfId="335" priority="377" operator="containsText" text="결">
      <formula>NOT(ISERROR(SEARCH("결",D33)))</formula>
    </cfRule>
    <cfRule type="containsText" dxfId="334" priority="378" operator="containsText" text="출">
      <formula>NOT(ISERROR(SEARCH("출",D33)))</formula>
    </cfRule>
  </conditionalFormatting>
  <conditionalFormatting sqref="D33:R33">
    <cfRule type="containsText" dxfId="333" priority="376" operator="containsText" text="입">
      <formula>NOT(ISERROR(SEARCH("입",D33)))</formula>
    </cfRule>
  </conditionalFormatting>
  <conditionalFormatting sqref="W33:AI33 S33:U33">
    <cfRule type="containsText" dxfId="332" priority="374" operator="containsText" text="결">
      <formula>NOT(ISERROR(SEARCH("결",S33)))</formula>
    </cfRule>
    <cfRule type="containsText" dxfId="331" priority="375" operator="containsText" text="출">
      <formula>NOT(ISERROR(SEARCH("출",S33)))</formula>
    </cfRule>
  </conditionalFormatting>
  <conditionalFormatting sqref="W33:AI33 S33:U33">
    <cfRule type="containsText" dxfId="330" priority="373" operator="containsText" text="입">
      <formula>NOT(ISERROR(SEARCH("입",S33)))</formula>
    </cfRule>
  </conditionalFormatting>
  <conditionalFormatting sqref="V33">
    <cfRule type="containsText" dxfId="329" priority="371" operator="containsText" text="결">
      <formula>NOT(ISERROR(SEARCH("결",V33)))</formula>
    </cfRule>
    <cfRule type="containsText" dxfId="328" priority="372" operator="containsText" text="출">
      <formula>NOT(ISERROR(SEARCH("출",V33)))</formula>
    </cfRule>
  </conditionalFormatting>
  <conditionalFormatting sqref="V33">
    <cfRule type="containsText" dxfId="327" priority="370" operator="containsText" text="입">
      <formula>NOT(ISERROR(SEARCH("입",V33)))</formula>
    </cfRule>
  </conditionalFormatting>
  <conditionalFormatting sqref="V34">
    <cfRule type="containsText" dxfId="326" priority="329" operator="containsText" text="결">
      <formula>NOT(ISERROR(SEARCH("결",V34)))</formula>
    </cfRule>
    <cfRule type="containsText" dxfId="325" priority="330" operator="containsText" text="출">
      <formula>NOT(ISERROR(SEARCH("출",V34)))</formula>
    </cfRule>
  </conditionalFormatting>
  <conditionalFormatting sqref="V34">
    <cfRule type="containsText" dxfId="324" priority="328" operator="containsText" text="입">
      <formula>NOT(ISERROR(SEARCH("입",V34)))</formula>
    </cfRule>
  </conditionalFormatting>
  <conditionalFormatting sqref="W34:AC34 AE34">
    <cfRule type="containsText" dxfId="323" priority="326" operator="containsText" text="결">
      <formula>NOT(ISERROR(SEARCH("결",W34)))</formula>
    </cfRule>
    <cfRule type="containsText" dxfId="322" priority="327" operator="containsText" text="출">
      <formula>NOT(ISERROR(SEARCH("출",W34)))</formula>
    </cfRule>
  </conditionalFormatting>
  <conditionalFormatting sqref="W34:AC34 AE34">
    <cfRule type="containsText" dxfId="321" priority="325" operator="containsText" text="입">
      <formula>NOT(ISERROR(SEARCH("입",W34)))</formula>
    </cfRule>
  </conditionalFormatting>
  <conditionalFormatting sqref="AD34">
    <cfRule type="containsText" dxfId="320" priority="323" operator="containsText" text="결">
      <formula>NOT(ISERROR(SEARCH("결",AD34)))</formula>
    </cfRule>
    <cfRule type="containsText" dxfId="319" priority="324" operator="containsText" text="출">
      <formula>NOT(ISERROR(SEARCH("출",AD34)))</formula>
    </cfRule>
  </conditionalFormatting>
  <conditionalFormatting sqref="AD34">
    <cfRule type="containsText" dxfId="318" priority="322" operator="containsText" text="입">
      <formula>NOT(ISERROR(SEARCH("입",AD34)))</formula>
    </cfRule>
  </conditionalFormatting>
  <conditionalFormatting sqref="AH34">
    <cfRule type="containsText" dxfId="317" priority="320" operator="containsText" text="결">
      <formula>NOT(ISERROR(SEARCH("결",AH34)))</formula>
    </cfRule>
    <cfRule type="containsText" dxfId="316" priority="321" operator="containsText" text="출">
      <formula>NOT(ISERROR(SEARCH("출",AH34)))</formula>
    </cfRule>
  </conditionalFormatting>
  <conditionalFormatting sqref="AH34">
    <cfRule type="containsText" dxfId="315" priority="319" operator="containsText" text="입">
      <formula>NOT(ISERROR(SEARCH("입",AH34)))</formula>
    </cfRule>
  </conditionalFormatting>
  <conditionalFormatting sqref="AI34">
    <cfRule type="containsText" dxfId="314" priority="317" operator="containsText" text="결">
      <formula>NOT(ISERROR(SEARCH("결",AI34)))</formula>
    </cfRule>
    <cfRule type="containsText" dxfId="313" priority="318" operator="containsText" text="출">
      <formula>NOT(ISERROR(SEARCH("출",AI34)))</formula>
    </cfRule>
  </conditionalFormatting>
  <conditionalFormatting sqref="AI34">
    <cfRule type="containsText" dxfId="312" priority="316" operator="containsText" text="입">
      <formula>NOT(ISERROR(SEARCH("입",AI34)))</formula>
    </cfRule>
  </conditionalFormatting>
  <conditionalFormatting sqref="D39:R39">
    <cfRule type="containsText" dxfId="311" priority="314" operator="containsText" text="결">
      <formula>NOT(ISERROR(SEARCH("결",D39)))</formula>
    </cfRule>
    <cfRule type="containsText" dxfId="310" priority="315" operator="containsText" text="출">
      <formula>NOT(ISERROR(SEARCH("출",D39)))</formula>
    </cfRule>
  </conditionalFormatting>
  <conditionalFormatting sqref="D39:R39">
    <cfRule type="containsText" dxfId="309" priority="313" operator="containsText" text="입">
      <formula>NOT(ISERROR(SEARCH("입",D39)))</formula>
    </cfRule>
  </conditionalFormatting>
  <conditionalFormatting sqref="W39:AG39 S39:U39">
    <cfRule type="containsText" dxfId="308" priority="311" operator="containsText" text="결">
      <formula>NOT(ISERROR(SEARCH("결",S39)))</formula>
    </cfRule>
    <cfRule type="containsText" dxfId="307" priority="312" operator="containsText" text="출">
      <formula>NOT(ISERROR(SEARCH("출",S39)))</formula>
    </cfRule>
  </conditionalFormatting>
  <conditionalFormatting sqref="W39:AG39 S39:U39">
    <cfRule type="containsText" dxfId="306" priority="310" operator="containsText" text="입">
      <formula>NOT(ISERROR(SEARCH("입",S39)))</formula>
    </cfRule>
  </conditionalFormatting>
  <conditionalFormatting sqref="V39">
    <cfRule type="containsText" dxfId="305" priority="308" operator="containsText" text="결">
      <formula>NOT(ISERROR(SEARCH("결",V39)))</formula>
    </cfRule>
    <cfRule type="containsText" dxfId="304" priority="309" operator="containsText" text="출">
      <formula>NOT(ISERROR(SEARCH("출",V39)))</formula>
    </cfRule>
  </conditionalFormatting>
  <conditionalFormatting sqref="V39">
    <cfRule type="containsText" dxfId="303" priority="307" operator="containsText" text="입">
      <formula>NOT(ISERROR(SEARCH("입",V39)))</formula>
    </cfRule>
  </conditionalFormatting>
  <conditionalFormatting sqref="AI39">
    <cfRule type="containsText" dxfId="302" priority="305" operator="containsText" text="결">
      <formula>NOT(ISERROR(SEARCH("결",AI39)))</formula>
    </cfRule>
    <cfRule type="containsText" dxfId="301" priority="306" operator="containsText" text="출">
      <formula>NOT(ISERROR(SEARCH("출",AI39)))</formula>
    </cfRule>
  </conditionalFormatting>
  <conditionalFormatting sqref="AI39">
    <cfRule type="containsText" dxfId="300" priority="304" operator="containsText" text="입">
      <formula>NOT(ISERROR(SEARCH("입",AI39)))</formula>
    </cfRule>
  </conditionalFormatting>
  <conditionalFormatting sqref="D38:R38">
    <cfRule type="containsText" dxfId="299" priority="299" operator="containsText" text="결">
      <formula>NOT(ISERROR(SEARCH("결",D38)))</formula>
    </cfRule>
    <cfRule type="containsText" dxfId="298" priority="300" operator="containsText" text="출">
      <formula>NOT(ISERROR(SEARCH("출",D38)))</formula>
    </cfRule>
  </conditionalFormatting>
  <conditionalFormatting sqref="D38:R38">
    <cfRule type="containsText" dxfId="297" priority="298" operator="containsText" text="입">
      <formula>NOT(ISERROR(SEARCH("입",D38)))</formula>
    </cfRule>
  </conditionalFormatting>
  <conditionalFormatting sqref="AI38 W38:AG38 S38:U38">
    <cfRule type="containsText" dxfId="296" priority="296" operator="containsText" text="결">
      <formula>NOT(ISERROR(SEARCH("결",S38)))</formula>
    </cfRule>
    <cfRule type="containsText" dxfId="295" priority="297" operator="containsText" text="출">
      <formula>NOT(ISERROR(SEARCH("출",S38)))</formula>
    </cfRule>
  </conditionalFormatting>
  <conditionalFormatting sqref="AI38 W38:AG38 S38:U38">
    <cfRule type="containsText" dxfId="294" priority="295" operator="containsText" text="입">
      <formula>NOT(ISERROR(SEARCH("입",S38)))</formula>
    </cfRule>
  </conditionalFormatting>
  <conditionalFormatting sqref="V38">
    <cfRule type="containsText" dxfId="293" priority="293" operator="containsText" text="결">
      <formula>NOT(ISERROR(SEARCH("결",V38)))</formula>
    </cfRule>
    <cfRule type="containsText" dxfId="292" priority="294" operator="containsText" text="출">
      <formula>NOT(ISERROR(SEARCH("출",V38)))</formula>
    </cfRule>
  </conditionalFormatting>
  <conditionalFormatting sqref="V38">
    <cfRule type="containsText" dxfId="291" priority="292" operator="containsText" text="입">
      <formula>NOT(ISERROR(SEARCH("입",V38)))</formula>
    </cfRule>
  </conditionalFormatting>
  <conditionalFormatting sqref="AH38">
    <cfRule type="containsText" dxfId="290" priority="290" operator="containsText" text="결">
      <formula>NOT(ISERROR(SEARCH("결",AH38)))</formula>
    </cfRule>
    <cfRule type="containsText" dxfId="289" priority="291" operator="containsText" text="출">
      <formula>NOT(ISERROR(SEARCH("출",AH38)))</formula>
    </cfRule>
  </conditionalFormatting>
  <conditionalFormatting sqref="AH38">
    <cfRule type="containsText" dxfId="288" priority="289" operator="containsText" text="입">
      <formula>NOT(ISERROR(SEARCH("입",AH38)))</formula>
    </cfRule>
  </conditionalFormatting>
  <conditionalFormatting sqref="D36:R36">
    <cfRule type="containsText" dxfId="287" priority="266" operator="containsText" text="결">
      <formula>NOT(ISERROR(SEARCH("결",D36)))</formula>
    </cfRule>
    <cfRule type="containsText" dxfId="286" priority="267" operator="containsText" text="출">
      <formula>NOT(ISERROR(SEARCH("출",D36)))</formula>
    </cfRule>
  </conditionalFormatting>
  <conditionalFormatting sqref="D36:R36">
    <cfRule type="containsText" dxfId="285" priority="265" operator="containsText" text="입">
      <formula>NOT(ISERROR(SEARCH("입",D36)))</formula>
    </cfRule>
  </conditionalFormatting>
  <conditionalFormatting sqref="W36:AF36 S36:U36">
    <cfRule type="containsText" dxfId="284" priority="263" operator="containsText" text="결">
      <formula>NOT(ISERROR(SEARCH("결",S36)))</formula>
    </cfRule>
    <cfRule type="containsText" dxfId="283" priority="264" operator="containsText" text="출">
      <formula>NOT(ISERROR(SEARCH("출",S36)))</formula>
    </cfRule>
  </conditionalFormatting>
  <conditionalFormatting sqref="W36:AF36 S36:U36">
    <cfRule type="containsText" dxfId="282" priority="262" operator="containsText" text="입">
      <formula>NOT(ISERROR(SEARCH("입",S36)))</formula>
    </cfRule>
  </conditionalFormatting>
  <conditionalFormatting sqref="V36">
    <cfRule type="containsText" dxfId="281" priority="260" operator="containsText" text="결">
      <formula>NOT(ISERROR(SEARCH("결",V36)))</formula>
    </cfRule>
    <cfRule type="containsText" dxfId="280" priority="261" operator="containsText" text="출">
      <formula>NOT(ISERROR(SEARCH("출",V36)))</formula>
    </cfRule>
  </conditionalFormatting>
  <conditionalFormatting sqref="V36">
    <cfRule type="containsText" dxfId="279" priority="259" operator="containsText" text="입">
      <formula>NOT(ISERROR(SEARCH("입",V36)))</formula>
    </cfRule>
  </conditionalFormatting>
  <conditionalFormatting sqref="AG36">
    <cfRule type="containsText" dxfId="278" priority="257" operator="containsText" text="결">
      <formula>NOT(ISERROR(SEARCH("결",AG36)))</formula>
    </cfRule>
    <cfRule type="containsText" dxfId="277" priority="258" operator="containsText" text="출">
      <formula>NOT(ISERROR(SEARCH("출",AG36)))</formula>
    </cfRule>
  </conditionalFormatting>
  <conditionalFormatting sqref="AG36">
    <cfRule type="containsText" dxfId="276" priority="256" operator="containsText" text="입">
      <formula>NOT(ISERROR(SEARCH("입",AG36)))</formula>
    </cfRule>
  </conditionalFormatting>
  <conditionalFormatting sqref="AI36">
    <cfRule type="containsText" dxfId="275" priority="254" operator="containsText" text="결">
      <formula>NOT(ISERROR(SEARCH("결",AI36)))</formula>
    </cfRule>
    <cfRule type="containsText" dxfId="274" priority="255" operator="containsText" text="출">
      <formula>NOT(ISERROR(SEARCH("출",AI36)))</formula>
    </cfRule>
  </conditionalFormatting>
  <conditionalFormatting sqref="AI36">
    <cfRule type="containsText" dxfId="273" priority="253" operator="containsText" text="입">
      <formula>NOT(ISERROR(SEARCH("입",AI36)))</formula>
    </cfRule>
  </conditionalFormatting>
  <conditionalFormatting sqref="AH36">
    <cfRule type="containsText" dxfId="272" priority="251" operator="containsText" text="결">
      <formula>NOT(ISERROR(SEARCH("결",AH36)))</formula>
    </cfRule>
    <cfRule type="containsText" dxfId="271" priority="252" operator="containsText" text="출">
      <formula>NOT(ISERROR(SEARCH("출",AH36)))</formula>
    </cfRule>
  </conditionalFormatting>
  <conditionalFormatting sqref="AH36">
    <cfRule type="containsText" dxfId="270" priority="250" operator="containsText" text="입">
      <formula>NOT(ISERROR(SEARCH("입",AH36)))</formula>
    </cfRule>
  </conditionalFormatting>
  <conditionalFormatting sqref="D37:R37">
    <cfRule type="containsText" dxfId="269" priority="287" operator="containsText" text="결">
      <formula>NOT(ISERROR(SEARCH("결",D37)))</formula>
    </cfRule>
    <cfRule type="containsText" dxfId="268" priority="288" operator="containsText" text="출">
      <formula>NOT(ISERROR(SEARCH("출",D37)))</formula>
    </cfRule>
  </conditionalFormatting>
  <conditionalFormatting sqref="D37:R37">
    <cfRule type="containsText" dxfId="267" priority="286" operator="containsText" text="입">
      <formula>NOT(ISERROR(SEARCH("입",D37)))</formula>
    </cfRule>
  </conditionalFormatting>
  <conditionalFormatting sqref="S37:U37 W37:AE37">
    <cfRule type="containsText" dxfId="266" priority="284" operator="containsText" text="결">
      <formula>NOT(ISERROR(SEARCH("결",S37)))</formula>
    </cfRule>
    <cfRule type="containsText" dxfId="265" priority="285" operator="containsText" text="출">
      <formula>NOT(ISERROR(SEARCH("출",S37)))</formula>
    </cfRule>
  </conditionalFormatting>
  <conditionalFormatting sqref="S37:U37 W37:AE37">
    <cfRule type="containsText" dxfId="264" priority="283" operator="containsText" text="입">
      <formula>NOT(ISERROR(SEARCH("입",S37)))</formula>
    </cfRule>
  </conditionalFormatting>
  <conditionalFormatting sqref="V37">
    <cfRule type="containsText" dxfId="263" priority="281" operator="containsText" text="결">
      <formula>NOT(ISERROR(SEARCH("결",V37)))</formula>
    </cfRule>
    <cfRule type="containsText" dxfId="262" priority="282" operator="containsText" text="출">
      <formula>NOT(ISERROR(SEARCH("출",V37)))</formula>
    </cfRule>
  </conditionalFormatting>
  <conditionalFormatting sqref="V37">
    <cfRule type="containsText" dxfId="261" priority="280" operator="containsText" text="입">
      <formula>NOT(ISERROR(SEARCH("입",V37)))</formula>
    </cfRule>
  </conditionalFormatting>
  <conditionalFormatting sqref="AG37">
    <cfRule type="containsText" dxfId="260" priority="278" operator="containsText" text="결">
      <formula>NOT(ISERROR(SEARCH("결",AG37)))</formula>
    </cfRule>
    <cfRule type="containsText" dxfId="259" priority="279" operator="containsText" text="출">
      <formula>NOT(ISERROR(SEARCH("출",AG37)))</formula>
    </cfRule>
  </conditionalFormatting>
  <conditionalFormatting sqref="AG37">
    <cfRule type="containsText" dxfId="258" priority="277" operator="containsText" text="입">
      <formula>NOT(ISERROR(SEARCH("입",AG37)))</formula>
    </cfRule>
  </conditionalFormatting>
  <conditionalFormatting sqref="AI37">
    <cfRule type="containsText" dxfId="257" priority="275" operator="containsText" text="결">
      <formula>NOT(ISERROR(SEARCH("결",AI37)))</formula>
    </cfRule>
    <cfRule type="containsText" dxfId="256" priority="276" operator="containsText" text="출">
      <formula>NOT(ISERROR(SEARCH("출",AI37)))</formula>
    </cfRule>
  </conditionalFormatting>
  <conditionalFormatting sqref="AI37">
    <cfRule type="containsText" dxfId="255" priority="274" operator="containsText" text="입">
      <formula>NOT(ISERROR(SEARCH("입",AI37)))</formula>
    </cfRule>
  </conditionalFormatting>
  <conditionalFormatting sqref="AH37">
    <cfRule type="containsText" dxfId="254" priority="272" operator="containsText" text="결">
      <formula>NOT(ISERROR(SEARCH("결",AH37)))</formula>
    </cfRule>
    <cfRule type="containsText" dxfId="253" priority="273" operator="containsText" text="출">
      <formula>NOT(ISERROR(SEARCH("출",AH37)))</formula>
    </cfRule>
  </conditionalFormatting>
  <conditionalFormatting sqref="AH37">
    <cfRule type="containsText" dxfId="252" priority="271" operator="containsText" text="입">
      <formula>NOT(ISERROR(SEARCH("입",AH37)))</formula>
    </cfRule>
  </conditionalFormatting>
  <conditionalFormatting sqref="AF37">
    <cfRule type="containsText" dxfId="251" priority="269" operator="containsText" text="결">
      <formula>NOT(ISERROR(SEARCH("결",AF37)))</formula>
    </cfRule>
    <cfRule type="containsText" dxfId="250" priority="270" operator="containsText" text="출">
      <formula>NOT(ISERROR(SEARCH("출",AF37)))</formula>
    </cfRule>
  </conditionalFormatting>
  <conditionalFormatting sqref="AF37">
    <cfRule type="containsText" dxfId="249" priority="268" operator="containsText" text="입">
      <formula>NOT(ISERROR(SEARCH("입",AF37)))</formula>
    </cfRule>
  </conditionalFormatting>
  <conditionalFormatting sqref="AD35">
    <cfRule type="containsText" dxfId="248" priority="248" operator="containsText" text="결">
      <formula>NOT(ISERROR(SEARCH("결",AD35)))</formula>
    </cfRule>
    <cfRule type="containsText" dxfId="247" priority="249" operator="containsText" text="출">
      <formula>NOT(ISERROR(SEARCH("출",AD35)))</formula>
    </cfRule>
  </conditionalFormatting>
  <conditionalFormatting sqref="AD35">
    <cfRule type="containsText" dxfId="246" priority="247" operator="containsText" text="입">
      <formula>NOT(ISERROR(SEARCH("입",AD35)))</formula>
    </cfRule>
  </conditionalFormatting>
  <conditionalFormatting sqref="AE35">
    <cfRule type="containsText" dxfId="245" priority="245" operator="containsText" text="결">
      <formula>NOT(ISERROR(SEARCH("결",AE35)))</formula>
    </cfRule>
    <cfRule type="containsText" dxfId="244" priority="246" operator="containsText" text="출">
      <formula>NOT(ISERROR(SEARCH("출",AE35)))</formula>
    </cfRule>
  </conditionalFormatting>
  <conditionalFormatting sqref="AE35">
    <cfRule type="containsText" dxfId="243" priority="244" operator="containsText" text="입">
      <formula>NOT(ISERROR(SEARCH("입",AE35)))</formula>
    </cfRule>
  </conditionalFormatting>
  <conditionalFormatting sqref="AF35">
    <cfRule type="containsText" dxfId="242" priority="242" operator="containsText" text="결">
      <formula>NOT(ISERROR(SEARCH("결",AF35)))</formula>
    </cfRule>
    <cfRule type="containsText" dxfId="241" priority="243" operator="containsText" text="출">
      <formula>NOT(ISERROR(SEARCH("출",AF35)))</formula>
    </cfRule>
  </conditionalFormatting>
  <conditionalFormatting sqref="AF35">
    <cfRule type="containsText" dxfId="240" priority="241" operator="containsText" text="입">
      <formula>NOT(ISERROR(SEARCH("입",AF35)))</formula>
    </cfRule>
  </conditionalFormatting>
  <conditionalFormatting sqref="AG35">
    <cfRule type="containsText" dxfId="239" priority="239" operator="containsText" text="결">
      <formula>NOT(ISERROR(SEARCH("결",AG35)))</formula>
    </cfRule>
    <cfRule type="containsText" dxfId="238" priority="240" operator="containsText" text="출">
      <formula>NOT(ISERROR(SEARCH("출",AG35)))</formula>
    </cfRule>
  </conditionalFormatting>
  <conditionalFormatting sqref="AG35">
    <cfRule type="containsText" dxfId="237" priority="238" operator="containsText" text="입">
      <formula>NOT(ISERROR(SEARCH("입",AG35)))</formula>
    </cfRule>
  </conditionalFormatting>
  <conditionalFormatting sqref="AH35">
    <cfRule type="containsText" dxfId="236" priority="236" operator="containsText" text="결">
      <formula>NOT(ISERROR(SEARCH("결",AH35)))</formula>
    </cfRule>
    <cfRule type="containsText" dxfId="235" priority="237" operator="containsText" text="출">
      <formula>NOT(ISERROR(SEARCH("출",AH35)))</formula>
    </cfRule>
  </conditionalFormatting>
  <conditionalFormatting sqref="AH35">
    <cfRule type="containsText" dxfId="234" priority="235" operator="containsText" text="입">
      <formula>NOT(ISERROR(SEARCH("입",AH35)))</formula>
    </cfRule>
  </conditionalFormatting>
  <conditionalFormatting sqref="AI35">
    <cfRule type="containsText" dxfId="233" priority="233" operator="containsText" text="결">
      <formula>NOT(ISERROR(SEARCH("결",AI35)))</formula>
    </cfRule>
    <cfRule type="containsText" dxfId="232" priority="234" operator="containsText" text="출">
      <formula>NOT(ISERROR(SEARCH("출",AI35)))</formula>
    </cfRule>
  </conditionalFormatting>
  <conditionalFormatting sqref="AI35">
    <cfRule type="containsText" dxfId="231" priority="232" operator="containsText" text="입">
      <formula>NOT(ISERROR(SEARCH("입",AI35)))</formula>
    </cfRule>
  </conditionalFormatting>
  <conditionalFormatting sqref="AO16:AP16 AO29 AO18:AP18 AO11:AO12 AS12 AO14:AO15 AO20:AQ21 AO19 AR19 AO22:AO23 AO25:AO27 AQ22:AR23 AQ11 AR14 AU14 AT18:AU18 AR16 AT29">
    <cfRule type="containsText" dxfId="230" priority="230" operator="containsText" text="결">
      <formula>NOT(ISERROR(SEARCH("결",AO11)))</formula>
    </cfRule>
    <cfRule type="containsText" dxfId="229" priority="231" operator="containsText" text="출">
      <formula>NOT(ISERROR(SEARCH("출",AO11)))</formula>
    </cfRule>
  </conditionalFormatting>
  <conditionalFormatting sqref="AO16:AP16 AO29 AO18:AP18 AO11:AO12 AS12 AO14:AO15 AO20:AQ21 AO19 AR19 AO22:AO23 AO25:AO27 AQ22:AR23 AQ11 AR14 AU14 AT18:AU18 AR16 AT29">
    <cfRule type="containsText" dxfId="228" priority="229" operator="containsText" text="입">
      <formula>NOT(ISERROR(SEARCH("입",AO11)))</formula>
    </cfRule>
  </conditionalFormatting>
  <conditionalFormatting sqref="AO13:AP13 AO4:AR4 AO5:AO8 AP5:AP12 AT4:AU4 AQ5:AR5 AU5 AQ6:AQ7 AS7 AS13:AT13 AU7">
    <cfRule type="containsText" dxfId="227" priority="227" operator="containsText" text="결">
      <formula>NOT(ISERROR(SEARCH("결",AO4)))</formula>
    </cfRule>
    <cfRule type="containsText" dxfId="226" priority="228" operator="containsText" text="출">
      <formula>NOT(ISERROR(SEARCH("출",AO4)))</formula>
    </cfRule>
  </conditionalFormatting>
  <conditionalFormatting sqref="AO13:AP13 AO4:AR4 AO5:AO8 AP5:AP12 AT4:AU4 AQ5:AR5 AU5 AQ6:AQ7 AS7 AS13:AT13 AU7">
    <cfRule type="containsText" dxfId="225" priority="226" operator="containsText" text="입">
      <formula>NOT(ISERROR(SEARCH("입",AO4)))</formula>
    </cfRule>
  </conditionalFormatting>
  <conditionalFormatting sqref="AO24:AP24 AU24">
    <cfRule type="containsText" dxfId="224" priority="224" operator="containsText" text="결">
      <formula>NOT(ISERROR(SEARCH("결",AO24)))</formula>
    </cfRule>
    <cfRule type="containsText" dxfId="223" priority="225" operator="containsText" text="출">
      <formula>NOT(ISERROR(SEARCH("출",AO24)))</formula>
    </cfRule>
  </conditionalFormatting>
  <conditionalFormatting sqref="AO24:AP24 AU24">
    <cfRule type="containsText" dxfId="222" priority="223" operator="containsText" text="입">
      <formula>NOT(ISERROR(SEARCH("입",AO24)))</formula>
    </cfRule>
  </conditionalFormatting>
  <conditionalFormatting sqref="AO9">
    <cfRule type="containsText" dxfId="221" priority="221" operator="containsText" text="결">
      <formula>NOT(ISERROR(SEARCH("결",AO9)))</formula>
    </cfRule>
    <cfRule type="containsText" dxfId="220" priority="222" operator="containsText" text="출">
      <formula>NOT(ISERROR(SEARCH("출",AO9)))</formula>
    </cfRule>
  </conditionalFormatting>
  <conditionalFormatting sqref="AO9">
    <cfRule type="containsText" dxfId="219" priority="220" operator="containsText" text="입">
      <formula>NOT(ISERROR(SEARCH("입",AO9)))</formula>
    </cfRule>
  </conditionalFormatting>
  <conditionalFormatting sqref="AO10 AT10">
    <cfRule type="containsText" dxfId="218" priority="218" operator="containsText" text="결">
      <formula>NOT(ISERROR(SEARCH("결",AO10)))</formula>
    </cfRule>
    <cfRule type="containsText" dxfId="217" priority="219" operator="containsText" text="출">
      <formula>NOT(ISERROR(SEARCH("출",AO10)))</formula>
    </cfRule>
  </conditionalFormatting>
  <conditionalFormatting sqref="AO10 AT10">
    <cfRule type="containsText" dxfId="216" priority="217" operator="containsText" text="입">
      <formula>NOT(ISERROR(SEARCH("입",AO10)))</formula>
    </cfRule>
  </conditionalFormatting>
  <conditionalFormatting sqref="AO17 AQ17">
    <cfRule type="containsText" dxfId="215" priority="215" operator="containsText" text="결">
      <formula>NOT(ISERROR(SEARCH("결",AO17)))</formula>
    </cfRule>
    <cfRule type="containsText" dxfId="214" priority="216" operator="containsText" text="출">
      <formula>NOT(ISERROR(SEARCH("출",AO17)))</formula>
    </cfRule>
  </conditionalFormatting>
  <conditionalFormatting sqref="AO17 AQ17">
    <cfRule type="containsText" dxfId="213" priority="214" operator="containsText" text="입">
      <formula>NOT(ISERROR(SEARCH("입",AO17)))</formula>
    </cfRule>
  </conditionalFormatting>
  <conditionalFormatting sqref="AO28 AQ28:AR28">
    <cfRule type="containsText" dxfId="212" priority="212" operator="containsText" text="결">
      <formula>NOT(ISERROR(SEARCH("결",AO28)))</formula>
    </cfRule>
    <cfRule type="containsText" dxfId="211" priority="213" operator="containsText" text="출">
      <formula>NOT(ISERROR(SEARCH("출",AO28)))</formula>
    </cfRule>
  </conditionalFormatting>
  <conditionalFormatting sqref="AO28 AQ28:AR28">
    <cfRule type="containsText" dxfId="210" priority="211" operator="containsText" text="입">
      <formula>NOT(ISERROR(SEARCH("입",AO28)))</formula>
    </cfRule>
  </conditionalFormatting>
  <conditionalFormatting sqref="AO30:AO31 AU37 AO37:AS37">
    <cfRule type="containsText" dxfId="209" priority="209" operator="containsText" text="결">
      <formula>NOT(ISERROR(SEARCH("결",AO30)))</formula>
    </cfRule>
    <cfRule type="containsText" dxfId="208" priority="210" operator="containsText" text="출">
      <formula>NOT(ISERROR(SEARCH("출",AO30)))</formula>
    </cfRule>
  </conditionalFormatting>
  <conditionalFormatting sqref="AO30:AO31 AU37 AO37:AS37">
    <cfRule type="containsText" dxfId="207" priority="208" operator="containsText" text="입">
      <formula>NOT(ISERROR(SEARCH("입",AO30)))</formula>
    </cfRule>
  </conditionalFormatting>
  <conditionalFormatting sqref="AP25:AP31">
    <cfRule type="containsText" dxfId="206" priority="194" operator="containsText" text="결">
      <formula>NOT(ISERROR(SEARCH("결",AP25)))</formula>
    </cfRule>
    <cfRule type="containsText" dxfId="205" priority="195" operator="containsText" text="출">
      <formula>NOT(ISERROR(SEARCH("출",AP25)))</formula>
    </cfRule>
  </conditionalFormatting>
  <conditionalFormatting sqref="AP25:AP31">
    <cfRule type="containsText" dxfId="204" priority="193" operator="containsText" text="입">
      <formula>NOT(ISERROR(SEARCH("입",AP25)))</formula>
    </cfRule>
  </conditionalFormatting>
  <conditionalFormatting sqref="AP14:AP15">
    <cfRule type="containsText" dxfId="203" priority="206" operator="containsText" text="결">
      <formula>NOT(ISERROR(SEARCH("결",AP14)))</formula>
    </cfRule>
    <cfRule type="containsText" dxfId="202" priority="207" operator="containsText" text="출">
      <formula>NOT(ISERROR(SEARCH("출",AP14)))</formula>
    </cfRule>
  </conditionalFormatting>
  <conditionalFormatting sqref="AP14:AP15">
    <cfRule type="containsText" dxfId="201" priority="205" operator="containsText" text="입">
      <formula>NOT(ISERROR(SEARCH("입",AP14)))</formula>
    </cfRule>
  </conditionalFormatting>
  <conditionalFormatting sqref="AP17">
    <cfRule type="containsText" dxfId="200" priority="203" operator="containsText" text="결">
      <formula>NOT(ISERROR(SEARCH("결",AP17)))</formula>
    </cfRule>
    <cfRule type="containsText" dxfId="199" priority="204" operator="containsText" text="출">
      <formula>NOT(ISERROR(SEARCH("출",AP17)))</formula>
    </cfRule>
  </conditionalFormatting>
  <conditionalFormatting sqref="AP17">
    <cfRule type="containsText" dxfId="198" priority="202" operator="containsText" text="입">
      <formula>NOT(ISERROR(SEARCH("입",AP17)))</formula>
    </cfRule>
  </conditionalFormatting>
  <conditionalFormatting sqref="AP19">
    <cfRule type="containsText" dxfId="197" priority="200" operator="containsText" text="결">
      <formula>NOT(ISERROR(SEARCH("결",AP19)))</formula>
    </cfRule>
    <cfRule type="containsText" dxfId="196" priority="201" operator="containsText" text="출">
      <formula>NOT(ISERROR(SEARCH("출",AP19)))</formula>
    </cfRule>
  </conditionalFormatting>
  <conditionalFormatting sqref="AP19">
    <cfRule type="containsText" dxfId="195" priority="199" operator="containsText" text="입">
      <formula>NOT(ISERROR(SEARCH("입",AP19)))</formula>
    </cfRule>
  </conditionalFormatting>
  <conditionalFormatting sqref="AP22:AP23">
    <cfRule type="containsText" dxfId="194" priority="197" operator="containsText" text="결">
      <formula>NOT(ISERROR(SEARCH("결",AP22)))</formula>
    </cfRule>
    <cfRule type="containsText" dxfId="193" priority="198" operator="containsText" text="출">
      <formula>NOT(ISERROR(SEARCH("출",AP22)))</formula>
    </cfRule>
  </conditionalFormatting>
  <conditionalFormatting sqref="AP22:AP23">
    <cfRule type="containsText" dxfId="192" priority="196" operator="containsText" text="입">
      <formula>NOT(ISERROR(SEARCH("입",AP22)))</formula>
    </cfRule>
  </conditionalFormatting>
  <conditionalFormatting sqref="AS4:AS6">
    <cfRule type="containsText" dxfId="191" priority="191" operator="containsText" text="결">
      <formula>NOT(ISERROR(SEARCH("결",AS4)))</formula>
    </cfRule>
    <cfRule type="containsText" dxfId="190" priority="192" operator="containsText" text="출">
      <formula>NOT(ISERROR(SEARCH("출",AS4)))</formula>
    </cfRule>
  </conditionalFormatting>
  <conditionalFormatting sqref="AS4:AS6">
    <cfRule type="containsText" dxfId="189" priority="190" operator="containsText" text="입">
      <formula>NOT(ISERROR(SEARCH("입",AS4)))</formula>
    </cfRule>
  </conditionalFormatting>
  <conditionalFormatting sqref="AT5:AT9">
    <cfRule type="containsText" dxfId="188" priority="188" operator="containsText" text="결">
      <formula>NOT(ISERROR(SEARCH("결",AT5)))</formula>
    </cfRule>
    <cfRule type="containsText" dxfId="187" priority="189" operator="containsText" text="출">
      <formula>NOT(ISERROR(SEARCH("출",AT5)))</formula>
    </cfRule>
  </conditionalFormatting>
  <conditionalFormatting sqref="AT5:AT9">
    <cfRule type="containsText" dxfId="186" priority="187" operator="containsText" text="입">
      <formula>NOT(ISERROR(SEARCH("입",AT5)))</formula>
    </cfRule>
  </conditionalFormatting>
  <conditionalFormatting sqref="AU8:AU13">
    <cfRule type="containsText" dxfId="185" priority="185" operator="containsText" text="결">
      <formula>NOT(ISERROR(SEARCH("결",AU8)))</formula>
    </cfRule>
    <cfRule type="containsText" dxfId="184" priority="186" operator="containsText" text="출">
      <formula>NOT(ISERROR(SEARCH("출",AU8)))</formula>
    </cfRule>
  </conditionalFormatting>
  <conditionalFormatting sqref="AU8:AU13">
    <cfRule type="containsText" dxfId="183" priority="184" operator="containsText" text="입">
      <formula>NOT(ISERROR(SEARCH("입",AU8)))</formula>
    </cfRule>
  </conditionalFormatting>
  <conditionalFormatting sqref="AQ8:AQ10">
    <cfRule type="containsText" dxfId="182" priority="182" operator="containsText" text="결">
      <formula>NOT(ISERROR(SEARCH("결",AQ8)))</formula>
    </cfRule>
    <cfRule type="containsText" dxfId="181" priority="183" operator="containsText" text="출">
      <formula>NOT(ISERROR(SEARCH("출",AQ8)))</formula>
    </cfRule>
  </conditionalFormatting>
  <conditionalFormatting sqref="AQ8:AQ10">
    <cfRule type="containsText" dxfId="180" priority="181" operator="containsText" text="입">
      <formula>NOT(ISERROR(SEARCH("입",AQ8)))</formula>
    </cfRule>
  </conditionalFormatting>
  <conditionalFormatting sqref="AR6:AR13">
    <cfRule type="containsText" dxfId="179" priority="179" operator="containsText" text="결">
      <formula>NOT(ISERROR(SEARCH("결",AR6)))</formula>
    </cfRule>
    <cfRule type="containsText" dxfId="178" priority="180" operator="containsText" text="출">
      <formula>NOT(ISERROR(SEARCH("출",AR6)))</formula>
    </cfRule>
  </conditionalFormatting>
  <conditionalFormatting sqref="AR6:AR13">
    <cfRule type="containsText" dxfId="177" priority="178" operator="containsText" text="입">
      <formula>NOT(ISERROR(SEARCH("입",AR6)))</formula>
    </cfRule>
  </conditionalFormatting>
  <conditionalFormatting sqref="AU6">
    <cfRule type="containsText" dxfId="176" priority="176" operator="containsText" text="결">
      <formula>NOT(ISERROR(SEARCH("결",AU6)))</formula>
    </cfRule>
    <cfRule type="containsText" dxfId="175" priority="177" operator="containsText" text="출">
      <formula>NOT(ISERROR(SEARCH("출",AU6)))</formula>
    </cfRule>
  </conditionalFormatting>
  <conditionalFormatting sqref="AU6">
    <cfRule type="containsText" dxfId="174" priority="175" operator="containsText" text="입">
      <formula>NOT(ISERROR(SEARCH("입",AU6)))</formula>
    </cfRule>
  </conditionalFormatting>
  <conditionalFormatting sqref="AT11:AT12">
    <cfRule type="containsText" dxfId="173" priority="173" operator="containsText" text="결">
      <formula>NOT(ISERROR(SEARCH("결",AT11)))</formula>
    </cfRule>
    <cfRule type="containsText" dxfId="172" priority="174" operator="containsText" text="출">
      <formula>NOT(ISERROR(SEARCH("출",AT11)))</formula>
    </cfRule>
  </conditionalFormatting>
  <conditionalFormatting sqref="AT11:AT12">
    <cfRule type="containsText" dxfId="171" priority="172" operator="containsText" text="입">
      <formula>NOT(ISERROR(SEARCH("입",AT11)))</formula>
    </cfRule>
  </conditionalFormatting>
  <conditionalFormatting sqref="AT14:AT17">
    <cfRule type="containsText" dxfId="170" priority="170" operator="containsText" text="결">
      <formula>NOT(ISERROR(SEARCH("결",AT14)))</formula>
    </cfRule>
    <cfRule type="containsText" dxfId="169" priority="171" operator="containsText" text="출">
      <formula>NOT(ISERROR(SEARCH("출",AT14)))</formula>
    </cfRule>
  </conditionalFormatting>
  <conditionalFormatting sqref="AT14:AT17">
    <cfRule type="containsText" dxfId="168" priority="169" operator="containsText" text="입">
      <formula>NOT(ISERROR(SEARCH("입",AT14)))</formula>
    </cfRule>
  </conditionalFormatting>
  <conditionalFormatting sqref="AS14:AS31">
    <cfRule type="containsText" dxfId="167" priority="167" operator="containsText" text="결">
      <formula>NOT(ISERROR(SEARCH("결",AS14)))</formula>
    </cfRule>
    <cfRule type="containsText" dxfId="166" priority="168" operator="containsText" text="출">
      <formula>NOT(ISERROR(SEARCH("출",AS14)))</formula>
    </cfRule>
  </conditionalFormatting>
  <conditionalFormatting sqref="AS14:AS31">
    <cfRule type="containsText" dxfId="165" priority="166" operator="containsText" text="입">
      <formula>NOT(ISERROR(SEARCH("입",AS14)))</formula>
    </cfRule>
  </conditionalFormatting>
  <conditionalFormatting sqref="AQ12:AQ16">
    <cfRule type="containsText" dxfId="164" priority="164" operator="containsText" text="결">
      <formula>NOT(ISERROR(SEARCH("결",AQ12)))</formula>
    </cfRule>
    <cfRule type="containsText" dxfId="163" priority="165" operator="containsText" text="출">
      <formula>NOT(ISERROR(SEARCH("출",AQ12)))</formula>
    </cfRule>
  </conditionalFormatting>
  <conditionalFormatting sqref="AQ12:AQ16">
    <cfRule type="containsText" dxfId="162" priority="163" operator="containsText" text="입">
      <formula>NOT(ISERROR(SEARCH("입",AQ12)))</formula>
    </cfRule>
  </conditionalFormatting>
  <conditionalFormatting sqref="AR15">
    <cfRule type="containsText" dxfId="161" priority="161" operator="containsText" text="결">
      <formula>NOT(ISERROR(SEARCH("결",AR15)))</formula>
    </cfRule>
    <cfRule type="containsText" dxfId="160" priority="162" operator="containsText" text="출">
      <formula>NOT(ISERROR(SEARCH("출",AR15)))</formula>
    </cfRule>
  </conditionalFormatting>
  <conditionalFormatting sqref="AR15">
    <cfRule type="containsText" dxfId="159" priority="160" operator="containsText" text="입">
      <formula>NOT(ISERROR(SEARCH("입",AR15)))</formula>
    </cfRule>
  </conditionalFormatting>
  <conditionalFormatting sqref="AQ18:AQ19">
    <cfRule type="containsText" dxfId="158" priority="158" operator="containsText" text="결">
      <formula>NOT(ISERROR(SEARCH("결",AQ18)))</formula>
    </cfRule>
    <cfRule type="containsText" dxfId="157" priority="159" operator="containsText" text="출">
      <formula>NOT(ISERROR(SEARCH("출",AQ18)))</formula>
    </cfRule>
  </conditionalFormatting>
  <conditionalFormatting sqref="AQ18:AQ19">
    <cfRule type="containsText" dxfId="156" priority="157" operator="containsText" text="입">
      <formula>NOT(ISERROR(SEARCH("입",AQ18)))</formula>
    </cfRule>
  </conditionalFormatting>
  <conditionalFormatting sqref="AR20:AR21">
    <cfRule type="containsText" dxfId="155" priority="155" operator="containsText" text="결">
      <formula>NOT(ISERROR(SEARCH("결",AR20)))</formula>
    </cfRule>
    <cfRule type="containsText" dxfId="154" priority="156" operator="containsText" text="출">
      <formula>NOT(ISERROR(SEARCH("출",AR20)))</formula>
    </cfRule>
  </conditionalFormatting>
  <conditionalFormatting sqref="AR20:AR21">
    <cfRule type="containsText" dxfId="153" priority="154" operator="containsText" text="입">
      <formula>NOT(ISERROR(SEARCH("입",AR20)))</formula>
    </cfRule>
  </conditionalFormatting>
  <conditionalFormatting sqref="AR17:AR18">
    <cfRule type="containsText" dxfId="152" priority="152" operator="containsText" text="결">
      <formula>NOT(ISERROR(SEARCH("결",AR17)))</formula>
    </cfRule>
    <cfRule type="containsText" dxfId="151" priority="153" operator="containsText" text="출">
      <formula>NOT(ISERROR(SEARCH("출",AR17)))</formula>
    </cfRule>
  </conditionalFormatting>
  <conditionalFormatting sqref="AR17:AR18">
    <cfRule type="containsText" dxfId="150" priority="151" operator="containsText" text="입">
      <formula>NOT(ISERROR(SEARCH("입",AR17)))</formula>
    </cfRule>
  </conditionalFormatting>
  <conditionalFormatting sqref="AU15:AU17">
    <cfRule type="containsText" dxfId="149" priority="149" operator="containsText" text="결">
      <formula>NOT(ISERROR(SEARCH("결",AU15)))</formula>
    </cfRule>
    <cfRule type="containsText" dxfId="148" priority="150" operator="containsText" text="출">
      <formula>NOT(ISERROR(SEARCH("출",AU15)))</formula>
    </cfRule>
  </conditionalFormatting>
  <conditionalFormatting sqref="AU15:AU17">
    <cfRule type="containsText" dxfId="147" priority="148" operator="containsText" text="입">
      <formula>NOT(ISERROR(SEARCH("입",AU15)))</formula>
    </cfRule>
  </conditionalFormatting>
  <conditionalFormatting sqref="AU19:AU23">
    <cfRule type="containsText" dxfId="146" priority="146" operator="containsText" text="결">
      <formula>NOT(ISERROR(SEARCH("결",AU19)))</formula>
    </cfRule>
    <cfRule type="containsText" dxfId="145" priority="147" operator="containsText" text="출">
      <formula>NOT(ISERROR(SEARCH("출",AU19)))</formula>
    </cfRule>
  </conditionalFormatting>
  <conditionalFormatting sqref="AU19:AU23">
    <cfRule type="containsText" dxfId="144" priority="145" operator="containsText" text="입">
      <formula>NOT(ISERROR(SEARCH("입",AU19)))</formula>
    </cfRule>
  </conditionalFormatting>
  <conditionalFormatting sqref="AT19:AT28">
    <cfRule type="containsText" dxfId="143" priority="143" operator="containsText" text="결">
      <formula>NOT(ISERROR(SEARCH("결",AT19)))</formula>
    </cfRule>
    <cfRule type="containsText" dxfId="142" priority="144" operator="containsText" text="출">
      <formula>NOT(ISERROR(SEARCH("출",AT19)))</formula>
    </cfRule>
  </conditionalFormatting>
  <conditionalFormatting sqref="AT19:AT28">
    <cfRule type="containsText" dxfId="141" priority="142" operator="containsText" text="입">
      <formula>NOT(ISERROR(SEARCH("입",AT19)))</formula>
    </cfRule>
  </conditionalFormatting>
  <conditionalFormatting sqref="AQ24:AQ27">
    <cfRule type="containsText" dxfId="140" priority="140" operator="containsText" text="결">
      <formula>NOT(ISERROR(SEARCH("결",AQ24)))</formula>
    </cfRule>
    <cfRule type="containsText" dxfId="139" priority="141" operator="containsText" text="출">
      <formula>NOT(ISERROR(SEARCH("출",AQ24)))</formula>
    </cfRule>
  </conditionalFormatting>
  <conditionalFormatting sqref="AQ24:AQ27">
    <cfRule type="containsText" dxfId="138" priority="139" operator="containsText" text="입">
      <formula>NOT(ISERROR(SEARCH("입",AQ24)))</formula>
    </cfRule>
  </conditionalFormatting>
  <conditionalFormatting sqref="AR24:AR27">
    <cfRule type="containsText" dxfId="137" priority="137" operator="containsText" text="결">
      <formula>NOT(ISERROR(SEARCH("결",AR24)))</formula>
    </cfRule>
    <cfRule type="containsText" dxfId="136" priority="138" operator="containsText" text="출">
      <formula>NOT(ISERROR(SEARCH("출",AR24)))</formula>
    </cfRule>
  </conditionalFormatting>
  <conditionalFormatting sqref="AR24:AR27">
    <cfRule type="containsText" dxfId="135" priority="136" operator="containsText" text="입">
      <formula>NOT(ISERROR(SEARCH("입",AR24)))</formula>
    </cfRule>
  </conditionalFormatting>
  <conditionalFormatting sqref="AU25:AU31">
    <cfRule type="containsText" dxfId="134" priority="134" operator="containsText" text="결">
      <formula>NOT(ISERROR(SEARCH("결",AU25)))</formula>
    </cfRule>
    <cfRule type="containsText" dxfId="133" priority="135" operator="containsText" text="출">
      <formula>NOT(ISERROR(SEARCH("출",AU25)))</formula>
    </cfRule>
  </conditionalFormatting>
  <conditionalFormatting sqref="AU25:AU31">
    <cfRule type="containsText" dxfId="132" priority="133" operator="containsText" text="입">
      <formula>NOT(ISERROR(SEARCH("입",AU25)))</formula>
    </cfRule>
  </conditionalFormatting>
  <conditionalFormatting sqref="AS8:AS11">
    <cfRule type="containsText" dxfId="131" priority="131" operator="containsText" text="결">
      <formula>NOT(ISERROR(SEARCH("결",AS8)))</formula>
    </cfRule>
    <cfRule type="containsText" dxfId="130" priority="132" operator="containsText" text="출">
      <formula>NOT(ISERROR(SEARCH("출",AS8)))</formula>
    </cfRule>
  </conditionalFormatting>
  <conditionalFormatting sqref="AS8:AS11">
    <cfRule type="containsText" dxfId="129" priority="130" operator="containsText" text="입">
      <formula>NOT(ISERROR(SEARCH("입",AS8)))</formula>
    </cfRule>
  </conditionalFormatting>
  <conditionalFormatting sqref="AT30:AT31 AT37">
    <cfRule type="containsText" dxfId="128" priority="128" operator="containsText" text="결">
      <formula>NOT(ISERROR(SEARCH("결",AT30)))</formula>
    </cfRule>
    <cfRule type="containsText" dxfId="127" priority="129" operator="containsText" text="출">
      <formula>NOT(ISERROR(SEARCH("출",AT30)))</formula>
    </cfRule>
  </conditionalFormatting>
  <conditionalFormatting sqref="AT30:AT31 AT37">
    <cfRule type="containsText" dxfId="126" priority="127" operator="containsText" text="입">
      <formula>NOT(ISERROR(SEARCH("입",AT30)))</formula>
    </cfRule>
  </conditionalFormatting>
  <conditionalFormatting sqref="AQ29:AQ31">
    <cfRule type="containsText" dxfId="125" priority="125" operator="containsText" text="결">
      <formula>NOT(ISERROR(SEARCH("결",AQ29)))</formula>
    </cfRule>
    <cfRule type="containsText" dxfId="124" priority="126" operator="containsText" text="출">
      <formula>NOT(ISERROR(SEARCH("출",AQ29)))</formula>
    </cfRule>
  </conditionalFormatting>
  <conditionalFormatting sqref="AQ29:AQ31">
    <cfRule type="containsText" dxfId="123" priority="124" operator="containsText" text="입">
      <formula>NOT(ISERROR(SEARCH("입",AQ29)))</formula>
    </cfRule>
  </conditionalFormatting>
  <conditionalFormatting sqref="AR29:AR31">
    <cfRule type="containsText" dxfId="122" priority="122" operator="containsText" text="결">
      <formula>NOT(ISERROR(SEARCH("결",AR29)))</formula>
    </cfRule>
    <cfRule type="containsText" dxfId="121" priority="123" operator="containsText" text="출">
      <formula>NOT(ISERROR(SEARCH("출",AR29)))</formula>
    </cfRule>
  </conditionalFormatting>
  <conditionalFormatting sqref="AR29:AR31">
    <cfRule type="containsText" dxfId="120" priority="121" operator="containsText" text="입">
      <formula>NOT(ISERROR(SEARCH("입",AR29)))</formula>
    </cfRule>
  </conditionalFormatting>
  <conditionalFormatting sqref="AT39">
    <cfRule type="containsText" dxfId="119" priority="52" operator="containsText" text="입">
      <formula>NOT(ISERROR(SEARCH("입",AT39)))</formula>
    </cfRule>
  </conditionalFormatting>
  <conditionalFormatting sqref="AT39">
    <cfRule type="containsText" dxfId="118" priority="53" operator="containsText" text="결">
      <formula>NOT(ISERROR(SEARCH("결",AT39)))</formula>
    </cfRule>
    <cfRule type="containsText" dxfId="117" priority="54" operator="containsText" text="출">
      <formula>NOT(ISERROR(SEARCH("출",AT39)))</formula>
    </cfRule>
  </conditionalFormatting>
  <conditionalFormatting sqref="AO35">
    <cfRule type="containsText" dxfId="116" priority="77" operator="containsText" text="결">
      <formula>NOT(ISERROR(SEARCH("결",AO35)))</formula>
    </cfRule>
    <cfRule type="containsText" dxfId="115" priority="78" operator="containsText" text="출">
      <formula>NOT(ISERROR(SEARCH("출",AO35)))</formula>
    </cfRule>
  </conditionalFormatting>
  <conditionalFormatting sqref="AO35">
    <cfRule type="containsText" dxfId="114" priority="76" operator="containsText" text="입">
      <formula>NOT(ISERROR(SEARCH("입",AO35)))</formula>
    </cfRule>
  </conditionalFormatting>
  <conditionalFormatting sqref="AO32:AS32">
    <cfRule type="containsText" dxfId="113" priority="119" operator="containsText" text="결">
      <formula>NOT(ISERROR(SEARCH("결",AO32)))</formula>
    </cfRule>
    <cfRule type="containsText" dxfId="112" priority="120" operator="containsText" text="출">
      <formula>NOT(ISERROR(SEARCH("출",AO32)))</formula>
    </cfRule>
  </conditionalFormatting>
  <conditionalFormatting sqref="AO32:AS32">
    <cfRule type="containsText" dxfId="111" priority="118" operator="containsText" text="입">
      <formula>NOT(ISERROR(SEARCH("입",AO32)))</formula>
    </cfRule>
  </conditionalFormatting>
  <conditionalFormatting sqref="AU32">
    <cfRule type="containsText" dxfId="110" priority="116" operator="containsText" text="결">
      <formula>NOT(ISERROR(SEARCH("결",AU32)))</formula>
    </cfRule>
    <cfRule type="containsText" dxfId="109" priority="117" operator="containsText" text="출">
      <formula>NOT(ISERROR(SEARCH("출",AU32)))</formula>
    </cfRule>
  </conditionalFormatting>
  <conditionalFormatting sqref="AU32">
    <cfRule type="containsText" dxfId="108" priority="115" operator="containsText" text="입">
      <formula>NOT(ISERROR(SEARCH("입",AU32)))</formula>
    </cfRule>
  </conditionalFormatting>
  <conditionalFormatting sqref="AT32">
    <cfRule type="containsText" dxfId="107" priority="113" operator="containsText" text="결">
      <formula>NOT(ISERROR(SEARCH("결",AT32)))</formula>
    </cfRule>
    <cfRule type="containsText" dxfId="106" priority="114" operator="containsText" text="출">
      <formula>NOT(ISERROR(SEARCH("출",AT32)))</formula>
    </cfRule>
  </conditionalFormatting>
  <conditionalFormatting sqref="AT32">
    <cfRule type="containsText" dxfId="105" priority="112" operator="containsText" text="입">
      <formula>NOT(ISERROR(SEARCH("입",AT32)))</formula>
    </cfRule>
  </conditionalFormatting>
  <conditionalFormatting sqref="AO36:AQ36">
    <cfRule type="containsText" dxfId="104" priority="110" operator="containsText" text="결">
      <formula>NOT(ISERROR(SEARCH("결",AO36)))</formula>
    </cfRule>
    <cfRule type="containsText" dxfId="103" priority="111" operator="containsText" text="출">
      <formula>NOT(ISERROR(SEARCH("출",AO36)))</formula>
    </cfRule>
  </conditionalFormatting>
  <conditionalFormatting sqref="AO36:AQ36">
    <cfRule type="containsText" dxfId="102" priority="109" operator="containsText" text="입">
      <formula>NOT(ISERROR(SEARCH("입",AO36)))</formula>
    </cfRule>
  </conditionalFormatting>
  <conditionalFormatting sqref="AS36">
    <cfRule type="containsText" dxfId="101" priority="107" operator="containsText" text="결">
      <formula>NOT(ISERROR(SEARCH("결",AS36)))</formula>
    </cfRule>
    <cfRule type="containsText" dxfId="100" priority="108" operator="containsText" text="출">
      <formula>NOT(ISERROR(SEARCH("출",AS36)))</formula>
    </cfRule>
  </conditionalFormatting>
  <conditionalFormatting sqref="AS36">
    <cfRule type="containsText" dxfId="99" priority="106" operator="containsText" text="입">
      <formula>NOT(ISERROR(SEARCH("입",AS36)))</formula>
    </cfRule>
  </conditionalFormatting>
  <conditionalFormatting sqref="AU36">
    <cfRule type="containsText" dxfId="98" priority="104" operator="containsText" text="결">
      <formula>NOT(ISERROR(SEARCH("결",AU36)))</formula>
    </cfRule>
    <cfRule type="containsText" dxfId="97" priority="105" operator="containsText" text="출">
      <formula>NOT(ISERROR(SEARCH("출",AU36)))</formula>
    </cfRule>
  </conditionalFormatting>
  <conditionalFormatting sqref="AU36">
    <cfRule type="containsText" dxfId="96" priority="103" operator="containsText" text="입">
      <formula>NOT(ISERROR(SEARCH("입",AU36)))</formula>
    </cfRule>
  </conditionalFormatting>
  <conditionalFormatting sqref="AT36">
    <cfRule type="containsText" dxfId="95" priority="101" operator="containsText" text="결">
      <formula>NOT(ISERROR(SEARCH("결",AT36)))</formula>
    </cfRule>
    <cfRule type="containsText" dxfId="94" priority="102" operator="containsText" text="출">
      <formula>NOT(ISERROR(SEARCH("출",AT36)))</formula>
    </cfRule>
  </conditionalFormatting>
  <conditionalFormatting sqref="AT36">
    <cfRule type="containsText" dxfId="93" priority="100" operator="containsText" text="입">
      <formula>NOT(ISERROR(SEARCH("입",AT36)))</formula>
    </cfRule>
  </conditionalFormatting>
  <conditionalFormatting sqref="AR36">
    <cfRule type="containsText" dxfId="92" priority="98" operator="containsText" text="결">
      <formula>NOT(ISERROR(SEARCH("결",AR36)))</formula>
    </cfRule>
    <cfRule type="containsText" dxfId="91" priority="99" operator="containsText" text="출">
      <formula>NOT(ISERROR(SEARCH("출",AR36)))</formula>
    </cfRule>
  </conditionalFormatting>
  <conditionalFormatting sqref="AR36">
    <cfRule type="containsText" dxfId="90" priority="97" operator="containsText" text="입">
      <formula>NOT(ISERROR(SEARCH("입",AR36)))</formula>
    </cfRule>
  </conditionalFormatting>
  <conditionalFormatting sqref="AR34:AS34">
    <cfRule type="containsText" dxfId="89" priority="74" operator="containsText" text="결">
      <formula>NOT(ISERROR(SEARCH("결",AR34)))</formula>
    </cfRule>
    <cfRule type="containsText" dxfId="88" priority="75" operator="containsText" text="출">
      <formula>NOT(ISERROR(SEARCH("출",AR34)))</formula>
    </cfRule>
  </conditionalFormatting>
  <conditionalFormatting sqref="AR34:AS34">
    <cfRule type="containsText" dxfId="87" priority="73" operator="containsText" text="입">
      <formula>NOT(ISERROR(SEARCH("입",AR34)))</formula>
    </cfRule>
  </conditionalFormatting>
  <conditionalFormatting sqref="AO38:AQ38">
    <cfRule type="containsText" dxfId="86" priority="95" operator="containsText" text="결">
      <formula>NOT(ISERROR(SEARCH("결",AO38)))</formula>
    </cfRule>
    <cfRule type="containsText" dxfId="85" priority="96" operator="containsText" text="출">
      <formula>NOT(ISERROR(SEARCH("출",AO38)))</formula>
    </cfRule>
  </conditionalFormatting>
  <conditionalFormatting sqref="AO38:AQ38">
    <cfRule type="containsText" dxfId="84" priority="94" operator="containsText" text="입">
      <formula>NOT(ISERROR(SEARCH("입",AO38)))</formula>
    </cfRule>
  </conditionalFormatting>
  <conditionalFormatting sqref="AS38">
    <cfRule type="containsText" dxfId="83" priority="92" operator="containsText" text="결">
      <formula>NOT(ISERROR(SEARCH("결",AS38)))</formula>
    </cfRule>
    <cfRule type="containsText" dxfId="82" priority="93" operator="containsText" text="출">
      <formula>NOT(ISERROR(SEARCH("출",AS38)))</formula>
    </cfRule>
  </conditionalFormatting>
  <conditionalFormatting sqref="AS38">
    <cfRule type="containsText" dxfId="81" priority="91" operator="containsText" text="입">
      <formula>NOT(ISERROR(SEARCH("입",AS38)))</formula>
    </cfRule>
  </conditionalFormatting>
  <conditionalFormatting sqref="AU38">
    <cfRule type="containsText" dxfId="80" priority="89" operator="containsText" text="결">
      <formula>NOT(ISERROR(SEARCH("결",AU38)))</formula>
    </cfRule>
    <cfRule type="containsText" dxfId="79" priority="90" operator="containsText" text="출">
      <formula>NOT(ISERROR(SEARCH("출",AU38)))</formula>
    </cfRule>
  </conditionalFormatting>
  <conditionalFormatting sqref="AU38">
    <cfRule type="containsText" dxfId="78" priority="88" operator="containsText" text="입">
      <formula>NOT(ISERROR(SEARCH("입",AU38)))</formula>
    </cfRule>
  </conditionalFormatting>
  <conditionalFormatting sqref="AT38">
    <cfRule type="containsText" dxfId="77" priority="86" operator="containsText" text="결">
      <formula>NOT(ISERROR(SEARCH("결",AT38)))</formula>
    </cfRule>
    <cfRule type="containsText" dxfId="76" priority="87" operator="containsText" text="출">
      <formula>NOT(ISERROR(SEARCH("출",AT38)))</formula>
    </cfRule>
  </conditionalFormatting>
  <conditionalFormatting sqref="AT38">
    <cfRule type="containsText" dxfId="75" priority="85" operator="containsText" text="입">
      <formula>NOT(ISERROR(SEARCH("입",AT38)))</formula>
    </cfRule>
  </conditionalFormatting>
  <conditionalFormatting sqref="AR38">
    <cfRule type="containsText" dxfId="74" priority="83" operator="containsText" text="결">
      <formula>NOT(ISERROR(SEARCH("결",AR38)))</formula>
    </cfRule>
    <cfRule type="containsText" dxfId="73" priority="84" operator="containsText" text="출">
      <formula>NOT(ISERROR(SEARCH("출",AR38)))</formula>
    </cfRule>
  </conditionalFormatting>
  <conditionalFormatting sqref="AR38">
    <cfRule type="containsText" dxfId="72" priority="82" operator="containsText" text="입">
      <formula>NOT(ISERROR(SEARCH("입",AR38)))</formula>
    </cfRule>
  </conditionalFormatting>
  <conditionalFormatting sqref="AO33:AU33">
    <cfRule type="containsText" dxfId="71" priority="80" operator="containsText" text="결">
      <formula>NOT(ISERROR(SEARCH("결",AO33)))</formula>
    </cfRule>
    <cfRule type="containsText" dxfId="70" priority="81" operator="containsText" text="출">
      <formula>NOT(ISERROR(SEARCH("출",AO33)))</formula>
    </cfRule>
  </conditionalFormatting>
  <conditionalFormatting sqref="AO33:AU33">
    <cfRule type="containsText" dxfId="69" priority="79" operator="containsText" text="입">
      <formula>NOT(ISERROR(SEARCH("입",AO33)))</formula>
    </cfRule>
  </conditionalFormatting>
  <conditionalFormatting sqref="AO34 AQ34">
    <cfRule type="containsText" dxfId="68" priority="71" operator="containsText" text="결">
      <formula>NOT(ISERROR(SEARCH("결",AO34)))</formula>
    </cfRule>
    <cfRule type="containsText" dxfId="67" priority="72" operator="containsText" text="출">
      <formula>NOT(ISERROR(SEARCH("출",AO34)))</formula>
    </cfRule>
  </conditionalFormatting>
  <conditionalFormatting sqref="AO34 AQ34">
    <cfRule type="containsText" dxfId="66" priority="70" operator="containsText" text="입">
      <formula>NOT(ISERROR(SEARCH("입",AO34)))</formula>
    </cfRule>
  </conditionalFormatting>
  <conditionalFormatting sqref="AP34">
    <cfRule type="containsText" dxfId="65" priority="68" operator="containsText" text="결">
      <formula>NOT(ISERROR(SEARCH("결",AP34)))</formula>
    </cfRule>
    <cfRule type="containsText" dxfId="64" priority="69" operator="containsText" text="출">
      <formula>NOT(ISERROR(SEARCH("출",AP34)))</formula>
    </cfRule>
  </conditionalFormatting>
  <conditionalFormatting sqref="AP34">
    <cfRule type="containsText" dxfId="63" priority="67" operator="containsText" text="입">
      <formula>NOT(ISERROR(SEARCH("입",AP34)))</formula>
    </cfRule>
  </conditionalFormatting>
  <conditionalFormatting sqref="AT34">
    <cfRule type="containsText" dxfId="62" priority="65" operator="containsText" text="결">
      <formula>NOT(ISERROR(SEARCH("결",AT34)))</formula>
    </cfRule>
    <cfRule type="containsText" dxfId="61" priority="66" operator="containsText" text="출">
      <formula>NOT(ISERROR(SEARCH("출",AT34)))</formula>
    </cfRule>
  </conditionalFormatting>
  <conditionalFormatting sqref="AT34">
    <cfRule type="containsText" dxfId="60" priority="64" operator="containsText" text="입">
      <formula>NOT(ISERROR(SEARCH("입",AT34)))</formula>
    </cfRule>
  </conditionalFormatting>
  <conditionalFormatting sqref="AU34">
    <cfRule type="containsText" dxfId="59" priority="62" operator="containsText" text="결">
      <formula>NOT(ISERROR(SEARCH("결",AU34)))</formula>
    </cfRule>
    <cfRule type="containsText" dxfId="58" priority="63" operator="containsText" text="출">
      <formula>NOT(ISERROR(SEARCH("출",AU34)))</formula>
    </cfRule>
  </conditionalFormatting>
  <conditionalFormatting sqref="AU34">
    <cfRule type="containsText" dxfId="57" priority="61" operator="containsText" text="입">
      <formula>NOT(ISERROR(SEARCH("입",AU34)))</formula>
    </cfRule>
  </conditionalFormatting>
  <conditionalFormatting sqref="AO39:AS39">
    <cfRule type="containsText" dxfId="56" priority="59" operator="containsText" text="결">
      <formula>NOT(ISERROR(SEARCH("결",AO39)))</formula>
    </cfRule>
    <cfRule type="containsText" dxfId="55" priority="60" operator="containsText" text="출">
      <formula>NOT(ISERROR(SEARCH("출",AO39)))</formula>
    </cfRule>
  </conditionalFormatting>
  <conditionalFormatting sqref="AO39:AS39">
    <cfRule type="containsText" dxfId="54" priority="58" operator="containsText" text="입">
      <formula>NOT(ISERROR(SEARCH("입",AO39)))</formula>
    </cfRule>
  </conditionalFormatting>
  <conditionalFormatting sqref="AU39">
    <cfRule type="containsText" dxfId="53" priority="56" operator="containsText" text="결">
      <formula>NOT(ISERROR(SEARCH("결",AU39)))</formula>
    </cfRule>
    <cfRule type="containsText" dxfId="52" priority="57" operator="containsText" text="출">
      <formula>NOT(ISERROR(SEARCH("출",AU39)))</formula>
    </cfRule>
  </conditionalFormatting>
  <conditionalFormatting sqref="AU39">
    <cfRule type="containsText" dxfId="51" priority="55" operator="containsText" text="입">
      <formula>NOT(ISERROR(SEARCH("입",AU39)))</formula>
    </cfRule>
  </conditionalFormatting>
  <conditionalFormatting sqref="AU38 AO38:AS38">
    <cfRule type="containsText" dxfId="50" priority="50" operator="containsText" text="결">
      <formula>NOT(ISERROR(SEARCH("결",AO38)))</formula>
    </cfRule>
    <cfRule type="containsText" dxfId="49" priority="51" operator="containsText" text="출">
      <formula>NOT(ISERROR(SEARCH("출",AO38)))</formula>
    </cfRule>
  </conditionalFormatting>
  <conditionalFormatting sqref="AU38 AO38:AS38">
    <cfRule type="containsText" dxfId="48" priority="49" operator="containsText" text="입">
      <formula>NOT(ISERROR(SEARCH("입",AO38)))</formula>
    </cfRule>
  </conditionalFormatting>
  <conditionalFormatting sqref="AT38">
    <cfRule type="containsText" dxfId="47" priority="47" operator="containsText" text="결">
      <formula>NOT(ISERROR(SEARCH("결",AT38)))</formula>
    </cfRule>
    <cfRule type="containsText" dxfId="46" priority="48" operator="containsText" text="출">
      <formula>NOT(ISERROR(SEARCH("출",AT38)))</formula>
    </cfRule>
  </conditionalFormatting>
  <conditionalFormatting sqref="AT38">
    <cfRule type="containsText" dxfId="45" priority="46" operator="containsText" text="입">
      <formula>NOT(ISERROR(SEARCH("입",AT38)))</formula>
    </cfRule>
  </conditionalFormatting>
  <conditionalFormatting sqref="AO36:AR36">
    <cfRule type="containsText" dxfId="44" priority="29" operator="containsText" text="결">
      <formula>NOT(ISERROR(SEARCH("결",AO36)))</formula>
    </cfRule>
    <cfRule type="containsText" dxfId="43" priority="30" operator="containsText" text="출">
      <formula>NOT(ISERROR(SEARCH("출",AO36)))</formula>
    </cfRule>
  </conditionalFormatting>
  <conditionalFormatting sqref="AO36:AR36">
    <cfRule type="containsText" dxfId="42" priority="28" operator="containsText" text="입">
      <formula>NOT(ISERROR(SEARCH("입",AO36)))</formula>
    </cfRule>
  </conditionalFormatting>
  <conditionalFormatting sqref="AS36">
    <cfRule type="containsText" dxfId="41" priority="26" operator="containsText" text="결">
      <formula>NOT(ISERROR(SEARCH("결",AS36)))</formula>
    </cfRule>
    <cfRule type="containsText" dxfId="40" priority="27" operator="containsText" text="출">
      <formula>NOT(ISERROR(SEARCH("출",AS36)))</formula>
    </cfRule>
  </conditionalFormatting>
  <conditionalFormatting sqref="AS36">
    <cfRule type="containsText" dxfId="39" priority="25" operator="containsText" text="입">
      <formula>NOT(ISERROR(SEARCH("입",AS36)))</formula>
    </cfRule>
  </conditionalFormatting>
  <conditionalFormatting sqref="AU36">
    <cfRule type="containsText" dxfId="38" priority="23" operator="containsText" text="결">
      <formula>NOT(ISERROR(SEARCH("결",AU36)))</formula>
    </cfRule>
    <cfRule type="containsText" dxfId="37" priority="24" operator="containsText" text="출">
      <formula>NOT(ISERROR(SEARCH("출",AU36)))</formula>
    </cfRule>
  </conditionalFormatting>
  <conditionalFormatting sqref="AU36">
    <cfRule type="containsText" dxfId="36" priority="22" operator="containsText" text="입">
      <formula>NOT(ISERROR(SEARCH("입",AU36)))</formula>
    </cfRule>
  </conditionalFormatting>
  <conditionalFormatting sqref="AT36">
    <cfRule type="containsText" dxfId="35" priority="20" operator="containsText" text="결">
      <formula>NOT(ISERROR(SEARCH("결",AT36)))</formula>
    </cfRule>
    <cfRule type="containsText" dxfId="34" priority="21" operator="containsText" text="출">
      <formula>NOT(ISERROR(SEARCH("출",AT36)))</formula>
    </cfRule>
  </conditionalFormatting>
  <conditionalFormatting sqref="AT36">
    <cfRule type="containsText" dxfId="33" priority="19" operator="containsText" text="입">
      <formula>NOT(ISERROR(SEARCH("입",AT36)))</formula>
    </cfRule>
  </conditionalFormatting>
  <conditionalFormatting sqref="AO37:AQ37">
    <cfRule type="containsText" dxfId="32" priority="44" operator="containsText" text="결">
      <formula>NOT(ISERROR(SEARCH("결",AO37)))</formula>
    </cfRule>
    <cfRule type="containsText" dxfId="31" priority="45" operator="containsText" text="출">
      <formula>NOT(ISERROR(SEARCH("출",AO37)))</formula>
    </cfRule>
  </conditionalFormatting>
  <conditionalFormatting sqref="AO37:AQ37">
    <cfRule type="containsText" dxfId="30" priority="43" operator="containsText" text="입">
      <formula>NOT(ISERROR(SEARCH("입",AO37)))</formula>
    </cfRule>
  </conditionalFormatting>
  <conditionalFormatting sqref="AS37">
    <cfRule type="containsText" dxfId="29" priority="41" operator="containsText" text="결">
      <formula>NOT(ISERROR(SEARCH("결",AS37)))</formula>
    </cfRule>
    <cfRule type="containsText" dxfId="28" priority="42" operator="containsText" text="출">
      <formula>NOT(ISERROR(SEARCH("출",AS37)))</formula>
    </cfRule>
  </conditionalFormatting>
  <conditionalFormatting sqref="AS37">
    <cfRule type="containsText" dxfId="27" priority="40" operator="containsText" text="입">
      <formula>NOT(ISERROR(SEARCH("입",AS37)))</formula>
    </cfRule>
  </conditionalFormatting>
  <conditionalFormatting sqref="AU37">
    <cfRule type="containsText" dxfId="26" priority="38" operator="containsText" text="결">
      <formula>NOT(ISERROR(SEARCH("결",AU37)))</formula>
    </cfRule>
    <cfRule type="containsText" dxfId="25" priority="39" operator="containsText" text="출">
      <formula>NOT(ISERROR(SEARCH("출",AU37)))</formula>
    </cfRule>
  </conditionalFormatting>
  <conditionalFormatting sqref="AU37">
    <cfRule type="containsText" dxfId="24" priority="37" operator="containsText" text="입">
      <formula>NOT(ISERROR(SEARCH("입",AU37)))</formula>
    </cfRule>
  </conditionalFormatting>
  <conditionalFormatting sqref="AT37">
    <cfRule type="containsText" dxfId="23" priority="35" operator="containsText" text="결">
      <formula>NOT(ISERROR(SEARCH("결",AT37)))</formula>
    </cfRule>
    <cfRule type="containsText" dxfId="22" priority="36" operator="containsText" text="출">
      <formula>NOT(ISERROR(SEARCH("출",AT37)))</formula>
    </cfRule>
  </conditionalFormatting>
  <conditionalFormatting sqref="AT37">
    <cfRule type="containsText" dxfId="21" priority="34" operator="containsText" text="입">
      <formula>NOT(ISERROR(SEARCH("입",AT37)))</formula>
    </cfRule>
  </conditionalFormatting>
  <conditionalFormatting sqref="AR37">
    <cfRule type="containsText" dxfId="20" priority="32" operator="containsText" text="결">
      <formula>NOT(ISERROR(SEARCH("결",AR37)))</formula>
    </cfRule>
    <cfRule type="containsText" dxfId="19" priority="33" operator="containsText" text="출">
      <formula>NOT(ISERROR(SEARCH("출",AR37)))</formula>
    </cfRule>
  </conditionalFormatting>
  <conditionalFormatting sqref="AR37">
    <cfRule type="containsText" dxfId="18" priority="31" operator="containsText" text="입">
      <formula>NOT(ISERROR(SEARCH("입",AR37)))</formula>
    </cfRule>
  </conditionalFormatting>
  <conditionalFormatting sqref="AP35">
    <cfRule type="containsText" dxfId="17" priority="17" operator="containsText" text="결">
      <formula>NOT(ISERROR(SEARCH("결",AP35)))</formula>
    </cfRule>
    <cfRule type="containsText" dxfId="16" priority="18" operator="containsText" text="출">
      <formula>NOT(ISERROR(SEARCH("출",AP35)))</formula>
    </cfRule>
  </conditionalFormatting>
  <conditionalFormatting sqref="AP35">
    <cfRule type="containsText" dxfId="15" priority="16" operator="containsText" text="입">
      <formula>NOT(ISERROR(SEARCH("입",AP35)))</formula>
    </cfRule>
  </conditionalFormatting>
  <conditionalFormatting sqref="AQ35">
    <cfRule type="containsText" dxfId="14" priority="14" operator="containsText" text="결">
      <formula>NOT(ISERROR(SEARCH("결",AQ35)))</formula>
    </cfRule>
    <cfRule type="containsText" dxfId="13" priority="15" operator="containsText" text="출">
      <formula>NOT(ISERROR(SEARCH("출",AQ35)))</formula>
    </cfRule>
  </conditionalFormatting>
  <conditionalFormatting sqref="AQ35">
    <cfRule type="containsText" dxfId="12" priority="13" operator="containsText" text="입">
      <formula>NOT(ISERROR(SEARCH("입",AQ35)))</formula>
    </cfRule>
  </conditionalFormatting>
  <conditionalFormatting sqref="AR35">
    <cfRule type="containsText" dxfId="11" priority="11" operator="containsText" text="결">
      <formula>NOT(ISERROR(SEARCH("결",AR35)))</formula>
    </cfRule>
    <cfRule type="containsText" dxfId="10" priority="12" operator="containsText" text="출">
      <formula>NOT(ISERROR(SEARCH("출",AR35)))</formula>
    </cfRule>
  </conditionalFormatting>
  <conditionalFormatting sqref="AR35">
    <cfRule type="containsText" dxfId="9" priority="10" operator="containsText" text="입">
      <formula>NOT(ISERROR(SEARCH("입",AR35)))</formula>
    </cfRule>
  </conditionalFormatting>
  <conditionalFormatting sqref="AS35">
    <cfRule type="containsText" dxfId="8" priority="8" operator="containsText" text="결">
      <formula>NOT(ISERROR(SEARCH("결",AS35)))</formula>
    </cfRule>
    <cfRule type="containsText" dxfId="7" priority="9" operator="containsText" text="출">
      <formula>NOT(ISERROR(SEARCH("출",AS35)))</formula>
    </cfRule>
  </conditionalFormatting>
  <conditionalFormatting sqref="AS35">
    <cfRule type="containsText" dxfId="6" priority="7" operator="containsText" text="입">
      <formula>NOT(ISERROR(SEARCH("입",AS35)))</formula>
    </cfRule>
  </conditionalFormatting>
  <conditionalFormatting sqref="AT35">
    <cfRule type="containsText" dxfId="5" priority="5" operator="containsText" text="결">
      <formula>NOT(ISERROR(SEARCH("결",AT35)))</formula>
    </cfRule>
    <cfRule type="containsText" dxfId="4" priority="6" operator="containsText" text="출">
      <formula>NOT(ISERROR(SEARCH("출",AT35)))</formula>
    </cfRule>
  </conditionalFormatting>
  <conditionalFormatting sqref="AT35">
    <cfRule type="containsText" dxfId="3" priority="4" operator="containsText" text="입">
      <formula>NOT(ISERROR(SEARCH("입",AT35)))</formula>
    </cfRule>
  </conditionalFormatting>
  <conditionalFormatting sqref="AU35">
    <cfRule type="containsText" dxfId="2" priority="2" operator="containsText" text="결">
      <formula>NOT(ISERROR(SEARCH("결",AU35)))</formula>
    </cfRule>
    <cfRule type="containsText" dxfId="1" priority="3" operator="containsText" text="출">
      <formula>NOT(ISERROR(SEARCH("출",AU35)))</formula>
    </cfRule>
  </conditionalFormatting>
  <conditionalFormatting sqref="AU35">
    <cfRule type="containsText" dxfId="0" priority="1" operator="containsText" text="입">
      <formula>NOT(ISERROR(SEARCH("입",AU35)))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6"/>
  <sheetViews>
    <sheetView zoomScale="85" zoomScaleNormal="85" workbookViewId="0">
      <selection activeCell="E20" sqref="E20"/>
    </sheetView>
  </sheetViews>
  <sheetFormatPr defaultColWidth="9" defaultRowHeight="16.5" x14ac:dyDescent="0.3"/>
  <cols>
    <col min="1" max="16384" width="9" style="1"/>
  </cols>
  <sheetData>
    <row r="3" spans="4:6" x14ac:dyDescent="0.3">
      <c r="D3" s="10" t="s">
        <v>0</v>
      </c>
      <c r="E3" s="10" t="s">
        <v>26</v>
      </c>
      <c r="F3" s="10" t="s">
        <v>27</v>
      </c>
    </row>
    <row r="4" spans="4:6" x14ac:dyDescent="0.3">
      <c r="D4" s="10" t="str">
        <f>Sheet1!C4</f>
        <v>이중석</v>
      </c>
      <c r="E4" s="10"/>
      <c r="F4" s="10"/>
    </row>
    <row r="5" spans="4:6" x14ac:dyDescent="0.3">
      <c r="D5" s="10" t="str">
        <f>Sheet1!C5</f>
        <v>강상호</v>
      </c>
      <c r="E5" s="10" t="s">
        <v>29</v>
      </c>
      <c r="F5" s="10"/>
    </row>
    <row r="6" spans="4:6" x14ac:dyDescent="0.3">
      <c r="D6" s="10" t="str">
        <f>Sheet1!C6</f>
        <v>김경섭</v>
      </c>
      <c r="E6" s="10" t="s">
        <v>29</v>
      </c>
      <c r="F6" s="10"/>
    </row>
    <row r="7" spans="4:6" x14ac:dyDescent="0.3">
      <c r="D7" s="10" t="str">
        <f>Sheet1!C7</f>
        <v>김재만</v>
      </c>
      <c r="E7" s="10" t="s">
        <v>29</v>
      </c>
      <c r="F7" s="10"/>
    </row>
    <row r="8" spans="4:6" x14ac:dyDescent="0.3">
      <c r="D8" s="10" t="str">
        <f>Sheet1!C8</f>
        <v>김주영</v>
      </c>
      <c r="E8" s="10"/>
      <c r="F8" s="10"/>
    </row>
    <row r="9" spans="4:6" x14ac:dyDescent="0.3">
      <c r="D9" s="10" t="e">
        <f>Sheet1!#REF!</f>
        <v>#REF!</v>
      </c>
      <c r="E9" s="10" t="s">
        <v>29</v>
      </c>
      <c r="F9" s="10"/>
    </row>
    <row r="10" spans="4:6" x14ac:dyDescent="0.3">
      <c r="D10" s="10" t="e">
        <f>Sheet1!#REF!</f>
        <v>#REF!</v>
      </c>
      <c r="E10" s="10" t="s">
        <v>29</v>
      </c>
      <c r="F10" s="10"/>
    </row>
    <row r="11" spans="4:6" x14ac:dyDescent="0.3">
      <c r="D11" s="10" t="e">
        <f>Sheet1!#REF!</f>
        <v>#REF!</v>
      </c>
      <c r="E11" s="10"/>
      <c r="F11" s="10"/>
    </row>
    <row r="12" spans="4:6" x14ac:dyDescent="0.3">
      <c r="D12" s="10" t="str">
        <f>Sheet1!C10</f>
        <v>박정훈</v>
      </c>
      <c r="E12" s="10" t="s">
        <v>29</v>
      </c>
      <c r="F12" s="10"/>
    </row>
    <row r="13" spans="4:6" x14ac:dyDescent="0.3">
      <c r="D13" s="10" t="e">
        <f>Sheet1!#REF!</f>
        <v>#REF!</v>
      </c>
      <c r="E13" s="10" t="s">
        <v>29</v>
      </c>
      <c r="F13" s="10"/>
    </row>
    <row r="14" spans="4:6" x14ac:dyDescent="0.3">
      <c r="D14" s="10" t="e">
        <f>Sheet1!#REF!</f>
        <v>#REF!</v>
      </c>
      <c r="E14" s="10" t="s">
        <v>29</v>
      </c>
      <c r="F14" s="10"/>
    </row>
    <row r="15" spans="4:6" x14ac:dyDescent="0.3">
      <c r="D15" s="10" t="e">
        <f>Sheet1!#REF!</f>
        <v>#REF!</v>
      </c>
      <c r="E15" s="10" t="s">
        <v>29</v>
      </c>
      <c r="F15" s="10"/>
    </row>
    <row r="16" spans="4:6" x14ac:dyDescent="0.3">
      <c r="D16" s="10" t="str">
        <f>Sheet1!C11</f>
        <v>신우연</v>
      </c>
      <c r="E16" s="10" t="s">
        <v>29</v>
      </c>
      <c r="F16" s="10"/>
    </row>
    <row r="17" spans="4:6" x14ac:dyDescent="0.3">
      <c r="D17" s="10" t="e">
        <f>Sheet1!#REF!</f>
        <v>#REF!</v>
      </c>
      <c r="E17" s="10" t="s">
        <v>29</v>
      </c>
      <c r="F17" s="10"/>
    </row>
    <row r="18" spans="4:6" x14ac:dyDescent="0.3">
      <c r="D18" s="10" t="e">
        <f>Sheet1!#REF!</f>
        <v>#REF!</v>
      </c>
      <c r="E18" s="10" t="s">
        <v>29</v>
      </c>
      <c r="F18" s="10"/>
    </row>
    <row r="19" spans="4:6" x14ac:dyDescent="0.3">
      <c r="D19" s="10" t="e">
        <f>Sheet1!#REF!</f>
        <v>#REF!</v>
      </c>
      <c r="E19" s="10" t="s">
        <v>29</v>
      </c>
      <c r="F19" s="10"/>
    </row>
    <row r="20" spans="4:6" x14ac:dyDescent="0.3">
      <c r="D20" s="10" t="str">
        <f>Sheet1!C12</f>
        <v>위채은</v>
      </c>
      <c r="E20" s="10" t="s">
        <v>29</v>
      </c>
      <c r="F20" s="10"/>
    </row>
    <row r="21" spans="4:6" x14ac:dyDescent="0.3">
      <c r="D21" s="10" t="str">
        <f>Sheet1!C13</f>
        <v>육심규</v>
      </c>
      <c r="E21" s="10" t="s">
        <v>29</v>
      </c>
      <c r="F21" s="10"/>
    </row>
    <row r="22" spans="4:6" x14ac:dyDescent="0.3">
      <c r="D22" s="10" t="e">
        <f>Sheet1!#REF!</f>
        <v>#REF!</v>
      </c>
      <c r="E22" s="10" t="s">
        <v>29</v>
      </c>
      <c r="F22" s="10"/>
    </row>
    <row r="23" spans="4:6" x14ac:dyDescent="0.3">
      <c r="D23" s="10" t="e">
        <f>Sheet1!#REF!</f>
        <v>#REF!</v>
      </c>
      <c r="E23" s="10"/>
      <c r="F23" s="10"/>
    </row>
    <row r="24" spans="4:6" x14ac:dyDescent="0.3">
      <c r="D24" s="10" t="e">
        <f>Sheet1!#REF!</f>
        <v>#REF!</v>
      </c>
      <c r="E24" s="10" t="s">
        <v>29</v>
      </c>
      <c r="F24" s="10"/>
    </row>
    <row r="25" spans="4:6" x14ac:dyDescent="0.3">
      <c r="D25" s="10" t="e">
        <f>Sheet1!#REF!</f>
        <v>#REF!</v>
      </c>
      <c r="E25" s="10" t="s">
        <v>29</v>
      </c>
      <c r="F25" s="10"/>
    </row>
    <row r="26" spans="4:6" x14ac:dyDescent="0.3">
      <c r="D26" s="10" t="e">
        <f>Sheet1!#REF!</f>
        <v>#REF!</v>
      </c>
      <c r="E26" s="10"/>
      <c r="F26" s="10"/>
    </row>
    <row r="27" spans="4:6" x14ac:dyDescent="0.3">
      <c r="D27" s="10" t="str">
        <f>Sheet1!C14</f>
        <v>이하빈</v>
      </c>
      <c r="E27" s="10" t="s">
        <v>29</v>
      </c>
      <c r="F27" s="10"/>
    </row>
    <row r="28" spans="4:6" x14ac:dyDescent="0.3">
      <c r="D28" s="10" t="str">
        <f>Sheet1!C15</f>
        <v>임명선</v>
      </c>
      <c r="E28" s="10" t="s">
        <v>29</v>
      </c>
      <c r="F28" s="10"/>
    </row>
    <row r="29" spans="4:6" x14ac:dyDescent="0.3">
      <c r="D29" s="10" t="str">
        <f>Sheet1!C16</f>
        <v>정병권</v>
      </c>
      <c r="E29" s="10" t="s">
        <v>29</v>
      </c>
      <c r="F29" s="10"/>
    </row>
    <row r="30" spans="4:6" x14ac:dyDescent="0.3">
      <c r="D30" s="10" t="e">
        <f>Sheet1!#REF!</f>
        <v>#REF!</v>
      </c>
      <c r="E30" s="10"/>
      <c r="F30" s="10"/>
    </row>
    <row r="31" spans="4:6" x14ac:dyDescent="0.3">
      <c r="D31" s="10" t="str">
        <f>Sheet1!C17</f>
        <v>조영길</v>
      </c>
      <c r="E31" s="10" t="s">
        <v>29</v>
      </c>
      <c r="F31" s="10"/>
    </row>
    <row r="32" spans="4:6" x14ac:dyDescent="0.3">
      <c r="D32" s="10" t="e">
        <f>Sheet1!#REF!</f>
        <v>#REF!</v>
      </c>
      <c r="E32" s="10" t="s">
        <v>29</v>
      </c>
      <c r="F32" s="10"/>
    </row>
    <row r="33" spans="4:6" x14ac:dyDescent="0.3">
      <c r="D33" s="10" t="e">
        <f>Sheet1!#REF!</f>
        <v>#REF!</v>
      </c>
      <c r="E33" s="10" t="s">
        <v>29</v>
      </c>
      <c r="F33" s="10"/>
    </row>
    <row r="34" spans="4:6" x14ac:dyDescent="0.3">
      <c r="D34" s="10" t="e">
        <f>Sheet1!#REF!</f>
        <v>#REF!</v>
      </c>
      <c r="E34" s="10"/>
      <c r="F34" s="10"/>
    </row>
    <row r="35" spans="4:6" x14ac:dyDescent="0.3">
      <c r="D35" s="10" t="str">
        <f>Sheet1!C18</f>
        <v>한유정</v>
      </c>
      <c r="E35" s="10" t="s">
        <v>29</v>
      </c>
      <c r="F35" s="10"/>
    </row>
    <row r="36" spans="4:6" x14ac:dyDescent="0.3">
      <c r="D36" s="10" t="e">
        <f>Sheet1!#REF!</f>
        <v>#REF!</v>
      </c>
      <c r="E36" s="10" t="s">
        <v>29</v>
      </c>
      <c r="F36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강상호</dc:creator>
  <cp:lastModifiedBy>i7C-43</cp:lastModifiedBy>
  <dcterms:created xsi:type="dcterms:W3CDTF">2021-10-25T12:12:39Z</dcterms:created>
  <dcterms:modified xsi:type="dcterms:W3CDTF">2022-06-23T02:55:52Z</dcterms:modified>
</cp:coreProperties>
</file>