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7C-43\Downloads\"/>
    </mc:Choice>
  </mc:AlternateContent>
  <bookViews>
    <workbookView xWindow="0" yWindow="0" windowWidth="28800" windowHeight="122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8" i="1" l="1"/>
  <c r="AM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D40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4" i="1"/>
  <c r="C40" i="1"/>
  <c r="D34" i="2" l="1"/>
  <c r="D35" i="2"/>
  <c r="D3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</calcChain>
</file>

<file path=xl/sharedStrings.xml><?xml version="1.0" encoding="utf-8"?>
<sst xmlns="http://schemas.openxmlformats.org/spreadsheetml/2006/main" count="1141" uniqueCount="164">
  <si>
    <t>구분</t>
    <phoneticPr fontId="1" type="noConversion"/>
  </si>
  <si>
    <t>이중석</t>
    <phoneticPr fontId="1" type="noConversion"/>
  </si>
  <si>
    <t>강상호</t>
    <phoneticPr fontId="1" type="noConversion"/>
  </si>
  <si>
    <t>김경섭</t>
    <phoneticPr fontId="1" type="noConversion"/>
  </si>
  <si>
    <t>신우연</t>
    <phoneticPr fontId="1" type="noConversion"/>
  </si>
  <si>
    <t>위채은</t>
    <phoneticPr fontId="1" type="noConversion"/>
  </si>
  <si>
    <t>육심규</t>
    <phoneticPr fontId="1" type="noConversion"/>
  </si>
  <si>
    <t>이하빈</t>
    <phoneticPr fontId="1" type="noConversion"/>
  </si>
  <si>
    <t>임명선</t>
    <phoneticPr fontId="1" type="noConversion"/>
  </si>
  <si>
    <t>정병권</t>
    <phoneticPr fontId="1" type="noConversion"/>
  </si>
  <si>
    <t>한유정</t>
    <phoneticPr fontId="1" type="noConversion"/>
  </si>
  <si>
    <t>마니산</t>
    <phoneticPr fontId="1" type="noConversion"/>
  </si>
  <si>
    <t>청계산</t>
    <phoneticPr fontId="1" type="noConversion"/>
  </si>
  <si>
    <t>구룡&amp;대모</t>
    <phoneticPr fontId="1" type="noConversion"/>
  </si>
  <si>
    <t>관악산</t>
    <phoneticPr fontId="1" type="noConversion"/>
  </si>
  <si>
    <t>사패산</t>
    <phoneticPr fontId="1" type="noConversion"/>
  </si>
  <si>
    <t>아차&amp;용마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</si>
  <si>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</si>
  <si>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</si>
  <si>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</si>
  <si>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조영길</t>
    <phoneticPr fontId="1" type="noConversion"/>
  </si>
  <si>
    <t>출석횟수</t>
    <phoneticPr fontId="1" type="noConversion"/>
  </si>
  <si>
    <t>김재만</t>
    <phoneticPr fontId="1" type="noConversion"/>
  </si>
  <si>
    <t>검단산</t>
    <phoneticPr fontId="1" type="noConversion"/>
  </si>
  <si>
    <t>11월</t>
    <phoneticPr fontId="1" type="noConversion"/>
  </si>
  <si>
    <t>12월</t>
    <phoneticPr fontId="1" type="noConversion"/>
  </si>
  <si>
    <t>감악산</t>
    <phoneticPr fontId="1" type="noConversion"/>
  </si>
  <si>
    <t>O</t>
    <phoneticPr fontId="1" type="noConversion"/>
  </si>
  <si>
    <t>박성일</t>
    <phoneticPr fontId="1" type="noConversion"/>
  </si>
  <si>
    <t>12월 4일</t>
    <phoneticPr fontId="1" type="noConversion"/>
  </si>
  <si>
    <t>12월 12일</t>
    <phoneticPr fontId="1" type="noConversion"/>
  </si>
  <si>
    <t>한라산</t>
    <phoneticPr fontId="1" type="noConversion"/>
  </si>
  <si>
    <t>수락산</t>
    <phoneticPr fontId="1" type="noConversion"/>
  </si>
  <si>
    <t>출</t>
    <phoneticPr fontId="1" type="noConversion"/>
  </si>
  <si>
    <t>결</t>
    <phoneticPr fontId="1" type="noConversion"/>
  </si>
  <si>
    <t>12월 19일</t>
    <phoneticPr fontId="1" type="noConversion"/>
  </si>
  <si>
    <t>예봉산</t>
    <phoneticPr fontId="1" type="noConversion"/>
  </si>
  <si>
    <t>출</t>
    <phoneticPr fontId="1" type="noConversion"/>
  </si>
  <si>
    <t>결</t>
    <phoneticPr fontId="1" type="noConversion"/>
  </si>
  <si>
    <t>1월 9일</t>
    <phoneticPr fontId="1" type="noConversion"/>
  </si>
  <si>
    <t>불암산</t>
    <phoneticPr fontId="1" type="noConversion"/>
  </si>
  <si>
    <t>심현우</t>
    <phoneticPr fontId="1" type="noConversion"/>
  </si>
  <si>
    <t>전시은</t>
    <phoneticPr fontId="1" type="noConversion"/>
  </si>
  <si>
    <t>이경훈</t>
    <phoneticPr fontId="1" type="noConversion"/>
  </si>
  <si>
    <t>1월 16일</t>
    <phoneticPr fontId="1" type="noConversion"/>
  </si>
  <si>
    <t>1월 23일</t>
    <phoneticPr fontId="1" type="noConversion"/>
  </si>
  <si>
    <t>용마아차산</t>
    <phoneticPr fontId="1" type="noConversion"/>
  </si>
  <si>
    <t>치악산</t>
    <phoneticPr fontId="1" type="noConversion"/>
  </si>
  <si>
    <t>출</t>
    <phoneticPr fontId="1" type="noConversion"/>
  </si>
  <si>
    <t>결</t>
    <phoneticPr fontId="1" type="noConversion"/>
  </si>
  <si>
    <t>2월 6일</t>
    <phoneticPr fontId="1" type="noConversion"/>
  </si>
  <si>
    <t>유명산</t>
    <phoneticPr fontId="1" type="noConversion"/>
  </si>
  <si>
    <t>고도영</t>
    <phoneticPr fontId="1" type="noConversion"/>
  </si>
  <si>
    <t>이다연</t>
    <phoneticPr fontId="1" type="noConversion"/>
  </si>
  <si>
    <t>윤동기</t>
    <phoneticPr fontId="1" type="noConversion"/>
  </si>
  <si>
    <t>남진우</t>
    <phoneticPr fontId="1" type="noConversion"/>
  </si>
  <si>
    <t>원지현</t>
    <phoneticPr fontId="1" type="noConversion"/>
  </si>
  <si>
    <t>2월13일</t>
    <phoneticPr fontId="1" type="noConversion"/>
  </si>
  <si>
    <t>2월20일</t>
    <phoneticPr fontId="1" type="noConversion"/>
  </si>
  <si>
    <t>2월27일</t>
    <phoneticPr fontId="1" type="noConversion"/>
  </si>
  <si>
    <t>3월6일</t>
    <phoneticPr fontId="1" type="noConversion"/>
  </si>
  <si>
    <t>관악산</t>
    <phoneticPr fontId="1" type="noConversion"/>
  </si>
  <si>
    <t>출</t>
    <phoneticPr fontId="1" type="noConversion"/>
  </si>
  <si>
    <t>결</t>
    <phoneticPr fontId="1" type="noConversion"/>
  </si>
  <si>
    <t>입</t>
    <phoneticPr fontId="1" type="noConversion"/>
  </si>
  <si>
    <t>우면산</t>
    <phoneticPr fontId="1" type="noConversion"/>
  </si>
  <si>
    <t>삼성산</t>
    <phoneticPr fontId="1" type="noConversion"/>
  </si>
  <si>
    <t>천마산</t>
    <phoneticPr fontId="1" type="noConversion"/>
  </si>
  <si>
    <t>3월 20일</t>
    <phoneticPr fontId="1" type="noConversion"/>
  </si>
  <si>
    <t>북한산</t>
    <phoneticPr fontId="1" type="noConversion"/>
  </si>
  <si>
    <t>한상혁</t>
    <phoneticPr fontId="1" type="noConversion"/>
  </si>
  <si>
    <t>허운혁</t>
    <phoneticPr fontId="1" type="noConversion"/>
  </si>
  <si>
    <t>입</t>
    <phoneticPr fontId="1" type="noConversion"/>
  </si>
  <si>
    <t>3월 27일</t>
    <phoneticPr fontId="1" type="noConversion"/>
  </si>
  <si>
    <t>4월 3일</t>
    <phoneticPr fontId="1" type="noConversion"/>
  </si>
  <si>
    <t>4월 10일</t>
    <phoneticPr fontId="1" type="noConversion"/>
  </si>
  <si>
    <t>4월 17일</t>
    <phoneticPr fontId="1" type="noConversion"/>
  </si>
  <si>
    <t>청계산</t>
    <phoneticPr fontId="1" type="noConversion"/>
  </si>
  <si>
    <t>원미산</t>
    <phoneticPr fontId="1" type="noConversion"/>
  </si>
  <si>
    <t>마니산</t>
    <phoneticPr fontId="1" type="noConversion"/>
  </si>
  <si>
    <t>출</t>
    <phoneticPr fontId="1" type="noConversion"/>
  </si>
  <si>
    <t>결</t>
    <phoneticPr fontId="1" type="noConversion"/>
  </si>
  <si>
    <t>정두리</t>
    <phoneticPr fontId="1" type="noConversion"/>
  </si>
  <si>
    <t>입</t>
    <phoneticPr fontId="1" type="noConversion"/>
  </si>
  <si>
    <t>출</t>
    <phoneticPr fontId="1" type="noConversion"/>
  </si>
  <si>
    <t>결</t>
    <phoneticPr fontId="1" type="noConversion"/>
  </si>
  <si>
    <t>원적산</t>
    <phoneticPr fontId="1" type="noConversion"/>
  </si>
  <si>
    <t>조은선</t>
    <phoneticPr fontId="1" type="noConversion"/>
  </si>
  <si>
    <t>권미소</t>
    <phoneticPr fontId="1" type="noConversion"/>
  </si>
  <si>
    <t>김소영</t>
    <phoneticPr fontId="1" type="noConversion"/>
  </si>
  <si>
    <t>김수민</t>
    <phoneticPr fontId="1" type="noConversion"/>
  </si>
  <si>
    <t>장남혁</t>
    <phoneticPr fontId="1" type="noConversion"/>
  </si>
  <si>
    <t>천진영</t>
    <phoneticPr fontId="1" type="noConversion"/>
  </si>
  <si>
    <t>최다영</t>
    <phoneticPr fontId="1" type="noConversion"/>
  </si>
  <si>
    <t>출</t>
    <phoneticPr fontId="1" type="noConversion"/>
  </si>
  <si>
    <t xml:space="preserve">5월 1일 </t>
    <phoneticPr fontId="1" type="noConversion"/>
  </si>
  <si>
    <t>북악산</t>
    <phoneticPr fontId="1" type="noConversion"/>
  </si>
  <si>
    <t>5월 8일</t>
    <phoneticPr fontId="1" type="noConversion"/>
  </si>
  <si>
    <t>수락산</t>
    <phoneticPr fontId="1" type="noConversion"/>
  </si>
  <si>
    <t>5월 15일</t>
    <phoneticPr fontId="1" type="noConversion"/>
  </si>
  <si>
    <t>두타산</t>
    <phoneticPr fontId="1" type="noConversion"/>
  </si>
  <si>
    <t>5월 22일</t>
    <phoneticPr fontId="1" type="noConversion"/>
  </si>
  <si>
    <t>월악산</t>
    <phoneticPr fontId="1" type="noConversion"/>
  </si>
  <si>
    <t>5월 29일</t>
    <phoneticPr fontId="1" type="noConversion"/>
  </si>
  <si>
    <t>백운광교산</t>
    <phoneticPr fontId="1" type="noConversion"/>
  </si>
  <si>
    <t>6월 12일</t>
    <phoneticPr fontId="1" type="noConversion"/>
  </si>
  <si>
    <t>사패산</t>
    <phoneticPr fontId="1" type="noConversion"/>
  </si>
  <si>
    <t>6월 18일</t>
    <phoneticPr fontId="1" type="noConversion"/>
  </si>
  <si>
    <t>인왕산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</si>
  <si>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</si>
  <si>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</si>
  <si>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</si>
  <si>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</si>
  <si>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</si>
  <si>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</si>
  <si>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</si>
  <si>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</si>
  <si>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</si>
  <si>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</si>
  <si>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</si>
  <si>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</si>
  <si>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</si>
  <si>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</si>
  <si>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</si>
  <si>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</si>
  <si>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</si>
  <si>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</si>
  <si>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</si>
  <si>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</si>
  <si>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</si>
  <si>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</si>
  <si>
    <t>권기남</t>
    <phoneticPr fontId="1" type="noConversion"/>
  </si>
  <si>
    <t>입</t>
    <phoneticPr fontId="1" type="noConversion"/>
  </si>
  <si>
    <t>결</t>
    <phoneticPr fontId="1" type="noConversion"/>
  </si>
  <si>
    <t>출</t>
    <phoneticPr fontId="1" type="noConversion"/>
  </si>
  <si>
    <t>7월 3일</t>
    <phoneticPr fontId="1" type="noConversion"/>
  </si>
  <si>
    <t>도봉산</t>
    <phoneticPr fontId="1" type="noConversion"/>
  </si>
  <si>
    <t>결</t>
    <phoneticPr fontId="1" type="noConversion"/>
  </si>
  <si>
    <t>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</si>
  <si>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</si>
  <si>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</si>
  <si>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</si>
  <si>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</si>
  <si>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</si>
  <si>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박보미</t>
    <phoneticPr fontId="1" type="noConversion"/>
  </si>
  <si>
    <t>입</t>
    <phoneticPr fontId="1" type="noConversion"/>
  </si>
  <si>
    <t>8월 21일</t>
    <phoneticPr fontId="1" type="noConversion"/>
  </si>
  <si>
    <t>8월 28일</t>
    <phoneticPr fontId="1" type="noConversion"/>
  </si>
  <si>
    <t>불암산</t>
    <phoneticPr fontId="1" type="noConversion"/>
  </si>
  <si>
    <t>검단산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</si>
  <si>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</si>
  <si>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</si>
  <si>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</si>
  <si>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출</t>
    <phoneticPr fontId="1" type="noConversion"/>
  </si>
  <si>
    <t>이송은</t>
    <phoneticPr fontId="1" type="noConversion"/>
  </si>
  <si>
    <t>출</t>
    <phoneticPr fontId="1" type="noConversion"/>
  </si>
  <si>
    <t>출</t>
    <phoneticPr fontId="1" type="noConversion"/>
  </si>
  <si>
    <t>결</t>
    <phoneticPr fontId="1" type="noConversion"/>
  </si>
  <si>
    <t>서바다</t>
    <phoneticPr fontId="1" type="noConversion"/>
  </si>
  <si>
    <t>이보윤</t>
    <phoneticPr fontId="1" type="noConversion"/>
  </si>
  <si>
    <t>입</t>
    <phoneticPr fontId="1" type="noConversion"/>
  </si>
  <si>
    <t>입</t>
    <phoneticPr fontId="1" type="noConversion"/>
  </si>
  <si>
    <t>결</t>
    <phoneticPr fontId="1" type="noConversion"/>
  </si>
  <si>
    <t>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</si>
</sst>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519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332815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C24E6-D171-4AD6-897E-991F31DF3A2C}"/>
            </a:ext>
          </a:extLst>
        </xdr:cNvPr>
        <xdr:cNvSpPr txBox="1"/>
      </xdr:nvSpPr>
      <xdr:spPr>
        <a:xfrm>
          <a:off x="11056844" y="414281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X40"/>
  <sheetViews>
    <sheetView tabSelected="1" zoomScale="85" zoomScaleNormal="85" workbookViewId="0">
      <pane xSplit="3" ySplit="3" topLeftCell="AC34" activePane="bottomRight" state="frozen"/>
      <selection pane="topRight" activeCell="D1" sqref="D1"/>
      <selection pane="bottomLeft" activeCell="A4" sqref="A4"/>
      <selection pane="bottomRight" activeCell="AL48" sqref="AL48"/>
    </sheetView>
  </sheetViews>
  <sheetFormatPr defaultColWidth="9" defaultRowHeight="16.5" x14ac:dyDescent="0.3"/>
  <cols>
    <col min="1" max="3" width="9" style="1"/>
    <col min="4" max="9" width="10" style="1" bestFit="1" customWidth="1"/>
    <col min="10" max="38" width="10" style="1" customWidth="1"/>
    <col min="39" max="16384" width="9" style="1"/>
  </cols>
  <sheetData>
    <row r="2" spans="3:50" x14ac:dyDescent="0.3">
      <c r="C2" s="28" t="s">
        <v>0</v>
      </c>
      <c r="D2" s="3">
        <v>44444</v>
      </c>
      <c r="E2" s="3">
        <v>44465</v>
      </c>
      <c r="F2" s="3">
        <v>44472</v>
      </c>
      <c r="G2" s="3">
        <v>44479</v>
      </c>
      <c r="H2" s="3">
        <v>44486</v>
      </c>
      <c r="I2" s="3">
        <v>44493</v>
      </c>
      <c r="J2" s="3">
        <v>44507</v>
      </c>
      <c r="K2" s="3">
        <v>44514</v>
      </c>
      <c r="L2" s="3">
        <v>44521</v>
      </c>
      <c r="M2" s="3" t="s">
        <v>29</v>
      </c>
      <c r="N2" s="3" t="s">
        <v>30</v>
      </c>
      <c r="O2" s="3" t="s">
        <v>35</v>
      </c>
      <c r="P2" s="3" t="s">
        <v>39</v>
      </c>
      <c r="Q2" s="3" t="s">
        <v>44</v>
      </c>
      <c r="R2" s="3" t="s">
        <v>45</v>
      </c>
      <c r="S2" s="3" t="s">
        <v>50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68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95</v>
      </c>
      <c r="AD2" s="3" t="s">
        <v>97</v>
      </c>
      <c r="AE2" s="3" t="s">
        <v>99</v>
      </c>
      <c r="AF2" s="3" t="s">
        <v>101</v>
      </c>
      <c r="AG2" s="3" t="s">
        <v>103</v>
      </c>
      <c r="AH2" s="3" t="s">
        <v>105</v>
      </c>
      <c r="AI2" s="3" t="s">
        <v>107</v>
      </c>
      <c r="AJ2" s="3" t="s">
        <v>135</v>
      </c>
      <c r="AK2" s="3" t="s">
        <v>146</v>
      </c>
      <c r="AL2" s="3" t="s">
        <v>147</v>
      </c>
      <c r="AM2" s="27" t="s">
        <v>21</v>
      </c>
      <c r="AQ2" s="28" t="s">
        <v>0</v>
      </c>
      <c r="AR2" s="3" t="s">
        <v>95</v>
      </c>
      <c r="AS2" s="3" t="s">
        <v>97</v>
      </c>
      <c r="AT2" s="3" t="s">
        <v>99</v>
      </c>
      <c r="AU2" s="3" t="s">
        <v>101</v>
      </c>
      <c r="AV2" s="3" t="s">
        <v>103</v>
      </c>
      <c r="AW2" s="3" t="s">
        <v>105</v>
      </c>
      <c r="AX2" s="3" t="s">
        <v>107</v>
      </c>
    </row>
    <row r="3" spans="3:50" x14ac:dyDescent="0.3">
      <c r="C3" s="29"/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10" t="s">
        <v>23</v>
      </c>
      <c r="K3" s="10" t="s">
        <v>12</v>
      </c>
      <c r="L3" s="10" t="s">
        <v>26</v>
      </c>
      <c r="M3" s="12" t="s">
        <v>31</v>
      </c>
      <c r="N3" s="12" t="s">
        <v>32</v>
      </c>
      <c r="O3" s="13" t="s">
        <v>36</v>
      </c>
      <c r="P3" s="16" t="s">
        <v>40</v>
      </c>
      <c r="Q3" s="15" t="s">
        <v>46</v>
      </c>
      <c r="R3" s="17" t="s">
        <v>47</v>
      </c>
      <c r="S3" s="18" t="s">
        <v>51</v>
      </c>
      <c r="T3" s="18" t="s">
        <v>66</v>
      </c>
      <c r="U3" s="18" t="s">
        <v>65</v>
      </c>
      <c r="V3" s="18" t="s">
        <v>61</v>
      </c>
      <c r="W3" s="18" t="s">
        <v>67</v>
      </c>
      <c r="X3" s="20" t="s">
        <v>69</v>
      </c>
      <c r="Y3" s="20" t="s">
        <v>86</v>
      </c>
      <c r="Z3" s="20" t="s">
        <v>78</v>
      </c>
      <c r="AA3" s="20" t="s">
        <v>77</v>
      </c>
      <c r="AB3" s="19" t="s">
        <v>79</v>
      </c>
      <c r="AC3" s="22" t="s">
        <v>96</v>
      </c>
      <c r="AD3" s="22" t="s">
        <v>98</v>
      </c>
      <c r="AE3" s="22" t="s">
        <v>100</v>
      </c>
      <c r="AF3" s="22" t="s">
        <v>102</v>
      </c>
      <c r="AG3" s="22" t="s">
        <v>104</v>
      </c>
      <c r="AH3" s="22" t="s">
        <v>106</v>
      </c>
      <c r="AI3" s="24" t="s">
        <v>108</v>
      </c>
      <c r="AJ3" s="22" t="s">
        <v>136</v>
      </c>
      <c r="AK3" s="25" t="s">
        <v>148</v>
      </c>
      <c r="AL3" s="25" t="s">
        <v>149</v>
      </c>
      <c r="AM3" s="27"/>
      <c r="AQ3" s="29"/>
      <c r="AR3" s="23" t="s">
        <v>96</v>
      </c>
      <c r="AS3" s="23" t="s">
        <v>32</v>
      </c>
      <c r="AT3" s="23" t="s">
        <v>100</v>
      </c>
      <c r="AU3" s="23" t="s">
        <v>102</v>
      </c>
      <c r="AV3" s="23" t="s">
        <v>104</v>
      </c>
      <c r="AW3" s="23" t="s">
        <v>106</v>
      </c>
      <c r="AX3" s="23" t="s">
        <v>108</v>
      </c>
    </row>
    <row r="4" spans="3:50" x14ac:dyDescent="0.3">
      <c r="C4" s="2" t="s">
        <v>1</v>
      </c>
      <c r="D4" s="4" t="s">
        <v>17</v>
      </c>
      <c r="E4" s="5" t="s">
        <v>17</v>
      </c>
      <c r="F4" s="5" t="s">
        <v>17</v>
      </c>
      <c r="G4" s="5" t="s">
        <v>18</v>
      </c>
      <c r="H4" s="5" t="s">
        <v>17</v>
      </c>
      <c r="I4" s="5" t="s">
        <v>17</v>
      </c>
      <c r="J4" s="5" t="s">
        <v>17</v>
      </c>
      <c r="K4" s="5" t="s">
        <v>17</v>
      </c>
      <c r="L4" s="6" t="s">
        <v>17</v>
      </c>
      <c r="M4" s="14" t="s">
        <v>33</v>
      </c>
      <c r="N4" s="14" t="s">
        <v>33</v>
      </c>
      <c r="O4" s="14" t="s">
        <v>37</v>
      </c>
      <c r="P4" s="14" t="s">
        <v>17</v>
      </c>
      <c r="Q4" s="14" t="s">
        <v>49</v>
      </c>
      <c r="R4" s="14" t="s">
        <v>17</v>
      </c>
      <c r="S4" s="14" t="s">
        <v>17</v>
      </c>
      <c r="T4" s="18" t="s">
        <v>63</v>
      </c>
      <c r="U4" s="18" t="s">
        <v>62</v>
      </c>
      <c r="V4" s="18" t="s">
        <v>62</v>
      </c>
      <c r="W4" s="18" t="s">
        <v>62</v>
      </c>
      <c r="X4" s="20" t="s">
        <v>18</v>
      </c>
      <c r="Y4" s="20" t="s">
        <v>84</v>
      </c>
      <c r="Z4" s="20" t="s">
        <v>84</v>
      </c>
      <c r="AA4" s="20" t="s">
        <v>80</v>
      </c>
      <c r="AB4" s="19" t="s">
        <v>81</v>
      </c>
      <c r="AC4" s="22" t="s">
        <v>94</v>
      </c>
      <c r="AD4" s="22" t="s">
        <v>110</v>
      </c>
      <c r="AE4" s="22" t="s">
        <v>120</v>
      </c>
      <c r="AF4" s="22" t="s">
        <v>116</v>
      </c>
      <c r="AG4" s="14" t="s">
        <v>129</v>
      </c>
      <c r="AH4" s="22" t="s">
        <v>111</v>
      </c>
      <c r="AI4" s="24" t="s">
        <v>17</v>
      </c>
      <c r="AJ4" s="22" t="s">
        <v>137</v>
      </c>
      <c r="AK4" s="25" t="s">
        <v>151</v>
      </c>
      <c r="AL4" s="25" t="s">
        <v>150</v>
      </c>
      <c r="AM4" s="2">
        <f>COUNTIF(D4:AL4,"출")</f>
        <v>27</v>
      </c>
      <c r="AQ4" s="23" t="s">
        <v>1</v>
      </c>
      <c r="AR4" s="23" t="s">
        <v>17</v>
      </c>
      <c r="AS4" s="23" t="s">
        <v>110</v>
      </c>
      <c r="AT4" s="23" t="s">
        <v>120</v>
      </c>
      <c r="AU4" s="23" t="s">
        <v>116</v>
      </c>
      <c r="AV4" s="14" t="s">
        <v>129</v>
      </c>
      <c r="AW4" s="23" t="s">
        <v>111</v>
      </c>
      <c r="AX4" s="23" t="s">
        <v>116</v>
      </c>
    </row>
    <row r="5" spans="3:50" x14ac:dyDescent="0.3">
      <c r="C5" s="2" t="s">
        <v>2</v>
      </c>
      <c r="D5" s="7" t="s">
        <v>17</v>
      </c>
      <c r="E5" s="8" t="s">
        <v>18</v>
      </c>
      <c r="F5" s="8" t="s">
        <v>17</v>
      </c>
      <c r="G5" s="8" t="s">
        <v>18</v>
      </c>
      <c r="H5" s="8" t="s">
        <v>17</v>
      </c>
      <c r="I5" s="8" t="s">
        <v>18</v>
      </c>
      <c r="J5" s="8" t="s">
        <v>18</v>
      </c>
      <c r="K5" s="8" t="s">
        <v>17</v>
      </c>
      <c r="L5" s="9" t="s">
        <v>17</v>
      </c>
      <c r="M5" s="14" t="s">
        <v>33</v>
      </c>
      <c r="N5" s="14" t="s">
        <v>34</v>
      </c>
      <c r="O5" s="14" t="s">
        <v>38</v>
      </c>
      <c r="P5" s="14" t="s">
        <v>18</v>
      </c>
      <c r="Q5" s="14" t="s">
        <v>48</v>
      </c>
      <c r="R5" s="14" t="s">
        <v>17</v>
      </c>
      <c r="S5" s="14" t="s">
        <v>18</v>
      </c>
      <c r="T5" s="14" t="s">
        <v>63</v>
      </c>
      <c r="U5" s="14" t="s">
        <v>62</v>
      </c>
      <c r="V5" s="14" t="s">
        <v>63</v>
      </c>
      <c r="W5" s="14" t="s">
        <v>63</v>
      </c>
      <c r="X5" s="14" t="s">
        <v>17</v>
      </c>
      <c r="Y5" s="14" t="s">
        <v>85</v>
      </c>
      <c r="Z5" s="14" t="s">
        <v>85</v>
      </c>
      <c r="AA5" s="14" t="s">
        <v>80</v>
      </c>
      <c r="AB5" s="14" t="s">
        <v>81</v>
      </c>
      <c r="AC5" s="14" t="s">
        <v>109</v>
      </c>
      <c r="AD5" s="22" t="s">
        <v>110</v>
      </c>
      <c r="AE5" s="14" t="s">
        <v>112</v>
      </c>
      <c r="AF5" s="14" t="s">
        <v>124</v>
      </c>
      <c r="AG5" s="14" t="s">
        <v>129</v>
      </c>
      <c r="AH5" s="14" t="s">
        <v>129</v>
      </c>
      <c r="AI5" s="14" t="s">
        <v>17</v>
      </c>
      <c r="AJ5" s="14" t="s">
        <v>138</v>
      </c>
      <c r="AK5" s="14" t="s">
        <v>157</v>
      </c>
      <c r="AL5" s="14" t="s">
        <v>157</v>
      </c>
      <c r="AM5" s="25">
        <f t="shared" ref="AM5:AM39" si="0">COUNTIF(D5:AL5,"출")</f>
        <v>14</v>
      </c>
      <c r="AQ5" s="23" t="s">
        <v>2</v>
      </c>
      <c r="AR5" s="14" t="s">
        <v>109</v>
      </c>
      <c r="AS5" s="23" t="s">
        <v>110</v>
      </c>
      <c r="AT5" s="14" t="s">
        <v>112</v>
      </c>
      <c r="AU5" s="14" t="s">
        <v>124</v>
      </c>
      <c r="AV5" s="14" t="s">
        <v>129</v>
      </c>
      <c r="AW5" s="14" t="s">
        <v>129</v>
      </c>
      <c r="AX5" s="14" t="s">
        <v>114</v>
      </c>
    </row>
    <row r="6" spans="3:50" x14ac:dyDescent="0.3">
      <c r="C6" s="2" t="s">
        <v>3</v>
      </c>
      <c r="D6" s="7" t="s">
        <v>17</v>
      </c>
      <c r="E6" s="8" t="s">
        <v>17</v>
      </c>
      <c r="F6" s="8" t="s">
        <v>18</v>
      </c>
      <c r="G6" s="8" t="s">
        <v>17</v>
      </c>
      <c r="H6" s="8" t="s">
        <v>18</v>
      </c>
      <c r="I6" s="8" t="s">
        <v>17</v>
      </c>
      <c r="J6" s="8" t="s">
        <v>17</v>
      </c>
      <c r="K6" s="8" t="s">
        <v>17</v>
      </c>
      <c r="L6" s="9" t="s">
        <v>18</v>
      </c>
      <c r="M6" s="14"/>
      <c r="N6" s="14" t="s">
        <v>33</v>
      </c>
      <c r="O6" s="14" t="s">
        <v>38</v>
      </c>
      <c r="P6" s="14" t="s">
        <v>17</v>
      </c>
      <c r="Q6" s="14" t="s">
        <v>48</v>
      </c>
      <c r="R6" s="14" t="s">
        <v>18</v>
      </c>
      <c r="S6" s="14" t="s">
        <v>18</v>
      </c>
      <c r="T6" s="14" t="s">
        <v>62</v>
      </c>
      <c r="U6" s="14" t="s">
        <v>62</v>
      </c>
      <c r="V6" s="14" t="s">
        <v>63</v>
      </c>
      <c r="W6" s="14" t="s">
        <v>63</v>
      </c>
      <c r="X6" s="14" t="s">
        <v>18</v>
      </c>
      <c r="Y6" s="14" t="s">
        <v>84</v>
      </c>
      <c r="Z6" s="14" t="s">
        <v>85</v>
      </c>
      <c r="AA6" s="14" t="s">
        <v>81</v>
      </c>
      <c r="AB6" s="14" t="s">
        <v>81</v>
      </c>
      <c r="AC6" s="14" t="s">
        <v>110</v>
      </c>
      <c r="AD6" s="22" t="s">
        <v>110</v>
      </c>
      <c r="AE6" s="14" t="s">
        <v>112</v>
      </c>
      <c r="AF6" s="14" t="s">
        <v>129</v>
      </c>
      <c r="AG6" s="14" t="s">
        <v>129</v>
      </c>
      <c r="AH6" s="14" t="s">
        <v>129</v>
      </c>
      <c r="AI6" s="14" t="s">
        <v>18</v>
      </c>
      <c r="AJ6" s="14" t="s">
        <v>137</v>
      </c>
      <c r="AK6" s="14" t="s">
        <v>157</v>
      </c>
      <c r="AL6" s="14" t="s">
        <v>157</v>
      </c>
      <c r="AM6" s="25">
        <f t="shared" si="0"/>
        <v>12</v>
      </c>
      <c r="AQ6" s="23" t="s">
        <v>3</v>
      </c>
      <c r="AR6" s="14" t="s">
        <v>110</v>
      </c>
      <c r="AS6" s="23" t="s">
        <v>110</v>
      </c>
      <c r="AT6" s="14" t="s">
        <v>112</v>
      </c>
      <c r="AU6" s="14" t="s">
        <v>129</v>
      </c>
      <c r="AV6" s="14" t="s">
        <v>129</v>
      </c>
      <c r="AW6" s="14" t="s">
        <v>129</v>
      </c>
      <c r="AX6" s="14" t="s">
        <v>129</v>
      </c>
    </row>
    <row r="7" spans="3:50" x14ac:dyDescent="0.3">
      <c r="C7" s="10" t="s">
        <v>22</v>
      </c>
      <c r="D7" s="7"/>
      <c r="E7" s="8"/>
      <c r="F7" s="8"/>
      <c r="G7" s="8"/>
      <c r="H7" s="8"/>
      <c r="I7" s="8"/>
      <c r="J7" s="8" t="s">
        <v>19</v>
      </c>
      <c r="K7" s="8" t="s">
        <v>17</v>
      </c>
      <c r="L7" s="9" t="s">
        <v>17</v>
      </c>
      <c r="M7" s="14"/>
      <c r="N7" s="14" t="s">
        <v>33</v>
      </c>
      <c r="O7" s="14" t="s">
        <v>38</v>
      </c>
      <c r="P7" s="14" t="s">
        <v>18</v>
      </c>
      <c r="Q7" s="14" t="s">
        <v>48</v>
      </c>
      <c r="R7" s="14" t="s">
        <v>17</v>
      </c>
      <c r="S7" s="14" t="s">
        <v>18</v>
      </c>
      <c r="T7" s="14" t="s">
        <v>63</v>
      </c>
      <c r="U7" s="14" t="s">
        <v>63</v>
      </c>
      <c r="V7" s="14" t="s">
        <v>62</v>
      </c>
      <c r="W7" s="14" t="s">
        <v>18</v>
      </c>
      <c r="X7" s="14" t="s">
        <v>17</v>
      </c>
      <c r="Y7" s="14" t="s">
        <v>84</v>
      </c>
      <c r="Z7" s="14" t="s">
        <v>85</v>
      </c>
      <c r="AA7" s="14" t="s">
        <v>80</v>
      </c>
      <c r="AB7" s="14" t="s">
        <v>80</v>
      </c>
      <c r="AC7" s="14" t="s">
        <v>111</v>
      </c>
      <c r="AD7" s="22" t="s">
        <v>110</v>
      </c>
      <c r="AE7" s="14" t="s">
        <v>121</v>
      </c>
      <c r="AF7" s="14" t="s">
        <v>129</v>
      </c>
      <c r="AG7" s="14" t="s">
        <v>111</v>
      </c>
      <c r="AH7" s="14" t="s">
        <v>129</v>
      </c>
      <c r="AI7" s="14" t="s">
        <v>17</v>
      </c>
      <c r="AJ7" s="14" t="s">
        <v>139</v>
      </c>
      <c r="AK7" s="14" t="s">
        <v>157</v>
      </c>
      <c r="AL7" s="25" t="s">
        <v>150</v>
      </c>
      <c r="AM7" s="25">
        <f t="shared" si="0"/>
        <v>16</v>
      </c>
      <c r="AQ7" s="23" t="s">
        <v>22</v>
      </c>
      <c r="AR7" s="14" t="s">
        <v>111</v>
      </c>
      <c r="AS7" s="23" t="s">
        <v>110</v>
      </c>
      <c r="AT7" s="14" t="s">
        <v>121</v>
      </c>
      <c r="AU7" s="14" t="s">
        <v>129</v>
      </c>
      <c r="AV7" s="14" t="s">
        <v>111</v>
      </c>
      <c r="AW7" s="14" t="s">
        <v>129</v>
      </c>
      <c r="AX7" s="14" t="s">
        <v>116</v>
      </c>
    </row>
    <row r="8" spans="3:50" x14ac:dyDescent="0.3">
      <c r="C8" s="11" t="s">
        <v>28</v>
      </c>
      <c r="D8" s="7"/>
      <c r="E8" s="8"/>
      <c r="F8" s="8"/>
      <c r="G8" s="8"/>
      <c r="H8" s="8"/>
      <c r="I8" s="8"/>
      <c r="J8" s="8"/>
      <c r="K8" s="8" t="s">
        <v>19</v>
      </c>
      <c r="L8" s="9" t="s">
        <v>18</v>
      </c>
      <c r="M8" s="14"/>
      <c r="N8" s="14" t="s">
        <v>34</v>
      </c>
      <c r="O8" s="14" t="s">
        <v>38</v>
      </c>
      <c r="P8" s="14" t="s">
        <v>18</v>
      </c>
      <c r="Q8" s="14" t="s">
        <v>49</v>
      </c>
      <c r="R8" s="14" t="s">
        <v>18</v>
      </c>
      <c r="S8" s="14" t="s">
        <v>17</v>
      </c>
      <c r="T8" s="14" t="s">
        <v>63</v>
      </c>
      <c r="U8" s="14" t="s">
        <v>63</v>
      </c>
      <c r="V8" s="14" t="s">
        <v>63</v>
      </c>
      <c r="W8" s="14" t="s">
        <v>62</v>
      </c>
      <c r="X8" s="14" t="s">
        <v>18</v>
      </c>
      <c r="Y8" s="14" t="s">
        <v>85</v>
      </c>
      <c r="Z8" s="14" t="s">
        <v>85</v>
      </c>
      <c r="AA8" s="14" t="s">
        <v>80</v>
      </c>
      <c r="AB8" s="14" t="s">
        <v>81</v>
      </c>
      <c r="AC8" s="14" t="s">
        <v>113</v>
      </c>
      <c r="AD8" s="22" t="s">
        <v>110</v>
      </c>
      <c r="AE8" s="14" t="s">
        <v>129</v>
      </c>
      <c r="AF8" s="14" t="s">
        <v>129</v>
      </c>
      <c r="AG8" s="14" t="s">
        <v>129</v>
      </c>
      <c r="AH8" s="14" t="s">
        <v>129</v>
      </c>
      <c r="AI8" s="14" t="s">
        <v>18</v>
      </c>
      <c r="AJ8" s="14" t="s">
        <v>138</v>
      </c>
      <c r="AK8" s="14" t="s">
        <v>157</v>
      </c>
      <c r="AL8" s="25" t="s">
        <v>150</v>
      </c>
      <c r="AM8" s="25">
        <f t="shared" si="0"/>
        <v>4</v>
      </c>
      <c r="AQ8" s="23" t="s">
        <v>28</v>
      </c>
      <c r="AR8" s="14" t="s">
        <v>113</v>
      </c>
      <c r="AS8" s="23" t="s">
        <v>110</v>
      </c>
      <c r="AT8" s="14" t="s">
        <v>129</v>
      </c>
      <c r="AU8" s="14" t="s">
        <v>129</v>
      </c>
      <c r="AV8" s="14" t="s">
        <v>129</v>
      </c>
      <c r="AW8" s="14" t="s">
        <v>129</v>
      </c>
      <c r="AX8" s="14" t="s">
        <v>129</v>
      </c>
    </row>
    <row r="9" spans="3:50" x14ac:dyDescent="0.3">
      <c r="C9" s="2" t="s">
        <v>4</v>
      </c>
      <c r="D9" s="7" t="s">
        <v>17</v>
      </c>
      <c r="E9" s="8" t="s">
        <v>18</v>
      </c>
      <c r="F9" s="8" t="s">
        <v>18</v>
      </c>
      <c r="G9" s="8" t="s">
        <v>18</v>
      </c>
      <c r="H9" s="8" t="s">
        <v>18</v>
      </c>
      <c r="I9" s="8" t="s">
        <v>17</v>
      </c>
      <c r="J9" s="8" t="s">
        <v>18</v>
      </c>
      <c r="K9" s="8" t="s">
        <v>18</v>
      </c>
      <c r="L9" s="9" t="s">
        <v>18</v>
      </c>
      <c r="M9" s="14"/>
      <c r="N9" s="14" t="s">
        <v>33</v>
      </c>
      <c r="O9" s="14" t="s">
        <v>38</v>
      </c>
      <c r="P9" s="14" t="s">
        <v>18</v>
      </c>
      <c r="Q9" s="14" t="s">
        <v>49</v>
      </c>
      <c r="R9" s="14" t="s">
        <v>18</v>
      </c>
      <c r="S9" s="14" t="s">
        <v>18</v>
      </c>
      <c r="T9" s="14" t="s">
        <v>62</v>
      </c>
      <c r="U9" s="14" t="s">
        <v>62</v>
      </c>
      <c r="V9" s="14" t="s">
        <v>63</v>
      </c>
      <c r="W9" s="14" t="s">
        <v>63</v>
      </c>
      <c r="X9" s="14" t="s">
        <v>17</v>
      </c>
      <c r="Y9" s="14" t="s">
        <v>85</v>
      </c>
      <c r="Z9" s="14" t="s">
        <v>85</v>
      </c>
      <c r="AA9" s="14" t="s">
        <v>81</v>
      </c>
      <c r="AB9" s="14" t="s">
        <v>81</v>
      </c>
      <c r="AC9" s="14" t="s">
        <v>110</v>
      </c>
      <c r="AD9" s="22" t="s">
        <v>110</v>
      </c>
      <c r="AE9" s="14" t="s">
        <v>122</v>
      </c>
      <c r="AF9" s="14" t="s">
        <v>129</v>
      </c>
      <c r="AG9" s="14" t="s">
        <v>129</v>
      </c>
      <c r="AH9" s="14" t="s">
        <v>129</v>
      </c>
      <c r="AI9" s="14" t="s">
        <v>18</v>
      </c>
      <c r="AJ9" s="14" t="s">
        <v>138</v>
      </c>
      <c r="AK9" s="14" t="s">
        <v>157</v>
      </c>
      <c r="AL9" s="14" t="s">
        <v>157</v>
      </c>
      <c r="AM9" s="25">
        <f t="shared" si="0"/>
        <v>7</v>
      </c>
      <c r="AQ9" s="23" t="s">
        <v>4</v>
      </c>
      <c r="AR9" s="14" t="s">
        <v>110</v>
      </c>
      <c r="AS9" s="23" t="s">
        <v>110</v>
      </c>
      <c r="AT9" s="14" t="s">
        <v>116</v>
      </c>
      <c r="AU9" s="14" t="s">
        <v>129</v>
      </c>
      <c r="AV9" s="14" t="s">
        <v>129</v>
      </c>
      <c r="AW9" s="14" t="s">
        <v>129</v>
      </c>
      <c r="AX9" s="14" t="s">
        <v>129</v>
      </c>
    </row>
    <row r="10" spans="3:50" x14ac:dyDescent="0.3">
      <c r="C10" s="2" t="s">
        <v>5</v>
      </c>
      <c r="D10" s="7" t="s">
        <v>17</v>
      </c>
      <c r="E10" s="8" t="s">
        <v>18</v>
      </c>
      <c r="F10" s="8" t="s">
        <v>18</v>
      </c>
      <c r="G10" s="8" t="s">
        <v>17</v>
      </c>
      <c r="H10" s="8" t="s">
        <v>17</v>
      </c>
      <c r="I10" s="8" t="s">
        <v>18</v>
      </c>
      <c r="J10" s="8" t="s">
        <v>18</v>
      </c>
      <c r="K10" s="8" t="s">
        <v>17</v>
      </c>
      <c r="L10" s="9" t="s">
        <v>18</v>
      </c>
      <c r="M10" s="14"/>
      <c r="N10" s="14" t="s">
        <v>34</v>
      </c>
      <c r="O10" s="14" t="s">
        <v>37</v>
      </c>
      <c r="P10" s="14" t="s">
        <v>18</v>
      </c>
      <c r="Q10" s="14" t="s">
        <v>49</v>
      </c>
      <c r="R10" s="14" t="s">
        <v>18</v>
      </c>
      <c r="S10" s="14" t="s">
        <v>18</v>
      </c>
      <c r="T10" s="14" t="s">
        <v>62</v>
      </c>
      <c r="U10" s="14" t="s">
        <v>63</v>
      </c>
      <c r="V10" s="14" t="s">
        <v>63</v>
      </c>
      <c r="W10" s="14" t="s">
        <v>63</v>
      </c>
      <c r="X10" s="14" t="s">
        <v>17</v>
      </c>
      <c r="Y10" s="14" t="s">
        <v>85</v>
      </c>
      <c r="Z10" s="14" t="s">
        <v>85</v>
      </c>
      <c r="AA10" s="14" t="s">
        <v>81</v>
      </c>
      <c r="AB10" s="14" t="s">
        <v>81</v>
      </c>
      <c r="AC10" s="14" t="s">
        <v>111</v>
      </c>
      <c r="AD10" s="22" t="s">
        <v>110</v>
      </c>
      <c r="AE10" s="14" t="s">
        <v>129</v>
      </c>
      <c r="AF10" s="14" t="s">
        <v>129</v>
      </c>
      <c r="AG10" s="14" t="s">
        <v>124</v>
      </c>
      <c r="AH10" s="14" t="s">
        <v>129</v>
      </c>
      <c r="AI10" s="14" t="s">
        <v>18</v>
      </c>
      <c r="AJ10" s="14" t="s">
        <v>139</v>
      </c>
      <c r="AK10" s="14" t="s">
        <v>157</v>
      </c>
      <c r="AL10" s="14" t="s">
        <v>157</v>
      </c>
      <c r="AM10" s="25">
        <f t="shared" si="0"/>
        <v>10</v>
      </c>
      <c r="AQ10" s="23" t="s">
        <v>5</v>
      </c>
      <c r="AR10" s="14" t="s">
        <v>111</v>
      </c>
      <c r="AS10" s="23" t="s">
        <v>110</v>
      </c>
      <c r="AT10" s="14" t="s">
        <v>129</v>
      </c>
      <c r="AU10" s="14" t="s">
        <v>129</v>
      </c>
      <c r="AV10" s="14" t="s">
        <v>124</v>
      </c>
      <c r="AW10" s="14" t="s">
        <v>129</v>
      </c>
      <c r="AX10" s="14" t="s">
        <v>129</v>
      </c>
    </row>
    <row r="11" spans="3:50" x14ac:dyDescent="0.3">
      <c r="C11" s="2" t="s">
        <v>6</v>
      </c>
      <c r="D11" s="7" t="s">
        <v>18</v>
      </c>
      <c r="E11" s="8" t="s">
        <v>17</v>
      </c>
      <c r="F11" s="8" t="s">
        <v>18</v>
      </c>
      <c r="G11" s="8" t="s">
        <v>17</v>
      </c>
      <c r="H11" s="8" t="s">
        <v>17</v>
      </c>
      <c r="I11" s="8" t="s">
        <v>17</v>
      </c>
      <c r="J11" s="8" t="s">
        <v>18</v>
      </c>
      <c r="K11" s="8" t="s">
        <v>18</v>
      </c>
      <c r="L11" s="9" t="s">
        <v>18</v>
      </c>
      <c r="M11" s="14" t="s">
        <v>33</v>
      </c>
      <c r="N11" s="14" t="s">
        <v>34</v>
      </c>
      <c r="O11" s="14" t="s">
        <v>37</v>
      </c>
      <c r="P11" s="14" t="s">
        <v>18</v>
      </c>
      <c r="Q11" s="14" t="s">
        <v>48</v>
      </c>
      <c r="R11" s="14" t="s">
        <v>17</v>
      </c>
      <c r="S11" s="14" t="s">
        <v>17</v>
      </c>
      <c r="T11" s="14" t="s">
        <v>62</v>
      </c>
      <c r="U11" s="14" t="s">
        <v>63</v>
      </c>
      <c r="V11" s="14" t="s">
        <v>62</v>
      </c>
      <c r="W11" s="14" t="s">
        <v>62</v>
      </c>
      <c r="X11" s="14" t="s">
        <v>17</v>
      </c>
      <c r="Y11" s="14" t="s">
        <v>84</v>
      </c>
      <c r="Z11" s="14" t="s">
        <v>85</v>
      </c>
      <c r="AA11" s="14" t="s">
        <v>80</v>
      </c>
      <c r="AB11" s="14" t="s">
        <v>80</v>
      </c>
      <c r="AC11" s="14" t="s">
        <v>112</v>
      </c>
      <c r="AD11" s="14" t="s">
        <v>94</v>
      </c>
      <c r="AE11" s="14" t="s">
        <v>129</v>
      </c>
      <c r="AF11" s="14" t="s">
        <v>129</v>
      </c>
      <c r="AG11" s="14" t="s">
        <v>124</v>
      </c>
      <c r="AH11" s="14" t="s">
        <v>116</v>
      </c>
      <c r="AI11" s="14" t="s">
        <v>18</v>
      </c>
      <c r="AJ11" s="14" t="s">
        <v>140</v>
      </c>
      <c r="AK11" s="14" t="s">
        <v>155</v>
      </c>
      <c r="AL11" s="14" t="s">
        <v>157</v>
      </c>
      <c r="AM11" s="25">
        <f t="shared" si="0"/>
        <v>21</v>
      </c>
      <c r="AQ11" s="23" t="s">
        <v>6</v>
      </c>
      <c r="AR11" s="14" t="s">
        <v>112</v>
      </c>
      <c r="AS11" s="14" t="s">
        <v>17</v>
      </c>
      <c r="AT11" s="14" t="s">
        <v>129</v>
      </c>
      <c r="AU11" s="14" t="s">
        <v>129</v>
      </c>
      <c r="AV11" s="14" t="s">
        <v>124</v>
      </c>
      <c r="AW11" s="14" t="s">
        <v>116</v>
      </c>
      <c r="AX11" s="14" t="s">
        <v>129</v>
      </c>
    </row>
    <row r="12" spans="3:50" x14ac:dyDescent="0.3">
      <c r="C12" s="2" t="s">
        <v>7</v>
      </c>
      <c r="D12" s="7" t="s">
        <v>17</v>
      </c>
      <c r="E12" s="8" t="s">
        <v>18</v>
      </c>
      <c r="F12" s="8" t="s">
        <v>17</v>
      </c>
      <c r="G12" s="8" t="s">
        <v>18</v>
      </c>
      <c r="H12" s="8" t="s">
        <v>17</v>
      </c>
      <c r="I12" s="8" t="s">
        <v>17</v>
      </c>
      <c r="J12" s="8" t="s">
        <v>18</v>
      </c>
      <c r="K12" s="8" t="s">
        <v>17</v>
      </c>
      <c r="L12" s="9" t="s">
        <v>17</v>
      </c>
      <c r="M12" s="14" t="s">
        <v>33</v>
      </c>
      <c r="N12" s="14" t="s">
        <v>34</v>
      </c>
      <c r="O12" s="14" t="s">
        <v>38</v>
      </c>
      <c r="P12" s="14" t="s">
        <v>18</v>
      </c>
      <c r="Q12" s="14" t="s">
        <v>48</v>
      </c>
      <c r="R12" s="14" t="s">
        <v>17</v>
      </c>
      <c r="S12" s="14" t="s">
        <v>18</v>
      </c>
      <c r="T12" s="14" t="s">
        <v>63</v>
      </c>
      <c r="U12" s="14" t="s">
        <v>62</v>
      </c>
      <c r="V12" s="14" t="s">
        <v>63</v>
      </c>
      <c r="W12" s="14" t="s">
        <v>63</v>
      </c>
      <c r="X12" s="14" t="s">
        <v>17</v>
      </c>
      <c r="Y12" s="14" t="s">
        <v>85</v>
      </c>
      <c r="Z12" s="14" t="s">
        <v>85</v>
      </c>
      <c r="AA12" s="14" t="s">
        <v>80</v>
      </c>
      <c r="AB12" s="14" t="s">
        <v>81</v>
      </c>
      <c r="AC12" s="14" t="s">
        <v>111</v>
      </c>
      <c r="AD12" s="22" t="s">
        <v>110</v>
      </c>
      <c r="AE12" s="14" t="s">
        <v>129</v>
      </c>
      <c r="AF12" s="14" t="s">
        <v>125</v>
      </c>
      <c r="AG12" s="14" t="s">
        <v>129</v>
      </c>
      <c r="AH12" s="14" t="s">
        <v>129</v>
      </c>
      <c r="AI12" s="14" t="s">
        <v>17</v>
      </c>
      <c r="AJ12" s="14" t="s">
        <v>137</v>
      </c>
      <c r="AK12" s="14" t="s">
        <v>157</v>
      </c>
      <c r="AL12" s="14" t="s">
        <v>153</v>
      </c>
      <c r="AM12" s="25">
        <f t="shared" si="0"/>
        <v>16</v>
      </c>
      <c r="AQ12" s="23" t="s">
        <v>7</v>
      </c>
      <c r="AR12" s="14" t="s">
        <v>111</v>
      </c>
      <c r="AS12" s="23" t="s">
        <v>110</v>
      </c>
      <c r="AT12" s="14" t="s">
        <v>129</v>
      </c>
      <c r="AU12" s="14" t="s">
        <v>125</v>
      </c>
      <c r="AV12" s="14" t="s">
        <v>129</v>
      </c>
      <c r="AW12" s="14" t="s">
        <v>129</v>
      </c>
      <c r="AX12" s="14" t="s">
        <v>111</v>
      </c>
    </row>
    <row r="13" spans="3:50" x14ac:dyDescent="0.3">
      <c r="C13" s="2" t="s">
        <v>8</v>
      </c>
      <c r="D13" s="7" t="s">
        <v>17</v>
      </c>
      <c r="E13" s="8" t="s">
        <v>18</v>
      </c>
      <c r="F13" s="8" t="s">
        <v>18</v>
      </c>
      <c r="G13" s="8" t="s">
        <v>18</v>
      </c>
      <c r="H13" s="8" t="s">
        <v>17</v>
      </c>
      <c r="I13" s="8" t="s">
        <v>18</v>
      </c>
      <c r="J13" s="8" t="s">
        <v>18</v>
      </c>
      <c r="K13" s="8" t="s">
        <v>18</v>
      </c>
      <c r="L13" s="9" t="s">
        <v>17</v>
      </c>
      <c r="M13" s="14"/>
      <c r="N13" s="14" t="s">
        <v>34</v>
      </c>
      <c r="O13" s="14" t="s">
        <v>38</v>
      </c>
      <c r="P13" s="14" t="s">
        <v>17</v>
      </c>
      <c r="Q13" s="14" t="s">
        <v>49</v>
      </c>
      <c r="R13" s="14" t="s">
        <v>18</v>
      </c>
      <c r="S13" s="14" t="s">
        <v>18</v>
      </c>
      <c r="T13" s="14" t="s">
        <v>63</v>
      </c>
      <c r="U13" s="14" t="s">
        <v>63</v>
      </c>
      <c r="V13" s="14" t="s">
        <v>63</v>
      </c>
      <c r="W13" s="14" t="s">
        <v>63</v>
      </c>
      <c r="X13" s="14" t="s">
        <v>18</v>
      </c>
      <c r="Y13" s="14" t="s">
        <v>84</v>
      </c>
      <c r="Z13" s="14" t="s">
        <v>85</v>
      </c>
      <c r="AA13" s="14" t="s">
        <v>81</v>
      </c>
      <c r="AB13" s="14" t="s">
        <v>80</v>
      </c>
      <c r="AC13" s="14" t="s">
        <v>112</v>
      </c>
      <c r="AD13" s="22" t="s">
        <v>110</v>
      </c>
      <c r="AE13" s="14" t="s">
        <v>129</v>
      </c>
      <c r="AF13" s="14" t="s">
        <v>129</v>
      </c>
      <c r="AG13" s="14" t="s">
        <v>129</v>
      </c>
      <c r="AH13" s="14" t="s">
        <v>129</v>
      </c>
      <c r="AI13" s="14" t="s">
        <v>18</v>
      </c>
      <c r="AJ13" s="14" t="s">
        <v>137</v>
      </c>
      <c r="AK13" s="14" t="s">
        <v>157</v>
      </c>
      <c r="AL13" s="14" t="s">
        <v>157</v>
      </c>
      <c r="AM13" s="25">
        <f t="shared" si="0"/>
        <v>6</v>
      </c>
      <c r="AQ13" s="23" t="s">
        <v>8</v>
      </c>
      <c r="AR13" s="14" t="s">
        <v>112</v>
      </c>
      <c r="AS13" s="23" t="s">
        <v>110</v>
      </c>
      <c r="AT13" s="14" t="s">
        <v>129</v>
      </c>
      <c r="AU13" s="14" t="s">
        <v>129</v>
      </c>
      <c r="AV13" s="14" t="s">
        <v>129</v>
      </c>
      <c r="AW13" s="14" t="s">
        <v>129</v>
      </c>
      <c r="AX13" s="14" t="s">
        <v>129</v>
      </c>
    </row>
    <row r="14" spans="3:50" x14ac:dyDescent="0.3">
      <c r="C14" s="2" t="s">
        <v>9</v>
      </c>
      <c r="D14" s="7" t="s">
        <v>17</v>
      </c>
      <c r="E14" s="8" t="s">
        <v>18</v>
      </c>
      <c r="F14" s="8" t="s">
        <v>18</v>
      </c>
      <c r="G14" s="8" t="s">
        <v>18</v>
      </c>
      <c r="H14" s="8" t="s">
        <v>18</v>
      </c>
      <c r="I14" s="8" t="s">
        <v>17</v>
      </c>
      <c r="J14" s="8" t="s">
        <v>18</v>
      </c>
      <c r="K14" s="8" t="s">
        <v>18</v>
      </c>
      <c r="L14" s="9" t="s">
        <v>17</v>
      </c>
      <c r="M14" s="14"/>
      <c r="N14" s="14" t="s">
        <v>33</v>
      </c>
      <c r="O14" s="14" t="s">
        <v>38</v>
      </c>
      <c r="P14" s="14" t="s">
        <v>17</v>
      </c>
      <c r="Q14" s="14" t="s">
        <v>48</v>
      </c>
      <c r="R14" s="14" t="s">
        <v>18</v>
      </c>
      <c r="S14" s="14" t="s">
        <v>18</v>
      </c>
      <c r="T14" s="14" t="s">
        <v>62</v>
      </c>
      <c r="U14" s="14" t="s">
        <v>62</v>
      </c>
      <c r="V14" s="14" t="s">
        <v>63</v>
      </c>
      <c r="W14" s="14" t="s">
        <v>63</v>
      </c>
      <c r="X14" s="14" t="s">
        <v>17</v>
      </c>
      <c r="Y14" s="14" t="s">
        <v>85</v>
      </c>
      <c r="Z14" s="14" t="s">
        <v>85</v>
      </c>
      <c r="AA14" s="14" t="s">
        <v>81</v>
      </c>
      <c r="AB14" s="14" t="s">
        <v>81</v>
      </c>
      <c r="AC14" s="14" t="s">
        <v>115</v>
      </c>
      <c r="AD14" s="14" t="s">
        <v>111</v>
      </c>
      <c r="AE14" s="14" t="s">
        <v>129</v>
      </c>
      <c r="AF14" s="14" t="s">
        <v>94</v>
      </c>
      <c r="AG14" s="14" t="s">
        <v>129</v>
      </c>
      <c r="AH14" s="14" t="s">
        <v>129</v>
      </c>
      <c r="AI14" s="14" t="s">
        <v>18</v>
      </c>
      <c r="AJ14" s="14" t="s">
        <v>137</v>
      </c>
      <c r="AK14" s="14" t="s">
        <v>157</v>
      </c>
      <c r="AL14" s="14" t="s">
        <v>157</v>
      </c>
      <c r="AM14" s="25">
        <f t="shared" si="0"/>
        <v>11</v>
      </c>
      <c r="AQ14" s="23" t="s">
        <v>9</v>
      </c>
      <c r="AR14" s="14" t="s">
        <v>115</v>
      </c>
      <c r="AS14" s="14" t="s">
        <v>111</v>
      </c>
      <c r="AT14" s="14" t="s">
        <v>129</v>
      </c>
      <c r="AU14" s="14" t="s">
        <v>17</v>
      </c>
      <c r="AV14" s="14" t="s">
        <v>129</v>
      </c>
      <c r="AW14" s="14" t="s">
        <v>129</v>
      </c>
      <c r="AX14" s="14" t="s">
        <v>129</v>
      </c>
    </row>
    <row r="15" spans="3:50" x14ac:dyDescent="0.3">
      <c r="C15" s="2" t="s">
        <v>20</v>
      </c>
      <c r="D15" s="7" t="s">
        <v>17</v>
      </c>
      <c r="E15" s="8" t="s">
        <v>18</v>
      </c>
      <c r="F15" s="8" t="s">
        <v>18</v>
      </c>
      <c r="G15" s="8" t="s">
        <v>18</v>
      </c>
      <c r="H15" s="8" t="s">
        <v>18</v>
      </c>
      <c r="I15" s="8" t="s">
        <v>17</v>
      </c>
      <c r="J15" s="8" t="s">
        <v>18</v>
      </c>
      <c r="K15" s="8" t="s">
        <v>18</v>
      </c>
      <c r="L15" s="9" t="s">
        <v>18</v>
      </c>
      <c r="M15" s="14"/>
      <c r="N15" s="14" t="s">
        <v>33</v>
      </c>
      <c r="O15" s="14" t="s">
        <v>38</v>
      </c>
      <c r="P15" s="14" t="s">
        <v>18</v>
      </c>
      <c r="Q15" s="14" t="s">
        <v>49</v>
      </c>
      <c r="R15" s="14" t="s">
        <v>18</v>
      </c>
      <c r="S15" s="14" t="s">
        <v>18</v>
      </c>
      <c r="T15" s="14" t="s">
        <v>62</v>
      </c>
      <c r="U15" s="14" t="s">
        <v>62</v>
      </c>
      <c r="V15" s="14" t="s">
        <v>63</v>
      </c>
      <c r="W15" s="14" t="s">
        <v>63</v>
      </c>
      <c r="X15" s="14" t="s">
        <v>17</v>
      </c>
      <c r="Y15" s="14" t="s">
        <v>85</v>
      </c>
      <c r="Z15" s="14" t="s">
        <v>85</v>
      </c>
      <c r="AA15" s="14" t="s">
        <v>81</v>
      </c>
      <c r="AB15" s="14" t="s">
        <v>81</v>
      </c>
      <c r="AC15" s="14" t="s">
        <v>112</v>
      </c>
      <c r="AD15" s="22" t="s">
        <v>110</v>
      </c>
      <c r="AE15" s="14" t="s">
        <v>111</v>
      </c>
      <c r="AF15" s="14" t="s">
        <v>129</v>
      </c>
      <c r="AG15" s="14" t="s">
        <v>129</v>
      </c>
      <c r="AH15" s="14" t="s">
        <v>129</v>
      </c>
      <c r="AI15" s="14" t="s">
        <v>18</v>
      </c>
      <c r="AJ15" s="14" t="s">
        <v>137</v>
      </c>
      <c r="AK15" s="14" t="s">
        <v>157</v>
      </c>
      <c r="AL15" s="14" t="s">
        <v>157</v>
      </c>
      <c r="AM15" s="25">
        <f t="shared" si="0"/>
        <v>7</v>
      </c>
      <c r="AQ15" s="23" t="s">
        <v>20</v>
      </c>
      <c r="AR15" s="14" t="s">
        <v>112</v>
      </c>
      <c r="AS15" s="23" t="s">
        <v>110</v>
      </c>
      <c r="AT15" s="14" t="s">
        <v>111</v>
      </c>
      <c r="AU15" s="14" t="s">
        <v>129</v>
      </c>
      <c r="AV15" s="14" t="s">
        <v>129</v>
      </c>
      <c r="AW15" s="14" t="s">
        <v>129</v>
      </c>
      <c r="AX15" s="14" t="s">
        <v>129</v>
      </c>
    </row>
    <row r="16" spans="3:50" x14ac:dyDescent="0.3">
      <c r="C16" s="2" t="s">
        <v>10</v>
      </c>
      <c r="D16" s="7" t="s">
        <v>17</v>
      </c>
      <c r="E16" s="8" t="s">
        <v>18</v>
      </c>
      <c r="F16" s="8" t="s">
        <v>18</v>
      </c>
      <c r="G16" s="8" t="s">
        <v>18</v>
      </c>
      <c r="H16" s="8" t="s">
        <v>17</v>
      </c>
      <c r="I16" s="8" t="s">
        <v>17</v>
      </c>
      <c r="J16" s="8" t="s">
        <v>18</v>
      </c>
      <c r="K16" s="8" t="s">
        <v>18</v>
      </c>
      <c r="L16" s="9" t="s">
        <v>17</v>
      </c>
      <c r="M16" s="14"/>
      <c r="N16" s="14" t="s">
        <v>33</v>
      </c>
      <c r="O16" s="14" t="s">
        <v>38</v>
      </c>
      <c r="P16" s="14" t="s">
        <v>17</v>
      </c>
      <c r="Q16" s="14" t="s">
        <v>48</v>
      </c>
      <c r="R16" s="14" t="s">
        <v>17</v>
      </c>
      <c r="S16" s="14" t="s">
        <v>18</v>
      </c>
      <c r="T16" s="14" t="s">
        <v>63</v>
      </c>
      <c r="U16" s="14" t="s">
        <v>63</v>
      </c>
      <c r="V16" s="14" t="s">
        <v>63</v>
      </c>
      <c r="W16" s="14" t="s">
        <v>62</v>
      </c>
      <c r="X16" s="14" t="s">
        <v>18</v>
      </c>
      <c r="Y16" s="14" t="s">
        <v>85</v>
      </c>
      <c r="Z16" s="14" t="s">
        <v>85</v>
      </c>
      <c r="AA16" s="14" t="s">
        <v>80</v>
      </c>
      <c r="AB16" s="14" t="s">
        <v>80</v>
      </c>
      <c r="AC16" s="14" t="s">
        <v>116</v>
      </c>
      <c r="AD16" s="14" t="s">
        <v>116</v>
      </c>
      <c r="AE16" s="14" t="s">
        <v>129</v>
      </c>
      <c r="AF16" s="14" t="s">
        <v>129</v>
      </c>
      <c r="AG16" s="14" t="s">
        <v>129</v>
      </c>
      <c r="AH16" s="14" t="s">
        <v>109</v>
      </c>
      <c r="AI16" s="14" t="s">
        <v>17</v>
      </c>
      <c r="AJ16" s="14" t="s">
        <v>137</v>
      </c>
      <c r="AK16" s="14" t="s">
        <v>157</v>
      </c>
      <c r="AL16" s="14" t="s">
        <v>157</v>
      </c>
      <c r="AM16" s="25">
        <f t="shared" si="0"/>
        <v>15</v>
      </c>
      <c r="AQ16" s="23" t="s">
        <v>10</v>
      </c>
      <c r="AR16" s="14" t="s">
        <v>116</v>
      </c>
      <c r="AS16" s="14" t="s">
        <v>116</v>
      </c>
      <c r="AT16" s="14" t="s">
        <v>129</v>
      </c>
      <c r="AU16" s="14" t="s">
        <v>129</v>
      </c>
      <c r="AV16" s="14" t="s">
        <v>129</v>
      </c>
      <c r="AW16" s="14" t="s">
        <v>109</v>
      </c>
      <c r="AX16" s="14" t="s">
        <v>116</v>
      </c>
    </row>
    <row r="17" spans="3:50" x14ac:dyDescent="0.3">
      <c r="C17" s="21" t="s">
        <v>82</v>
      </c>
      <c r="D17" s="21"/>
      <c r="E17" s="21"/>
      <c r="F17" s="21"/>
      <c r="G17" s="21"/>
      <c r="H17" s="21"/>
      <c r="I17" s="21"/>
      <c r="J17" s="21"/>
      <c r="K17" s="21"/>
      <c r="L17" s="21"/>
      <c r="M17" s="21" t="s">
        <v>83</v>
      </c>
      <c r="N17" s="14" t="s">
        <v>85</v>
      </c>
      <c r="O17" s="14" t="s">
        <v>85</v>
      </c>
      <c r="P17" s="14" t="s">
        <v>85</v>
      </c>
      <c r="Q17" s="14" t="s">
        <v>84</v>
      </c>
      <c r="R17" s="14" t="s">
        <v>85</v>
      </c>
      <c r="S17" s="14" t="s">
        <v>85</v>
      </c>
      <c r="T17" s="14" t="s">
        <v>85</v>
      </c>
      <c r="U17" s="14" t="s">
        <v>85</v>
      </c>
      <c r="V17" s="14" t="s">
        <v>85</v>
      </c>
      <c r="W17" s="14" t="s">
        <v>85</v>
      </c>
      <c r="X17" s="14" t="s">
        <v>85</v>
      </c>
      <c r="Y17" s="14" t="s">
        <v>84</v>
      </c>
      <c r="Z17" s="14" t="s">
        <v>85</v>
      </c>
      <c r="AA17" s="14" t="s">
        <v>85</v>
      </c>
      <c r="AB17" s="14" t="s">
        <v>84</v>
      </c>
      <c r="AC17" s="14" t="s">
        <v>117</v>
      </c>
      <c r="AD17" s="14" t="s">
        <v>116</v>
      </c>
      <c r="AE17" s="14" t="s">
        <v>123</v>
      </c>
      <c r="AF17" s="14" t="s">
        <v>129</v>
      </c>
      <c r="AG17" s="14" t="s">
        <v>129</v>
      </c>
      <c r="AH17" s="14" t="s">
        <v>129</v>
      </c>
      <c r="AI17" s="14" t="s">
        <v>18</v>
      </c>
      <c r="AJ17" s="14" t="s">
        <v>137</v>
      </c>
      <c r="AK17" s="14" t="s">
        <v>157</v>
      </c>
      <c r="AL17" s="14" t="s">
        <v>157</v>
      </c>
      <c r="AM17" s="25">
        <f t="shared" si="0"/>
        <v>6</v>
      </c>
      <c r="AQ17" s="23" t="s">
        <v>82</v>
      </c>
      <c r="AR17" s="14" t="s">
        <v>117</v>
      </c>
      <c r="AS17" s="14" t="s">
        <v>116</v>
      </c>
      <c r="AT17" s="14" t="s">
        <v>111</v>
      </c>
      <c r="AU17" s="14" t="s">
        <v>129</v>
      </c>
      <c r="AV17" s="14" t="s">
        <v>129</v>
      </c>
      <c r="AW17" s="14" t="s">
        <v>129</v>
      </c>
      <c r="AX17" s="14" t="s">
        <v>129</v>
      </c>
    </row>
    <row r="18" spans="3:50" x14ac:dyDescent="0.3">
      <c r="C18" s="13" t="s">
        <v>41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4" t="s">
        <v>19</v>
      </c>
      <c r="P18" s="14" t="s">
        <v>17</v>
      </c>
      <c r="Q18" s="14" t="s">
        <v>49</v>
      </c>
      <c r="R18" s="14" t="s">
        <v>18</v>
      </c>
      <c r="S18" s="14" t="s">
        <v>18</v>
      </c>
      <c r="T18" s="14" t="s">
        <v>62</v>
      </c>
      <c r="U18" s="14" t="s">
        <v>62</v>
      </c>
      <c r="V18" s="14" t="s">
        <v>62</v>
      </c>
      <c r="W18" s="14" t="s">
        <v>62</v>
      </c>
      <c r="X18" s="14" t="s">
        <v>18</v>
      </c>
      <c r="Y18" s="14" t="s">
        <v>84</v>
      </c>
      <c r="Z18" s="14" t="s">
        <v>84</v>
      </c>
      <c r="AA18" s="14" t="s">
        <v>80</v>
      </c>
      <c r="AB18" s="14" t="s">
        <v>81</v>
      </c>
      <c r="AC18" s="14" t="s">
        <v>94</v>
      </c>
      <c r="AD18" s="14" t="s">
        <v>94</v>
      </c>
      <c r="AE18" s="14" t="s">
        <v>116</v>
      </c>
      <c r="AF18" s="14" t="s">
        <v>129</v>
      </c>
      <c r="AG18" s="14" t="s">
        <v>129</v>
      </c>
      <c r="AH18" s="14" t="s">
        <v>129</v>
      </c>
      <c r="AI18" s="14" t="s">
        <v>18</v>
      </c>
      <c r="AJ18" s="14" t="s">
        <v>139</v>
      </c>
      <c r="AK18" s="14" t="s">
        <v>156</v>
      </c>
      <c r="AL18" s="14" t="s">
        <v>157</v>
      </c>
      <c r="AM18" s="25">
        <f t="shared" si="0"/>
        <v>13</v>
      </c>
      <c r="AQ18" s="23" t="s">
        <v>41</v>
      </c>
      <c r="AR18" s="14" t="s">
        <v>17</v>
      </c>
      <c r="AS18" s="14" t="s">
        <v>17</v>
      </c>
      <c r="AT18" s="14" t="s">
        <v>116</v>
      </c>
      <c r="AU18" s="14" t="s">
        <v>129</v>
      </c>
      <c r="AV18" s="14" t="s">
        <v>129</v>
      </c>
      <c r="AW18" s="14" t="s">
        <v>129</v>
      </c>
      <c r="AX18" s="14" t="s">
        <v>129</v>
      </c>
    </row>
    <row r="19" spans="3:50" x14ac:dyDescent="0.3">
      <c r="C19" s="15" t="s">
        <v>42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4"/>
      <c r="O19" s="14" t="s">
        <v>19</v>
      </c>
      <c r="P19" s="14" t="s">
        <v>17</v>
      </c>
      <c r="Q19" s="14" t="s">
        <v>48</v>
      </c>
      <c r="R19" s="14" t="s">
        <v>17</v>
      </c>
      <c r="S19" s="14" t="s">
        <v>18</v>
      </c>
      <c r="T19" s="14" t="s">
        <v>63</v>
      </c>
      <c r="U19" s="14" t="s">
        <v>63</v>
      </c>
      <c r="V19" s="14" t="s">
        <v>63</v>
      </c>
      <c r="W19" s="14" t="s">
        <v>62</v>
      </c>
      <c r="X19" s="14" t="s">
        <v>18</v>
      </c>
      <c r="Y19" s="14" t="s">
        <v>85</v>
      </c>
      <c r="Z19" s="14" t="s">
        <v>85</v>
      </c>
      <c r="AA19" s="14" t="s">
        <v>81</v>
      </c>
      <c r="AB19" s="14" t="s">
        <v>80</v>
      </c>
      <c r="AC19" s="14" t="s">
        <v>113</v>
      </c>
      <c r="AD19" s="22" t="s">
        <v>110</v>
      </c>
      <c r="AE19" s="14" t="s">
        <v>116</v>
      </c>
      <c r="AF19" s="14" t="s">
        <v>116</v>
      </c>
      <c r="AG19" s="14" t="s">
        <v>129</v>
      </c>
      <c r="AH19" s="14" t="s">
        <v>129</v>
      </c>
      <c r="AI19" s="14" t="s">
        <v>18</v>
      </c>
      <c r="AJ19" s="14" t="s">
        <v>137</v>
      </c>
      <c r="AK19" s="14" t="s">
        <v>157</v>
      </c>
      <c r="AL19" s="14" t="s">
        <v>157</v>
      </c>
      <c r="AM19" s="25">
        <f t="shared" si="0"/>
        <v>7</v>
      </c>
      <c r="AQ19" s="23" t="s">
        <v>42</v>
      </c>
      <c r="AR19" s="14" t="s">
        <v>113</v>
      </c>
      <c r="AS19" s="23" t="s">
        <v>110</v>
      </c>
      <c r="AT19" s="14" t="s">
        <v>116</v>
      </c>
      <c r="AU19" s="14" t="s">
        <v>116</v>
      </c>
      <c r="AV19" s="14" t="s">
        <v>129</v>
      </c>
      <c r="AW19" s="14" t="s">
        <v>129</v>
      </c>
      <c r="AX19" s="14" t="s">
        <v>129</v>
      </c>
    </row>
    <row r="20" spans="3:50" x14ac:dyDescent="0.3">
      <c r="C20" s="15" t="s">
        <v>43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4"/>
      <c r="O20" s="14"/>
      <c r="P20" s="14" t="s">
        <v>19</v>
      </c>
      <c r="Q20" s="14" t="s">
        <v>49</v>
      </c>
      <c r="R20" s="14" t="s">
        <v>18</v>
      </c>
      <c r="S20" s="14" t="s">
        <v>18</v>
      </c>
      <c r="T20" s="14" t="s">
        <v>63</v>
      </c>
      <c r="U20" s="14" t="s">
        <v>63</v>
      </c>
      <c r="V20" s="14" t="s">
        <v>63</v>
      </c>
      <c r="W20" s="14" t="s">
        <v>62</v>
      </c>
      <c r="X20" s="14" t="s">
        <v>18</v>
      </c>
      <c r="Y20" s="14" t="s">
        <v>84</v>
      </c>
      <c r="Z20" s="14" t="s">
        <v>85</v>
      </c>
      <c r="AA20" s="14" t="s">
        <v>80</v>
      </c>
      <c r="AB20" s="14" t="s">
        <v>80</v>
      </c>
      <c r="AC20" s="14" t="s">
        <v>112</v>
      </c>
      <c r="AD20" s="22" t="s">
        <v>110</v>
      </c>
      <c r="AE20" s="14" t="s">
        <v>116</v>
      </c>
      <c r="AF20" s="14" t="s">
        <v>94</v>
      </c>
      <c r="AG20" s="14" t="s">
        <v>129</v>
      </c>
      <c r="AH20" s="14" t="s">
        <v>129</v>
      </c>
      <c r="AI20" s="14" t="s">
        <v>18</v>
      </c>
      <c r="AJ20" s="14" t="s">
        <v>141</v>
      </c>
      <c r="AK20" s="14" t="s">
        <v>157</v>
      </c>
      <c r="AL20" s="14" t="s">
        <v>153</v>
      </c>
      <c r="AM20" s="25">
        <f t="shared" si="0"/>
        <v>8</v>
      </c>
      <c r="AQ20" s="23" t="s">
        <v>43</v>
      </c>
      <c r="AR20" s="14" t="s">
        <v>112</v>
      </c>
      <c r="AS20" s="23" t="s">
        <v>110</v>
      </c>
      <c r="AT20" s="14" t="s">
        <v>116</v>
      </c>
      <c r="AU20" s="14" t="s">
        <v>17</v>
      </c>
      <c r="AV20" s="14" t="s">
        <v>129</v>
      </c>
      <c r="AW20" s="14" t="s">
        <v>129</v>
      </c>
      <c r="AX20" s="14" t="s">
        <v>129</v>
      </c>
    </row>
    <row r="21" spans="3:50" x14ac:dyDescent="0.3">
      <c r="C21" s="18" t="s">
        <v>52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4"/>
      <c r="O21" s="14"/>
      <c r="P21" s="14"/>
      <c r="Q21" s="14"/>
      <c r="R21" s="14" t="s">
        <v>19</v>
      </c>
      <c r="S21" s="14" t="s">
        <v>18</v>
      </c>
      <c r="T21" s="14" t="s">
        <v>63</v>
      </c>
      <c r="U21" s="14" t="s">
        <v>63</v>
      </c>
      <c r="V21" s="14" t="s">
        <v>62</v>
      </c>
      <c r="W21" s="14" t="s">
        <v>62</v>
      </c>
      <c r="X21" s="14" t="s">
        <v>18</v>
      </c>
      <c r="Y21" s="14" t="s">
        <v>84</v>
      </c>
      <c r="Z21" s="14" t="s">
        <v>85</v>
      </c>
      <c r="AA21" s="14" t="s">
        <v>80</v>
      </c>
      <c r="AB21" s="14" t="s">
        <v>80</v>
      </c>
      <c r="AC21" s="14" t="s">
        <v>113</v>
      </c>
      <c r="AD21" s="14" t="s">
        <v>111</v>
      </c>
      <c r="AE21" s="14" t="s">
        <v>129</v>
      </c>
      <c r="AF21" s="14" t="s">
        <v>129</v>
      </c>
      <c r="AG21" s="14" t="s">
        <v>129</v>
      </c>
      <c r="AH21" s="14" t="s">
        <v>129</v>
      </c>
      <c r="AI21" s="14" t="s">
        <v>17</v>
      </c>
      <c r="AJ21" s="14" t="s">
        <v>137</v>
      </c>
      <c r="AK21" s="14" t="s">
        <v>157</v>
      </c>
      <c r="AL21" s="14" t="s">
        <v>157</v>
      </c>
      <c r="AM21" s="25">
        <f t="shared" si="0"/>
        <v>7</v>
      </c>
      <c r="AQ21" s="23" t="s">
        <v>52</v>
      </c>
      <c r="AR21" s="14" t="s">
        <v>113</v>
      </c>
      <c r="AS21" s="14" t="s">
        <v>111</v>
      </c>
      <c r="AT21" s="14" t="s">
        <v>129</v>
      </c>
      <c r="AU21" s="14" t="s">
        <v>129</v>
      </c>
      <c r="AV21" s="14" t="s">
        <v>129</v>
      </c>
      <c r="AW21" s="14" t="s">
        <v>129</v>
      </c>
      <c r="AX21" s="14" t="s">
        <v>116</v>
      </c>
    </row>
    <row r="22" spans="3:50" x14ac:dyDescent="0.3">
      <c r="C22" s="18" t="s">
        <v>54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4"/>
      <c r="O22" s="14"/>
      <c r="P22" s="14"/>
      <c r="Q22" s="14"/>
      <c r="R22" s="14"/>
      <c r="S22" s="14"/>
      <c r="T22" s="14" t="s">
        <v>64</v>
      </c>
      <c r="U22" s="14" t="s">
        <v>63</v>
      </c>
      <c r="V22" s="14" t="s">
        <v>63</v>
      </c>
      <c r="W22" s="14" t="s">
        <v>18</v>
      </c>
      <c r="X22" s="14" t="s">
        <v>18</v>
      </c>
      <c r="Y22" s="14" t="s">
        <v>84</v>
      </c>
      <c r="Z22" s="14" t="s">
        <v>84</v>
      </c>
      <c r="AA22" s="14" t="s">
        <v>81</v>
      </c>
      <c r="AB22" s="14" t="s">
        <v>81</v>
      </c>
      <c r="AC22" s="14" t="s">
        <v>118</v>
      </c>
      <c r="AD22" s="22" t="s">
        <v>110</v>
      </c>
      <c r="AE22" s="14" t="s">
        <v>129</v>
      </c>
      <c r="AF22" s="14" t="s">
        <v>129</v>
      </c>
      <c r="AG22" s="14" t="s">
        <v>129</v>
      </c>
      <c r="AH22" s="14" t="s">
        <v>129</v>
      </c>
      <c r="AI22" s="14" t="s">
        <v>18</v>
      </c>
      <c r="AJ22" s="14" t="s">
        <v>137</v>
      </c>
      <c r="AK22" s="14" t="s">
        <v>157</v>
      </c>
      <c r="AL22" s="14" t="s">
        <v>157</v>
      </c>
      <c r="AM22" s="25">
        <f t="shared" si="0"/>
        <v>2</v>
      </c>
      <c r="AQ22" s="23" t="s">
        <v>54</v>
      </c>
      <c r="AR22" s="14" t="s">
        <v>18</v>
      </c>
      <c r="AS22" s="23" t="s">
        <v>110</v>
      </c>
      <c r="AT22" s="14" t="s">
        <v>129</v>
      </c>
      <c r="AU22" s="14" t="s">
        <v>129</v>
      </c>
      <c r="AV22" s="14" t="s">
        <v>129</v>
      </c>
      <c r="AW22" s="14" t="s">
        <v>129</v>
      </c>
      <c r="AX22" s="14" t="s">
        <v>129</v>
      </c>
    </row>
    <row r="23" spans="3:50" x14ac:dyDescent="0.3">
      <c r="C23" s="18" t="s">
        <v>53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4"/>
      <c r="O23" s="14"/>
      <c r="P23" s="14"/>
      <c r="Q23" s="14"/>
      <c r="R23" s="14"/>
      <c r="S23" s="14"/>
      <c r="T23" s="14" t="s">
        <v>64</v>
      </c>
      <c r="U23" s="14" t="s">
        <v>62</v>
      </c>
      <c r="V23" s="14" t="s">
        <v>63</v>
      </c>
      <c r="W23" s="14" t="s">
        <v>63</v>
      </c>
      <c r="X23" s="14" t="s">
        <v>18</v>
      </c>
      <c r="Y23" s="14" t="s">
        <v>85</v>
      </c>
      <c r="Z23" s="14" t="s">
        <v>85</v>
      </c>
      <c r="AA23" s="14" t="s">
        <v>81</v>
      </c>
      <c r="AB23" s="14" t="s">
        <v>81</v>
      </c>
      <c r="AC23" s="14" t="s">
        <v>110</v>
      </c>
      <c r="AD23" s="22" t="s">
        <v>110</v>
      </c>
      <c r="AE23" s="14" t="s">
        <v>129</v>
      </c>
      <c r="AF23" s="14" t="s">
        <v>129</v>
      </c>
      <c r="AG23" s="14" t="s">
        <v>129</v>
      </c>
      <c r="AH23" s="14" t="s">
        <v>129</v>
      </c>
      <c r="AI23" s="14" t="s">
        <v>18</v>
      </c>
      <c r="AJ23" s="14" t="s">
        <v>137</v>
      </c>
      <c r="AK23" s="14" t="s">
        <v>157</v>
      </c>
      <c r="AL23" s="14" t="s">
        <v>157</v>
      </c>
      <c r="AM23" s="25">
        <f t="shared" si="0"/>
        <v>1</v>
      </c>
      <c r="AQ23" s="23" t="s">
        <v>53</v>
      </c>
      <c r="AR23" s="14" t="s">
        <v>110</v>
      </c>
      <c r="AS23" s="23" t="s">
        <v>110</v>
      </c>
      <c r="AT23" s="14" t="s">
        <v>129</v>
      </c>
      <c r="AU23" s="14" t="s">
        <v>129</v>
      </c>
      <c r="AV23" s="14" t="s">
        <v>129</v>
      </c>
      <c r="AW23" s="14" t="s">
        <v>129</v>
      </c>
      <c r="AX23" s="14" t="s">
        <v>129</v>
      </c>
    </row>
    <row r="24" spans="3:50" x14ac:dyDescent="0.3">
      <c r="C24" s="18" t="s">
        <v>55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4"/>
      <c r="O24" s="14"/>
      <c r="P24" s="14"/>
      <c r="Q24" s="14"/>
      <c r="R24" s="14"/>
      <c r="S24" s="14"/>
      <c r="T24" s="14"/>
      <c r="U24" s="14"/>
      <c r="V24" s="14" t="s">
        <v>64</v>
      </c>
      <c r="W24" s="14" t="s">
        <v>63</v>
      </c>
      <c r="X24" s="14" t="s">
        <v>18</v>
      </c>
      <c r="Y24" s="14" t="s">
        <v>84</v>
      </c>
      <c r="Z24" s="14" t="s">
        <v>84</v>
      </c>
      <c r="AA24" s="14" t="s">
        <v>81</v>
      </c>
      <c r="AB24" s="14" t="s">
        <v>81</v>
      </c>
      <c r="AC24" s="14" t="s">
        <v>111</v>
      </c>
      <c r="AD24" s="22" t="s">
        <v>110</v>
      </c>
      <c r="AE24" s="14" t="s">
        <v>129</v>
      </c>
      <c r="AF24" s="14" t="s">
        <v>129</v>
      </c>
      <c r="AG24" s="14" t="s">
        <v>129</v>
      </c>
      <c r="AH24" s="14" t="s">
        <v>129</v>
      </c>
      <c r="AI24" s="14" t="s">
        <v>18</v>
      </c>
      <c r="AJ24" s="14" t="s">
        <v>137</v>
      </c>
      <c r="AK24" s="14" t="s">
        <v>157</v>
      </c>
      <c r="AL24" s="14" t="s">
        <v>157</v>
      </c>
      <c r="AM24" s="25">
        <f t="shared" si="0"/>
        <v>3</v>
      </c>
      <c r="AQ24" s="23" t="s">
        <v>55</v>
      </c>
      <c r="AR24" s="14" t="s">
        <v>111</v>
      </c>
      <c r="AS24" s="23" t="s">
        <v>110</v>
      </c>
      <c r="AT24" s="14" t="s">
        <v>129</v>
      </c>
      <c r="AU24" s="14" t="s">
        <v>129</v>
      </c>
      <c r="AV24" s="14" t="s">
        <v>129</v>
      </c>
      <c r="AW24" s="14" t="s">
        <v>129</v>
      </c>
      <c r="AX24" s="14" t="s">
        <v>129</v>
      </c>
    </row>
    <row r="25" spans="3:50" x14ac:dyDescent="0.3">
      <c r="C25" s="19" t="s">
        <v>56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4"/>
      <c r="O25" s="14"/>
      <c r="P25" s="14"/>
      <c r="Q25" s="14"/>
      <c r="R25" s="14"/>
      <c r="S25" s="14"/>
      <c r="T25" s="14"/>
      <c r="U25" s="14"/>
      <c r="V25" s="14" t="s">
        <v>19</v>
      </c>
      <c r="W25" s="14" t="s">
        <v>17</v>
      </c>
      <c r="X25" s="14" t="s">
        <v>18</v>
      </c>
      <c r="Y25" s="14" t="s">
        <v>85</v>
      </c>
      <c r="Z25" s="14" t="s">
        <v>85</v>
      </c>
      <c r="AA25" s="14" t="s">
        <v>80</v>
      </c>
      <c r="AB25" s="14" t="s">
        <v>80</v>
      </c>
      <c r="AC25" s="14" t="s">
        <v>113</v>
      </c>
      <c r="AD25" s="22" t="s">
        <v>110</v>
      </c>
      <c r="AE25" s="14" t="s">
        <v>94</v>
      </c>
      <c r="AF25" s="14" t="s">
        <v>116</v>
      </c>
      <c r="AG25" s="14" t="s">
        <v>129</v>
      </c>
      <c r="AH25" s="14" t="s">
        <v>129</v>
      </c>
      <c r="AI25" s="14" t="s">
        <v>18</v>
      </c>
      <c r="AJ25" s="14" t="s">
        <v>137</v>
      </c>
      <c r="AK25" s="14" t="s">
        <v>157</v>
      </c>
      <c r="AL25" s="14" t="s">
        <v>157</v>
      </c>
      <c r="AM25" s="25">
        <f t="shared" si="0"/>
        <v>5</v>
      </c>
      <c r="AQ25" s="23" t="s">
        <v>56</v>
      </c>
      <c r="AR25" s="14" t="s">
        <v>113</v>
      </c>
      <c r="AS25" s="23" t="s">
        <v>110</v>
      </c>
      <c r="AT25" s="14" t="s">
        <v>17</v>
      </c>
      <c r="AU25" s="14" t="s">
        <v>116</v>
      </c>
      <c r="AV25" s="14" t="s">
        <v>129</v>
      </c>
      <c r="AW25" s="14" t="s">
        <v>129</v>
      </c>
      <c r="AX25" s="14" t="s">
        <v>129</v>
      </c>
    </row>
    <row r="26" spans="3:50" x14ac:dyDescent="0.3">
      <c r="C26" s="19" t="s">
        <v>70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4"/>
      <c r="O26" s="14"/>
      <c r="P26" s="14"/>
      <c r="Q26" s="14"/>
      <c r="R26" s="14"/>
      <c r="S26" s="14"/>
      <c r="T26" s="14"/>
      <c r="U26" s="14"/>
      <c r="V26" s="14"/>
      <c r="W26" s="14" t="s">
        <v>72</v>
      </c>
      <c r="X26" s="14" t="s">
        <v>17</v>
      </c>
      <c r="Y26" s="14" t="s">
        <v>85</v>
      </c>
      <c r="Z26" s="14" t="s">
        <v>84</v>
      </c>
      <c r="AA26" s="14" t="s">
        <v>81</v>
      </c>
      <c r="AB26" s="14" t="s">
        <v>81</v>
      </c>
      <c r="AC26" s="14" t="s">
        <v>119</v>
      </c>
      <c r="AD26" s="22" t="s">
        <v>110</v>
      </c>
      <c r="AE26" s="22" t="s">
        <v>110</v>
      </c>
      <c r="AF26" s="22" t="s">
        <v>110</v>
      </c>
      <c r="AG26" s="14" t="s">
        <v>129</v>
      </c>
      <c r="AH26" s="14" t="s">
        <v>126</v>
      </c>
      <c r="AI26" s="14" t="s">
        <v>18</v>
      </c>
      <c r="AJ26" s="14" t="s">
        <v>142</v>
      </c>
      <c r="AK26" s="14" t="s">
        <v>157</v>
      </c>
      <c r="AL26" s="14" t="s">
        <v>157</v>
      </c>
      <c r="AM26" s="25">
        <f t="shared" si="0"/>
        <v>5</v>
      </c>
      <c r="AQ26" s="23" t="s">
        <v>70</v>
      </c>
      <c r="AR26" s="14" t="s">
        <v>17</v>
      </c>
      <c r="AS26" s="23" t="s">
        <v>110</v>
      </c>
      <c r="AT26" s="23" t="s">
        <v>110</v>
      </c>
      <c r="AU26" s="23" t="s">
        <v>110</v>
      </c>
      <c r="AV26" s="14" t="s">
        <v>129</v>
      </c>
      <c r="AW26" s="14" t="s">
        <v>126</v>
      </c>
      <c r="AX26" s="14" t="s">
        <v>129</v>
      </c>
    </row>
    <row r="27" spans="3:50" x14ac:dyDescent="0.3">
      <c r="C27" s="19" t="s">
        <v>71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4"/>
      <c r="O27" s="14"/>
      <c r="P27" s="14"/>
      <c r="Q27" s="14"/>
      <c r="R27" s="14"/>
      <c r="S27" s="14"/>
      <c r="T27" s="14"/>
      <c r="U27" s="14"/>
      <c r="V27" s="14"/>
      <c r="W27" s="14" t="s">
        <v>72</v>
      </c>
      <c r="X27" s="14" t="s">
        <v>17</v>
      </c>
      <c r="Y27" s="14" t="s">
        <v>84</v>
      </c>
      <c r="Z27" s="14" t="s">
        <v>84</v>
      </c>
      <c r="AA27" s="14" t="s">
        <v>81</v>
      </c>
      <c r="AB27" s="14" t="s">
        <v>81</v>
      </c>
      <c r="AC27" s="14" t="s">
        <v>113</v>
      </c>
      <c r="AD27" s="22" t="s">
        <v>110</v>
      </c>
      <c r="AE27" s="22" t="s">
        <v>110</v>
      </c>
      <c r="AF27" s="22" t="s">
        <v>110</v>
      </c>
      <c r="AG27" s="14" t="s">
        <v>129</v>
      </c>
      <c r="AH27" s="14" t="s">
        <v>129</v>
      </c>
      <c r="AI27" s="14" t="s">
        <v>18</v>
      </c>
      <c r="AJ27" s="14" t="s">
        <v>137</v>
      </c>
      <c r="AK27" s="14" t="s">
        <v>157</v>
      </c>
      <c r="AL27" s="14" t="s">
        <v>157</v>
      </c>
      <c r="AM27" s="25">
        <f t="shared" si="0"/>
        <v>3</v>
      </c>
      <c r="AQ27" s="23" t="s">
        <v>71</v>
      </c>
      <c r="AR27" s="14" t="s">
        <v>113</v>
      </c>
      <c r="AS27" s="23" t="s">
        <v>110</v>
      </c>
      <c r="AT27" s="23" t="s">
        <v>110</v>
      </c>
      <c r="AU27" s="23" t="s">
        <v>110</v>
      </c>
      <c r="AV27" s="14" t="s">
        <v>129</v>
      </c>
      <c r="AW27" s="14" t="s">
        <v>129</v>
      </c>
      <c r="AX27" s="14" t="s">
        <v>129</v>
      </c>
    </row>
    <row r="28" spans="3:50" x14ac:dyDescent="0.3">
      <c r="C28" s="21" t="s">
        <v>87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 t="s">
        <v>83</v>
      </c>
      <c r="Z28" s="14" t="s">
        <v>84</v>
      </c>
      <c r="AA28" s="14" t="s">
        <v>85</v>
      </c>
      <c r="AB28" s="14" t="s">
        <v>85</v>
      </c>
      <c r="AC28" s="14" t="s">
        <v>113</v>
      </c>
      <c r="AD28" s="22" t="s">
        <v>110</v>
      </c>
      <c r="AE28" s="22" t="s">
        <v>110</v>
      </c>
      <c r="AF28" s="22" t="s">
        <v>110</v>
      </c>
      <c r="AG28" s="14" t="s">
        <v>129</v>
      </c>
      <c r="AH28" s="14" t="s">
        <v>129</v>
      </c>
      <c r="AI28" s="14" t="s">
        <v>18</v>
      </c>
      <c r="AJ28" s="14" t="s">
        <v>137</v>
      </c>
      <c r="AK28" s="14" t="s">
        <v>157</v>
      </c>
      <c r="AL28" s="14" t="s">
        <v>157</v>
      </c>
      <c r="AM28" s="25">
        <f t="shared" si="0"/>
        <v>1</v>
      </c>
      <c r="AQ28" s="23" t="s">
        <v>87</v>
      </c>
      <c r="AR28" s="14" t="s">
        <v>113</v>
      </c>
      <c r="AS28" s="23" t="s">
        <v>110</v>
      </c>
      <c r="AT28" s="23" t="s">
        <v>110</v>
      </c>
      <c r="AU28" s="23" t="s">
        <v>110</v>
      </c>
      <c r="AV28" s="14" t="s">
        <v>129</v>
      </c>
      <c r="AW28" s="14" t="s">
        <v>129</v>
      </c>
      <c r="AX28" s="14" t="s">
        <v>129</v>
      </c>
    </row>
    <row r="29" spans="3:50" x14ac:dyDescent="0.3">
      <c r="C29" s="22" t="s">
        <v>90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 t="s">
        <v>128</v>
      </c>
      <c r="AA29" s="14" t="s">
        <v>112</v>
      </c>
      <c r="AB29" s="14" t="s">
        <v>129</v>
      </c>
      <c r="AC29" s="14" t="s">
        <v>129</v>
      </c>
      <c r="AD29" s="14" t="s">
        <v>112</v>
      </c>
      <c r="AE29" s="14" t="s">
        <v>113</v>
      </c>
      <c r="AF29" s="14" t="s">
        <v>113</v>
      </c>
      <c r="AG29" s="14" t="s">
        <v>111</v>
      </c>
      <c r="AH29" s="14" t="s">
        <v>129</v>
      </c>
      <c r="AI29" s="14" t="s">
        <v>18</v>
      </c>
      <c r="AJ29" s="14" t="s">
        <v>137</v>
      </c>
      <c r="AK29" s="14" t="s">
        <v>157</v>
      </c>
      <c r="AL29" s="14" t="s">
        <v>157</v>
      </c>
      <c r="AM29" s="25">
        <f t="shared" si="0"/>
        <v>1</v>
      </c>
      <c r="AQ29" s="23" t="s">
        <v>90</v>
      </c>
      <c r="AR29" s="14" t="s">
        <v>129</v>
      </c>
      <c r="AS29" s="14" t="s">
        <v>112</v>
      </c>
      <c r="AT29" s="14" t="s">
        <v>113</v>
      </c>
      <c r="AU29" s="14" t="s">
        <v>113</v>
      </c>
      <c r="AV29" s="14" t="s">
        <v>111</v>
      </c>
      <c r="AW29" s="14" t="s">
        <v>129</v>
      </c>
      <c r="AX29" s="14" t="s">
        <v>129</v>
      </c>
    </row>
    <row r="30" spans="3:50" x14ac:dyDescent="0.3">
      <c r="C30" s="22" t="s">
        <v>92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128</v>
      </c>
      <c r="AC30" s="14" t="s">
        <v>114</v>
      </c>
      <c r="AD30" s="14" t="s">
        <v>112</v>
      </c>
      <c r="AE30" s="14" t="s">
        <v>112</v>
      </c>
      <c r="AF30" s="14" t="s">
        <v>113</v>
      </c>
      <c r="AG30" s="14" t="s">
        <v>112</v>
      </c>
      <c r="AH30" s="14" t="s">
        <v>127</v>
      </c>
      <c r="AI30" s="14" t="s">
        <v>18</v>
      </c>
      <c r="AJ30" s="14" t="s">
        <v>137</v>
      </c>
      <c r="AK30" s="14" t="s">
        <v>157</v>
      </c>
      <c r="AL30" s="14" t="s">
        <v>157</v>
      </c>
      <c r="AM30" s="25">
        <f t="shared" si="0"/>
        <v>2</v>
      </c>
      <c r="AQ30" s="23" t="s">
        <v>92</v>
      </c>
      <c r="AR30" s="14" t="s">
        <v>114</v>
      </c>
      <c r="AS30" s="14" t="s">
        <v>112</v>
      </c>
      <c r="AT30" s="14" t="s">
        <v>112</v>
      </c>
      <c r="AU30" s="14" t="s">
        <v>113</v>
      </c>
      <c r="AV30" s="14" t="s">
        <v>112</v>
      </c>
      <c r="AW30" s="14" t="s">
        <v>127</v>
      </c>
      <c r="AX30" s="14" t="s">
        <v>112</v>
      </c>
    </row>
    <row r="31" spans="3:50" x14ac:dyDescent="0.3">
      <c r="C31" s="22" t="s">
        <v>93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 t="s">
        <v>128</v>
      </c>
      <c r="AD31" s="14" t="s">
        <v>112</v>
      </c>
      <c r="AE31" s="14" t="s">
        <v>116</v>
      </c>
      <c r="AF31" s="14" t="s">
        <v>113</v>
      </c>
      <c r="AG31" s="14" t="s">
        <v>112</v>
      </c>
      <c r="AH31" s="14" t="s">
        <v>112</v>
      </c>
      <c r="AI31" s="14" t="s">
        <v>18</v>
      </c>
      <c r="AJ31" s="14" t="s">
        <v>143</v>
      </c>
      <c r="AK31" s="14" t="s">
        <v>157</v>
      </c>
      <c r="AL31" s="14" t="s">
        <v>157</v>
      </c>
      <c r="AM31" s="25">
        <f t="shared" si="0"/>
        <v>2</v>
      </c>
      <c r="AQ31" s="23" t="s">
        <v>93</v>
      </c>
      <c r="AR31" s="14" t="s">
        <v>128</v>
      </c>
      <c r="AS31" s="14" t="s">
        <v>112</v>
      </c>
      <c r="AT31" s="14" t="s">
        <v>116</v>
      </c>
      <c r="AU31" s="14" t="s">
        <v>113</v>
      </c>
      <c r="AV31" s="14" t="s">
        <v>112</v>
      </c>
      <c r="AW31" s="14" t="s">
        <v>112</v>
      </c>
      <c r="AX31" s="14" t="s">
        <v>112</v>
      </c>
    </row>
    <row r="32" spans="3:50" x14ac:dyDescent="0.3">
      <c r="C32" s="22" t="s">
        <v>131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 t="s">
        <v>132</v>
      </c>
      <c r="AB32" s="14" t="s">
        <v>133</v>
      </c>
      <c r="AC32" s="14" t="s">
        <v>134</v>
      </c>
      <c r="AD32" s="14" t="s">
        <v>112</v>
      </c>
      <c r="AE32" s="14" t="s">
        <v>112</v>
      </c>
      <c r="AF32" s="14" t="s">
        <v>112</v>
      </c>
      <c r="AG32" s="14" t="s">
        <v>112</v>
      </c>
      <c r="AH32" s="14" t="s">
        <v>112</v>
      </c>
      <c r="AI32" s="14" t="s">
        <v>18</v>
      </c>
      <c r="AJ32" s="14" t="s">
        <v>137</v>
      </c>
      <c r="AK32" s="14" t="s">
        <v>157</v>
      </c>
      <c r="AL32" s="14" t="s">
        <v>157</v>
      </c>
      <c r="AM32" s="25">
        <f t="shared" si="0"/>
        <v>1</v>
      </c>
      <c r="AQ32" s="23" t="s">
        <v>131</v>
      </c>
      <c r="AR32" s="14" t="s">
        <v>134</v>
      </c>
      <c r="AS32" s="14" t="s">
        <v>112</v>
      </c>
      <c r="AT32" s="14" t="s">
        <v>112</v>
      </c>
      <c r="AU32" s="14" t="s">
        <v>112</v>
      </c>
      <c r="AV32" s="14" t="s">
        <v>112</v>
      </c>
      <c r="AW32" s="14" t="s">
        <v>112</v>
      </c>
      <c r="AX32" s="14" t="s">
        <v>112</v>
      </c>
    </row>
    <row r="33" spans="3:50" x14ac:dyDescent="0.3">
      <c r="C33" s="23" t="s">
        <v>88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 t="s">
        <v>128</v>
      </c>
      <c r="AF33" s="23" t="s">
        <v>110</v>
      </c>
      <c r="AG33" s="14" t="s">
        <v>129</v>
      </c>
      <c r="AH33" s="14" t="s">
        <v>129</v>
      </c>
      <c r="AI33" s="14" t="s">
        <v>18</v>
      </c>
      <c r="AJ33" s="14" t="s">
        <v>137</v>
      </c>
      <c r="AK33" s="14" t="s">
        <v>157</v>
      </c>
      <c r="AL33" s="14" t="s">
        <v>157</v>
      </c>
      <c r="AM33" s="25">
        <f t="shared" si="0"/>
        <v>0</v>
      </c>
      <c r="AQ33" s="23" t="s">
        <v>88</v>
      </c>
      <c r="AR33" s="14"/>
      <c r="AS33" s="14"/>
      <c r="AT33" s="14" t="s">
        <v>128</v>
      </c>
      <c r="AU33" s="23" t="s">
        <v>110</v>
      </c>
      <c r="AV33" s="14" t="s">
        <v>129</v>
      </c>
      <c r="AW33" s="14" t="s">
        <v>129</v>
      </c>
      <c r="AX33" s="14" t="s">
        <v>129</v>
      </c>
    </row>
    <row r="34" spans="3:50" x14ac:dyDescent="0.3">
      <c r="C34" s="23" t="s">
        <v>91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 t="s">
        <v>128</v>
      </c>
      <c r="AF34" s="14" t="s">
        <v>113</v>
      </c>
      <c r="AG34" s="14" t="s">
        <v>111</v>
      </c>
      <c r="AH34" s="14" t="s">
        <v>129</v>
      </c>
      <c r="AI34" s="14" t="s">
        <v>17</v>
      </c>
      <c r="AJ34" s="14" t="s">
        <v>137</v>
      </c>
      <c r="AK34" s="14" t="s">
        <v>157</v>
      </c>
      <c r="AL34" s="14" t="s">
        <v>157</v>
      </c>
      <c r="AM34" s="25">
        <f t="shared" si="0"/>
        <v>2</v>
      </c>
      <c r="AQ34" s="23" t="s">
        <v>91</v>
      </c>
      <c r="AR34" s="14"/>
      <c r="AS34" s="14"/>
      <c r="AT34" s="14" t="s">
        <v>128</v>
      </c>
      <c r="AU34" s="14" t="s">
        <v>113</v>
      </c>
      <c r="AV34" s="14" t="s">
        <v>111</v>
      </c>
      <c r="AW34" s="14" t="s">
        <v>129</v>
      </c>
      <c r="AX34" s="14" t="s">
        <v>17</v>
      </c>
    </row>
    <row r="35" spans="3:50" x14ac:dyDescent="0.3">
      <c r="C35" s="22" t="s">
        <v>89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 t="s">
        <v>130</v>
      </c>
      <c r="AH35" s="14" t="s">
        <v>129</v>
      </c>
      <c r="AI35" s="14" t="s">
        <v>18</v>
      </c>
      <c r="AJ35" s="14" t="s">
        <v>137</v>
      </c>
      <c r="AK35" s="14" t="s">
        <v>157</v>
      </c>
      <c r="AL35" s="14" t="s">
        <v>151</v>
      </c>
      <c r="AM35" s="25">
        <f t="shared" si="0"/>
        <v>1</v>
      </c>
      <c r="AQ35" s="23" t="s">
        <v>89</v>
      </c>
      <c r="AR35" s="14"/>
      <c r="AS35" s="14"/>
      <c r="AT35" s="14"/>
      <c r="AU35" s="14"/>
      <c r="AV35" s="14" t="s">
        <v>130</v>
      </c>
      <c r="AW35" s="14" t="s">
        <v>129</v>
      </c>
      <c r="AX35" s="14" t="s">
        <v>129</v>
      </c>
    </row>
    <row r="36" spans="3:50" x14ac:dyDescent="0.3">
      <c r="C36" s="24" t="s">
        <v>144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 t="s">
        <v>145</v>
      </c>
      <c r="AJ36" s="14" t="s">
        <v>140</v>
      </c>
      <c r="AK36" s="14" t="s">
        <v>151</v>
      </c>
      <c r="AL36" s="14" t="s">
        <v>152</v>
      </c>
      <c r="AM36" s="25">
        <f t="shared" si="0"/>
        <v>3</v>
      </c>
      <c r="AQ36" s="26"/>
      <c r="AR36" s="26"/>
      <c r="AS36" s="26"/>
      <c r="AT36" s="26"/>
      <c r="AU36" s="26"/>
      <c r="AV36" s="26"/>
      <c r="AW36" s="26"/>
      <c r="AX36" s="26"/>
    </row>
    <row r="37" spans="3:50" x14ac:dyDescent="0.3">
      <c r="C37" s="25" t="s">
        <v>154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 t="s">
        <v>163</v>
      </c>
      <c r="AK37" s="14" t="s">
        <v>157</v>
      </c>
      <c r="AL37" s="14" t="s">
        <v>150</v>
      </c>
      <c r="AM37" s="25">
        <f t="shared" si="0"/>
        <v>1</v>
      </c>
      <c r="AQ37" s="26"/>
      <c r="AR37" s="26"/>
      <c r="AS37" s="26"/>
      <c r="AT37" s="26"/>
      <c r="AU37" s="26"/>
      <c r="AV37" s="26"/>
      <c r="AW37" s="26"/>
      <c r="AX37" s="26"/>
    </row>
    <row r="38" spans="3:50" x14ac:dyDescent="0.3">
      <c r="C38" s="25" t="s">
        <v>159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 t="s">
        <v>160</v>
      </c>
      <c r="AK38" s="14" t="s">
        <v>162</v>
      </c>
      <c r="AL38" s="14" t="s">
        <v>162</v>
      </c>
      <c r="AM38" s="25">
        <f t="shared" si="0"/>
        <v>0</v>
      </c>
      <c r="AQ38" s="26"/>
      <c r="AR38" s="26"/>
      <c r="AS38" s="26"/>
      <c r="AT38" s="26"/>
      <c r="AU38" s="26"/>
      <c r="AV38" s="26"/>
      <c r="AW38" s="26"/>
      <c r="AX38" s="26"/>
    </row>
    <row r="39" spans="3:50" x14ac:dyDescent="0.3">
      <c r="C39" s="25" t="s">
        <v>158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 t="s">
        <v>161</v>
      </c>
      <c r="AK39" s="14" t="s">
        <v>162</v>
      </c>
      <c r="AL39" s="14" t="s">
        <v>162</v>
      </c>
      <c r="AM39" s="25">
        <f t="shared" si="0"/>
        <v>0</v>
      </c>
      <c r="AQ39" s="26"/>
      <c r="AR39" s="26"/>
      <c r="AS39" s="26"/>
      <c r="AT39" s="26"/>
      <c r="AU39" s="26"/>
      <c r="AV39" s="26"/>
      <c r="AW39" s="26"/>
      <c r="AX39" s="26"/>
    </row>
    <row r="40" spans="3:50" x14ac:dyDescent="0.3">
      <c r="C40" s="12">
        <f>COUNTA(C4:C37)</f>
        <v>34</v>
      </c>
      <c r="D40" s="25">
        <f>COUNTIF(D4:D39,"출")</f>
        <v>10</v>
      </c>
      <c r="E40" s="25">
        <f t="shared" ref="E40:AL40" si="1">COUNTIF(E4:E39,"출")</f>
        <v>3</v>
      </c>
      <c r="F40" s="25">
        <f t="shared" si="1"/>
        <v>3</v>
      </c>
      <c r="G40" s="25">
        <f t="shared" si="1"/>
        <v>3</v>
      </c>
      <c r="H40" s="25">
        <f t="shared" si="1"/>
        <v>7</v>
      </c>
      <c r="I40" s="25">
        <f t="shared" si="1"/>
        <v>8</v>
      </c>
      <c r="J40" s="25">
        <f t="shared" si="1"/>
        <v>2</v>
      </c>
      <c r="K40" s="25">
        <f t="shared" si="1"/>
        <v>6</v>
      </c>
      <c r="L40" s="25">
        <f t="shared" si="1"/>
        <v>7</v>
      </c>
      <c r="M40" s="25">
        <f t="shared" si="1"/>
        <v>4</v>
      </c>
      <c r="N40" s="25">
        <f t="shared" si="1"/>
        <v>7</v>
      </c>
      <c r="O40" s="25">
        <f t="shared" si="1"/>
        <v>3</v>
      </c>
      <c r="P40" s="25">
        <f t="shared" si="1"/>
        <v>7</v>
      </c>
      <c r="Q40" s="25">
        <f t="shared" si="1"/>
        <v>9</v>
      </c>
      <c r="R40" s="25">
        <f t="shared" si="1"/>
        <v>7</v>
      </c>
      <c r="S40" s="25">
        <f t="shared" si="1"/>
        <v>3</v>
      </c>
      <c r="T40" s="25">
        <f t="shared" si="1"/>
        <v>7</v>
      </c>
      <c r="U40" s="25">
        <f t="shared" si="1"/>
        <v>9</v>
      </c>
      <c r="V40" s="25">
        <f t="shared" si="1"/>
        <v>5</v>
      </c>
      <c r="W40" s="25">
        <f t="shared" si="1"/>
        <v>9</v>
      </c>
      <c r="X40" s="25">
        <f t="shared" si="1"/>
        <v>10</v>
      </c>
      <c r="Y40" s="25">
        <f t="shared" si="1"/>
        <v>12</v>
      </c>
      <c r="Z40" s="25">
        <f t="shared" si="1"/>
        <v>7</v>
      </c>
      <c r="AA40" s="25">
        <f t="shared" si="1"/>
        <v>11</v>
      </c>
      <c r="AB40" s="25">
        <f t="shared" si="1"/>
        <v>9</v>
      </c>
      <c r="AC40" s="25">
        <f t="shared" si="1"/>
        <v>12</v>
      </c>
      <c r="AD40" s="25">
        <f t="shared" si="1"/>
        <v>6</v>
      </c>
      <c r="AE40" s="25">
        <f t="shared" si="1"/>
        <v>10</v>
      </c>
      <c r="AF40" s="25">
        <f t="shared" si="1"/>
        <v>7</v>
      </c>
      <c r="AG40" s="25">
        <f t="shared" si="1"/>
        <v>5</v>
      </c>
      <c r="AH40" s="25">
        <f t="shared" si="1"/>
        <v>5</v>
      </c>
      <c r="AI40" s="25">
        <f t="shared" si="1"/>
        <v>7</v>
      </c>
      <c r="AJ40" s="25">
        <f t="shared" si="1"/>
        <v>8</v>
      </c>
      <c r="AK40" s="25">
        <f t="shared" si="1"/>
        <v>4</v>
      </c>
      <c r="AL40" s="25">
        <f t="shared" si="1"/>
        <v>8</v>
      </c>
      <c r="AM40" s="25"/>
    </row>
  </sheetData>
  <mergeCells count="3">
    <mergeCell ref="AM2:AM3"/>
    <mergeCell ref="C2:C3"/>
    <mergeCell ref="AQ2:AQ3"/>
  </mergeCells>
  <phoneticPr fontId="1" type="noConversion"/>
  <conditionalFormatting sqref="Q20:S20 W19:W20 R18:T18 S16 S19 S12:S13 S14:T15 D26:R26 V18:AE18 W23:AC23 U11 R13:R15 W26:Y26 V14:Y14 AA14:AD14 X20:Y20 AA20:AC20 AA26:AC26 W24:Y24 AA24:AC24 Z24:Z26 S9:T10 AA16:AD16 P21:Q21 Z20:Z21 D22:R24 T19:U21 W9:AC10 V12:AC13 AA17:AE17 X19:AC19 S22:AC22 AE19:AF20 AF14 R17:S17 Z14:Z17 V15:V17 T16:U17 W16:Y17 AG12:AG28 AH16:AH26 AV12:AV28 AX17:AX20 AW17:AW25 AI17 V8:V10 Q4:Q19 P4:P20 D4:O21 R8:R9 AD5:AD10 AF6:AF12 AG8:AG10 AS5:AS10 AX8:AX11 AU6:AU11 AV8:AV9 AI8:AI11 U4:U9 AH5:AH8 AE8:AE9 AW5:AW8 AT8 AJ9:AJ10 AJ12:AJ17 AI19:AJ20 AL12 AI18:AK18 AJ11:AK11 AJ4:AL5 AJ36:AL36 AJ32:AJ35 AK19:AK35 AL20:AL34">
    <cfRule type="containsText" dxfId="518" priority="866" operator="containsText" text="결">
      <formula>NOT(ISERROR(SEARCH("결",D4)))</formula>
    </cfRule>
    <cfRule type="containsText" dxfId="517" priority="867" operator="containsText" text="출">
      <formula>NOT(ISERROR(SEARCH("출",D4)))</formula>
    </cfRule>
  </conditionalFormatting>
  <conditionalFormatting sqref="Q20:S20 W19:W20 R18:T18 S16 S19 S12:S13 S14:T15 D26:R26 V18:AE18 W23:AC23 U11 R13:R15 W26:Y26 V14:Y14 AA14:AD14 X20:Y20 AA20:AC20 AA26:AC26 W24:Y24 AA24:AC24 Z24:Z26 S9:T10 AA16:AD16 P21:Q21 Z20:Z21 D22:R24 T19:U21 W9:AC10 V12:AC13 AA17:AE17 X19:AC19 S22:AC22 AE19:AF20 AF14 R17:S17 Z14:Z17 V15:V17 T16:U17 W16:Y17 AG12:AG28 AH16:AH26 AV12:AV28 AX17:AX20 AW17:AW25 AI17 V8:V10 Q4:Q19 P4:P20 D4:O21 R8:R9 AD5:AD10 AF6:AF12 AG8:AG10 AS5:AS10 AX8:AX11 AU6:AU11 AV8:AV9 AI8:AI11 U4:U9 AH5:AH8 AE8:AE9 AW5:AW8 AT8 AJ9:AJ10 AJ12:AJ17 AI19:AJ20 AL12 AI18:AK18 AJ11:AK11 AJ4:AL5 AJ36:AL36 AJ32:AJ35 AK19:AK35 AL20:AL34">
    <cfRule type="containsText" dxfId="516" priority="865" operator="containsText" text="입">
      <formula>NOT(ISERROR(SEARCH("입",D4)))</formula>
    </cfRule>
  </conditionalFormatting>
  <conditionalFormatting sqref="R4:R5 R19 R16 R11:R12 R7">
    <cfRule type="containsText" dxfId="515" priority="833" operator="containsText" text="결">
      <formula>NOT(ISERROR(SEARCH("결",R4)))</formula>
    </cfRule>
    <cfRule type="containsText" dxfId="514" priority="834" operator="containsText" text="출">
      <formula>NOT(ISERROR(SEARCH("출",R4)))</formula>
    </cfRule>
  </conditionalFormatting>
  <conditionalFormatting sqref="R4:R5 R19 R16 R11:R12 R7">
    <cfRule type="containsText" dxfId="513" priority="832" operator="containsText" text="입">
      <formula>NOT(ISERROR(SEARCH("입",R4)))</formula>
    </cfRule>
  </conditionalFormatting>
  <conditionalFormatting sqref="R10">
    <cfRule type="containsText" dxfId="512" priority="818" operator="containsText" text="결">
      <formula>NOT(ISERROR(SEARCH("결",R10)))</formula>
    </cfRule>
    <cfRule type="containsText" dxfId="511" priority="819" operator="containsText" text="출">
      <formula>NOT(ISERROR(SEARCH("출",R10)))</formula>
    </cfRule>
  </conditionalFormatting>
  <conditionalFormatting sqref="R10">
    <cfRule type="containsText" dxfId="510" priority="817" operator="containsText" text="입">
      <formula>NOT(ISERROR(SEARCH("입",R10)))</formula>
    </cfRule>
  </conditionalFormatting>
  <conditionalFormatting sqref="R6">
    <cfRule type="containsText" dxfId="509" priority="815" operator="containsText" text="결">
      <formula>NOT(ISERROR(SEARCH("결",R6)))</formula>
    </cfRule>
    <cfRule type="containsText" dxfId="508" priority="816" operator="containsText" text="출">
      <formula>NOT(ISERROR(SEARCH("출",R6)))</formula>
    </cfRule>
  </conditionalFormatting>
  <conditionalFormatting sqref="R6">
    <cfRule type="containsText" dxfId="507" priority="814" operator="containsText" text="입">
      <formula>NOT(ISERROR(SEARCH("입",R6)))</formula>
    </cfRule>
  </conditionalFormatting>
  <conditionalFormatting sqref="S11:T11 S4:T7 T8 V11:AD11 V4:AF4 V5:AC7 AH4 AE5:AF5 AE6:AE7 AG7 AG11:AH11 AJ7 AK6:AK10 AL6:AL7">
    <cfRule type="containsText" dxfId="506" priority="791" operator="containsText" text="결">
      <formula>NOT(ISERROR(SEARCH("결",S4)))</formula>
    </cfRule>
    <cfRule type="containsText" dxfId="505" priority="792" operator="containsText" text="출">
      <formula>NOT(ISERROR(SEARCH("출",S4)))</formula>
    </cfRule>
  </conditionalFormatting>
  <conditionalFormatting sqref="S11:T11 S4:T7 T8 V11:AD11 V4:AF4 V5:AC7 AH4 AE5:AF5 AE6:AE7 AG7 AG11:AH11 AJ7 AK6:AK10 AL6:AL7">
    <cfRule type="containsText" dxfId="504" priority="790" operator="containsText" text="입">
      <formula>NOT(ISERROR(SEARCH("입",S4)))</formula>
    </cfRule>
  </conditionalFormatting>
  <conditionalFormatting sqref="S23:V23 T22:U22 S24:U24 S26:U26 V21:Y21 AA21:AD21">
    <cfRule type="containsText" dxfId="503" priority="788" operator="containsText" text="결">
      <formula>NOT(ISERROR(SEARCH("결",S21)))</formula>
    </cfRule>
    <cfRule type="containsText" dxfId="502" priority="789" operator="containsText" text="출">
      <formula>NOT(ISERROR(SEARCH("출",S21)))</formula>
    </cfRule>
  </conditionalFormatting>
  <conditionalFormatting sqref="S23:V23 T22:U22 S24:U24 S26:U26 V21:Y21 AA21:AD21">
    <cfRule type="containsText" dxfId="501" priority="787" operator="containsText" text="입">
      <formula>NOT(ISERROR(SEARCH("입",S21)))</formula>
    </cfRule>
  </conditionalFormatting>
  <conditionalFormatting sqref="S8 W8:AC8">
    <cfRule type="containsText" dxfId="500" priority="782" operator="containsText" text="결">
      <formula>NOT(ISERROR(SEARCH("결",S8)))</formula>
    </cfRule>
    <cfRule type="containsText" dxfId="499" priority="783" operator="containsText" text="출">
      <formula>NOT(ISERROR(SEARCH("출",S8)))</formula>
    </cfRule>
  </conditionalFormatting>
  <conditionalFormatting sqref="S8 W8:AC8">
    <cfRule type="containsText" dxfId="498" priority="781" operator="containsText" text="입">
      <formula>NOT(ISERROR(SEARCH("입",S8)))</formula>
    </cfRule>
  </conditionalFormatting>
  <conditionalFormatting sqref="R21">
    <cfRule type="containsText" dxfId="497" priority="776" operator="containsText" text="결">
      <formula>NOT(ISERROR(SEARCH("결",R21)))</formula>
    </cfRule>
    <cfRule type="containsText" dxfId="496" priority="777" operator="containsText" text="출">
      <formula>NOT(ISERROR(SEARCH("출",R21)))</formula>
    </cfRule>
  </conditionalFormatting>
  <conditionalFormatting sqref="R21">
    <cfRule type="containsText" dxfId="495" priority="775" operator="containsText" text="입">
      <formula>NOT(ISERROR(SEARCH("입",R21)))</formula>
    </cfRule>
  </conditionalFormatting>
  <conditionalFormatting sqref="S21">
    <cfRule type="containsText" dxfId="494" priority="773" operator="containsText" text="결">
      <formula>NOT(ISERROR(SEARCH("결",S21)))</formula>
    </cfRule>
    <cfRule type="containsText" dxfId="493" priority="774" operator="containsText" text="출">
      <formula>NOT(ISERROR(SEARCH("출",S21)))</formula>
    </cfRule>
  </conditionalFormatting>
  <conditionalFormatting sqref="S21">
    <cfRule type="containsText" dxfId="492" priority="772" operator="containsText" text="입">
      <formula>NOT(ISERROR(SEARCH("입",S21)))</formula>
    </cfRule>
  </conditionalFormatting>
  <conditionalFormatting sqref="V19:V20">
    <cfRule type="containsText" dxfId="491" priority="767" operator="containsText" text="결">
      <formula>NOT(ISERROR(SEARCH("결",V19)))</formula>
    </cfRule>
    <cfRule type="containsText" dxfId="490" priority="768" operator="containsText" text="출">
      <formula>NOT(ISERROR(SEARCH("출",V19)))</formula>
    </cfRule>
  </conditionalFormatting>
  <conditionalFormatting sqref="V19:V20">
    <cfRule type="containsText" dxfId="489" priority="766" operator="containsText" text="입">
      <formula>NOT(ISERROR(SEARCH("입",V19)))</formula>
    </cfRule>
  </conditionalFormatting>
  <conditionalFormatting sqref="U12 U18 U14:U15">
    <cfRule type="containsText" dxfId="488" priority="761" operator="containsText" text="결">
      <formula>NOT(ISERROR(SEARCH("결",U12)))</formula>
    </cfRule>
    <cfRule type="containsText" dxfId="487" priority="762" operator="containsText" text="출">
      <formula>NOT(ISERROR(SEARCH("출",U12)))</formula>
    </cfRule>
  </conditionalFormatting>
  <conditionalFormatting sqref="U12 U18 U14:U15">
    <cfRule type="containsText" dxfId="486" priority="760" operator="containsText" text="입">
      <formula>NOT(ISERROR(SEARCH("입",U12)))</formula>
    </cfRule>
  </conditionalFormatting>
  <conditionalFormatting sqref="U10">
    <cfRule type="containsText" dxfId="485" priority="752" operator="containsText" text="결">
      <formula>NOT(ISERROR(SEARCH("결",U10)))</formula>
    </cfRule>
    <cfRule type="containsText" dxfId="484" priority="753" operator="containsText" text="출">
      <formula>NOT(ISERROR(SEARCH("출",U10)))</formula>
    </cfRule>
  </conditionalFormatting>
  <conditionalFormatting sqref="U10">
    <cfRule type="containsText" dxfId="483" priority="751" operator="containsText" text="입">
      <formula>NOT(ISERROR(SEARCH("입",U10)))</formula>
    </cfRule>
  </conditionalFormatting>
  <conditionalFormatting sqref="U13">
    <cfRule type="containsText" dxfId="482" priority="749" operator="containsText" text="결">
      <formula>NOT(ISERROR(SEARCH("결",U13)))</formula>
    </cfRule>
    <cfRule type="containsText" dxfId="481" priority="750" operator="containsText" text="출">
      <formula>NOT(ISERROR(SEARCH("출",U13)))</formula>
    </cfRule>
  </conditionalFormatting>
  <conditionalFormatting sqref="U13">
    <cfRule type="containsText" dxfId="480" priority="748" operator="containsText" text="입">
      <formula>NOT(ISERROR(SEARCH("입",U13)))</formula>
    </cfRule>
  </conditionalFormatting>
  <conditionalFormatting sqref="T12:T13">
    <cfRule type="containsText" dxfId="479" priority="737" operator="containsText" text="결">
      <formula>NOT(ISERROR(SEARCH("결",T12)))</formula>
    </cfRule>
    <cfRule type="containsText" dxfId="478" priority="738" operator="containsText" text="출">
      <formula>NOT(ISERROR(SEARCH("출",T12)))</formula>
    </cfRule>
  </conditionalFormatting>
  <conditionalFormatting sqref="T12:T13">
    <cfRule type="containsText" dxfId="477" priority="736" operator="containsText" text="입">
      <formula>NOT(ISERROR(SEARCH("입",T12)))</formula>
    </cfRule>
  </conditionalFormatting>
  <conditionalFormatting sqref="V22">
    <cfRule type="containsText" dxfId="476" priority="728" operator="containsText" text="결">
      <formula>NOT(ISERROR(SEARCH("결",V22)))</formula>
    </cfRule>
    <cfRule type="containsText" dxfId="475" priority="729" operator="containsText" text="출">
      <formula>NOT(ISERROR(SEARCH("출",V22)))</formula>
    </cfRule>
  </conditionalFormatting>
  <conditionalFormatting sqref="V22">
    <cfRule type="containsText" dxfId="474" priority="727" operator="containsText" text="입">
      <formula>NOT(ISERROR(SEARCH("입",V22)))</formula>
    </cfRule>
  </conditionalFormatting>
  <conditionalFormatting sqref="V24 V26">
    <cfRule type="containsText" dxfId="473" priority="725" operator="containsText" text="결">
      <formula>NOT(ISERROR(SEARCH("결",V24)))</formula>
    </cfRule>
    <cfRule type="containsText" dxfId="472" priority="726" operator="containsText" text="출">
      <formula>NOT(ISERROR(SEARCH("출",V24)))</formula>
    </cfRule>
  </conditionalFormatting>
  <conditionalFormatting sqref="V24 V26">
    <cfRule type="containsText" dxfId="471" priority="724" operator="containsText" text="입">
      <formula>NOT(ISERROR(SEARCH("입",V24)))</formula>
    </cfRule>
  </conditionalFormatting>
  <conditionalFormatting sqref="W15:Y15 AA15:AC15 AE15">
    <cfRule type="containsText" dxfId="470" priority="716" operator="containsText" text="결">
      <formula>NOT(ISERROR(SEARCH("결",W15)))</formula>
    </cfRule>
    <cfRule type="containsText" dxfId="469" priority="717" operator="containsText" text="출">
      <formula>NOT(ISERROR(SEARCH("출",W15)))</formula>
    </cfRule>
  </conditionalFormatting>
  <conditionalFormatting sqref="W15:Y15 AA15:AC15 AE15">
    <cfRule type="containsText" dxfId="468" priority="715" operator="containsText" text="입">
      <formula>NOT(ISERROR(SEARCH("입",W15)))</formula>
    </cfRule>
  </conditionalFormatting>
  <conditionalFormatting sqref="D25:R25">
    <cfRule type="containsText" dxfId="467" priority="689" operator="containsText" text="결">
      <formula>NOT(ISERROR(SEARCH("결",D25)))</formula>
    </cfRule>
    <cfRule type="containsText" dxfId="466" priority="690" operator="containsText" text="출">
      <formula>NOT(ISERROR(SEARCH("출",D25)))</formula>
    </cfRule>
  </conditionalFormatting>
  <conditionalFormatting sqref="D25:R25">
    <cfRule type="containsText" dxfId="465" priority="688" operator="containsText" text="입">
      <formula>NOT(ISERROR(SEARCH("입",D25)))</formula>
    </cfRule>
  </conditionalFormatting>
  <conditionalFormatting sqref="S25:U25 W25:Y25 AA25:AC25 AE25:AF25">
    <cfRule type="containsText" dxfId="464" priority="686" operator="containsText" text="결">
      <formula>NOT(ISERROR(SEARCH("결",S25)))</formula>
    </cfRule>
    <cfRule type="containsText" dxfId="463" priority="687" operator="containsText" text="출">
      <formula>NOT(ISERROR(SEARCH("출",S25)))</formula>
    </cfRule>
  </conditionalFormatting>
  <conditionalFormatting sqref="S25:U25 W25:Y25 AA25:AC25 AE25:AF25">
    <cfRule type="containsText" dxfId="462" priority="685" operator="containsText" text="입">
      <formula>NOT(ISERROR(SEARCH("입",S25)))</formula>
    </cfRule>
  </conditionalFormatting>
  <conditionalFormatting sqref="V25">
    <cfRule type="containsText" dxfId="461" priority="683" operator="containsText" text="결">
      <formula>NOT(ISERROR(SEARCH("결",V25)))</formula>
    </cfRule>
    <cfRule type="containsText" dxfId="460" priority="684" operator="containsText" text="출">
      <formula>NOT(ISERROR(SEARCH("출",V25)))</formula>
    </cfRule>
  </conditionalFormatting>
  <conditionalFormatting sqref="V25">
    <cfRule type="containsText" dxfId="459" priority="682" operator="containsText" text="입">
      <formula>NOT(ISERROR(SEARCH("입",V25)))</formula>
    </cfRule>
  </conditionalFormatting>
  <conditionalFormatting sqref="D27:R28 D33:R33">
    <cfRule type="containsText" dxfId="458" priority="680" operator="containsText" text="결">
      <formula>NOT(ISERROR(SEARCH("결",D27)))</formula>
    </cfRule>
    <cfRule type="containsText" dxfId="457" priority="681" operator="containsText" text="출">
      <formula>NOT(ISERROR(SEARCH("출",D27)))</formula>
    </cfRule>
  </conditionalFormatting>
  <conditionalFormatting sqref="D27:R28 D33:R33">
    <cfRule type="containsText" dxfId="456" priority="679" operator="containsText" text="입">
      <formula>NOT(ISERROR(SEARCH("입",D27)))</formula>
    </cfRule>
  </conditionalFormatting>
  <conditionalFormatting sqref="S27:U28 W27:AC28 W33:AG33 S33:U33">
    <cfRule type="containsText" dxfId="455" priority="677" operator="containsText" text="결">
      <formula>NOT(ISERROR(SEARCH("결",S27)))</formula>
    </cfRule>
    <cfRule type="containsText" dxfId="454" priority="678" operator="containsText" text="출">
      <formula>NOT(ISERROR(SEARCH("출",S27)))</formula>
    </cfRule>
  </conditionalFormatting>
  <conditionalFormatting sqref="S27:U28 W27:AC28 W33:AG33 S33:U33">
    <cfRule type="containsText" dxfId="453" priority="676" operator="containsText" text="입">
      <formula>NOT(ISERROR(SEARCH("입",S27)))</formula>
    </cfRule>
  </conditionalFormatting>
  <conditionalFormatting sqref="V27:V28 V33">
    <cfRule type="containsText" dxfId="452" priority="674" operator="containsText" text="결">
      <formula>NOT(ISERROR(SEARCH("결",V27)))</formula>
    </cfRule>
    <cfRule type="containsText" dxfId="451" priority="675" operator="containsText" text="출">
      <formula>NOT(ISERROR(SEARCH("출",V27)))</formula>
    </cfRule>
  </conditionalFormatting>
  <conditionalFormatting sqref="V27:V28 V33">
    <cfRule type="containsText" dxfId="450" priority="673" operator="containsText" text="입">
      <formula>NOT(ISERROR(SEARCH("입",V27)))</formula>
    </cfRule>
  </conditionalFormatting>
  <conditionalFormatting sqref="AD22:AD28">
    <cfRule type="containsText" dxfId="449" priority="656" operator="containsText" text="결">
      <formula>NOT(ISERROR(SEARCH("결",AD22)))</formula>
    </cfRule>
    <cfRule type="containsText" dxfId="448" priority="657" operator="containsText" text="출">
      <formula>NOT(ISERROR(SEARCH("출",AD22)))</formula>
    </cfRule>
  </conditionalFormatting>
  <conditionalFormatting sqref="AD22:AD28">
    <cfRule type="containsText" dxfId="447" priority="655" operator="containsText" text="입">
      <formula>NOT(ISERROR(SEARCH("입",AD22)))</formula>
    </cfRule>
  </conditionalFormatting>
  <conditionalFormatting sqref="AD12:AD13">
    <cfRule type="containsText" dxfId="446" priority="668" operator="containsText" text="결">
      <formula>NOT(ISERROR(SEARCH("결",AD12)))</formula>
    </cfRule>
    <cfRule type="containsText" dxfId="445" priority="669" operator="containsText" text="출">
      <formula>NOT(ISERROR(SEARCH("출",AD12)))</formula>
    </cfRule>
  </conditionalFormatting>
  <conditionalFormatting sqref="AD12:AD13">
    <cfRule type="containsText" dxfId="444" priority="667" operator="containsText" text="입">
      <formula>NOT(ISERROR(SEARCH("입",AD12)))</formula>
    </cfRule>
  </conditionalFormatting>
  <conditionalFormatting sqref="AD15">
    <cfRule type="containsText" dxfId="443" priority="665" operator="containsText" text="결">
      <formula>NOT(ISERROR(SEARCH("결",AD15)))</formula>
    </cfRule>
    <cfRule type="containsText" dxfId="442" priority="666" operator="containsText" text="출">
      <formula>NOT(ISERROR(SEARCH("출",AD15)))</formula>
    </cfRule>
  </conditionalFormatting>
  <conditionalFormatting sqref="AD15">
    <cfRule type="containsText" dxfId="441" priority="664" operator="containsText" text="입">
      <formula>NOT(ISERROR(SEARCH("입",AD15)))</formula>
    </cfRule>
  </conditionalFormatting>
  <conditionalFormatting sqref="AD19:AD20">
    <cfRule type="containsText" dxfId="440" priority="659" operator="containsText" text="결">
      <formula>NOT(ISERROR(SEARCH("결",AD19)))</formula>
    </cfRule>
    <cfRule type="containsText" dxfId="439" priority="660" operator="containsText" text="출">
      <formula>NOT(ISERROR(SEARCH("출",AD19)))</formula>
    </cfRule>
  </conditionalFormatting>
  <conditionalFormatting sqref="AD19:AD20">
    <cfRule type="containsText" dxfId="438" priority="658" operator="containsText" text="입">
      <formula>NOT(ISERROR(SEARCH("입",AD19)))</formula>
    </cfRule>
  </conditionalFormatting>
  <conditionalFormatting sqref="AG4:AG6">
    <cfRule type="containsText" dxfId="437" priority="653" operator="containsText" text="결">
      <formula>NOT(ISERROR(SEARCH("결",AG4)))</formula>
    </cfRule>
    <cfRule type="containsText" dxfId="436" priority="654" operator="containsText" text="출">
      <formula>NOT(ISERROR(SEARCH("출",AG4)))</formula>
    </cfRule>
  </conditionalFormatting>
  <conditionalFormatting sqref="AG4:AG6">
    <cfRule type="containsText" dxfId="435" priority="652" operator="containsText" text="입">
      <formula>NOT(ISERROR(SEARCH("입",AG4)))</formula>
    </cfRule>
  </conditionalFormatting>
  <conditionalFormatting sqref="AJ8">
    <cfRule type="containsText" dxfId="434" priority="647" operator="containsText" text="결">
      <formula>NOT(ISERROR(SEARCH("결",AJ8)))</formula>
    </cfRule>
    <cfRule type="containsText" dxfId="433" priority="648" operator="containsText" text="출">
      <formula>NOT(ISERROR(SEARCH("출",AJ8)))</formula>
    </cfRule>
  </conditionalFormatting>
  <conditionalFormatting sqref="AJ8">
    <cfRule type="containsText" dxfId="432" priority="646" operator="containsText" text="입">
      <formula>NOT(ISERROR(SEARCH("입",AJ8)))</formula>
    </cfRule>
  </conditionalFormatting>
  <conditionalFormatting sqref="AJ6">
    <cfRule type="containsText" dxfId="431" priority="638" operator="containsText" text="결">
      <formula>NOT(ISERROR(SEARCH("결",AJ6)))</formula>
    </cfRule>
    <cfRule type="containsText" dxfId="430" priority="639" operator="containsText" text="출">
      <formula>NOT(ISERROR(SEARCH("출",AJ6)))</formula>
    </cfRule>
  </conditionalFormatting>
  <conditionalFormatting sqref="AJ6">
    <cfRule type="containsText" dxfId="429" priority="637" operator="containsText" text="입">
      <formula>NOT(ISERROR(SEARCH("입",AJ6)))</formula>
    </cfRule>
  </conditionalFormatting>
  <conditionalFormatting sqref="AH9:AH10">
    <cfRule type="containsText" dxfId="428" priority="635" operator="containsText" text="결">
      <formula>NOT(ISERROR(SEARCH("결",AH9)))</formula>
    </cfRule>
    <cfRule type="containsText" dxfId="427" priority="636" operator="containsText" text="출">
      <formula>NOT(ISERROR(SEARCH("출",AH9)))</formula>
    </cfRule>
  </conditionalFormatting>
  <conditionalFormatting sqref="AH9:AH10">
    <cfRule type="containsText" dxfId="426" priority="634" operator="containsText" text="입">
      <formula>NOT(ISERROR(SEARCH("입",AH9)))</formula>
    </cfRule>
  </conditionalFormatting>
  <conditionalFormatting sqref="AH12:AH15">
    <cfRule type="containsText" dxfId="425" priority="632" operator="containsText" text="결">
      <formula>NOT(ISERROR(SEARCH("결",AH12)))</formula>
    </cfRule>
    <cfRule type="containsText" dxfId="424" priority="633" operator="containsText" text="출">
      <formula>NOT(ISERROR(SEARCH("출",AH12)))</formula>
    </cfRule>
  </conditionalFormatting>
  <conditionalFormatting sqref="AH12:AH15">
    <cfRule type="containsText" dxfId="423" priority="631" operator="containsText" text="입">
      <formula>NOT(ISERROR(SEARCH("입",AH12)))</formula>
    </cfRule>
  </conditionalFormatting>
  <conditionalFormatting sqref="AE10:AE14">
    <cfRule type="containsText" dxfId="422" priority="626" operator="containsText" text="결">
      <formula>NOT(ISERROR(SEARCH("결",AE10)))</formula>
    </cfRule>
    <cfRule type="containsText" dxfId="421" priority="627" operator="containsText" text="출">
      <formula>NOT(ISERROR(SEARCH("출",AE10)))</formula>
    </cfRule>
  </conditionalFormatting>
  <conditionalFormatting sqref="AE10:AE14">
    <cfRule type="containsText" dxfId="420" priority="625" operator="containsText" text="입">
      <formula>NOT(ISERROR(SEARCH("입",AE10)))</formula>
    </cfRule>
  </conditionalFormatting>
  <conditionalFormatting sqref="AF13">
    <cfRule type="containsText" dxfId="419" priority="623" operator="containsText" text="결">
      <formula>NOT(ISERROR(SEARCH("결",AF13)))</formula>
    </cfRule>
    <cfRule type="containsText" dxfId="418" priority="624" operator="containsText" text="출">
      <formula>NOT(ISERROR(SEARCH("출",AF13)))</formula>
    </cfRule>
  </conditionalFormatting>
  <conditionalFormatting sqref="AF13">
    <cfRule type="containsText" dxfId="417" priority="622" operator="containsText" text="입">
      <formula>NOT(ISERROR(SEARCH("입",AF13)))</formula>
    </cfRule>
  </conditionalFormatting>
  <conditionalFormatting sqref="AE16">
    <cfRule type="containsText" dxfId="416" priority="620" operator="containsText" text="결">
      <formula>NOT(ISERROR(SEARCH("결",AE16)))</formula>
    </cfRule>
    <cfRule type="containsText" dxfId="415" priority="621" operator="containsText" text="출">
      <formula>NOT(ISERROR(SEARCH("출",AE16)))</formula>
    </cfRule>
  </conditionalFormatting>
  <conditionalFormatting sqref="AE16">
    <cfRule type="containsText" dxfId="414" priority="619" operator="containsText" text="입">
      <formula>NOT(ISERROR(SEARCH("입",AE16)))</formula>
    </cfRule>
  </conditionalFormatting>
  <conditionalFormatting sqref="AF17:AF18">
    <cfRule type="containsText" dxfId="413" priority="617" operator="containsText" text="결">
      <formula>NOT(ISERROR(SEARCH("결",AF17)))</formula>
    </cfRule>
    <cfRule type="containsText" dxfId="412" priority="618" operator="containsText" text="출">
      <formula>NOT(ISERROR(SEARCH("출",AF17)))</formula>
    </cfRule>
  </conditionalFormatting>
  <conditionalFormatting sqref="AF17:AF18">
    <cfRule type="containsText" dxfId="411" priority="616" operator="containsText" text="입">
      <formula>NOT(ISERROR(SEARCH("입",AF17)))</formula>
    </cfRule>
  </conditionalFormatting>
  <conditionalFormatting sqref="AF15:AF16">
    <cfRule type="containsText" dxfId="410" priority="614" operator="containsText" text="결">
      <formula>NOT(ISERROR(SEARCH("결",AF15)))</formula>
    </cfRule>
    <cfRule type="containsText" dxfId="409" priority="615" operator="containsText" text="출">
      <formula>NOT(ISERROR(SEARCH("출",AF15)))</formula>
    </cfRule>
  </conditionalFormatting>
  <conditionalFormatting sqref="AF15:AF16">
    <cfRule type="containsText" dxfId="408" priority="613" operator="containsText" text="입">
      <formula>NOT(ISERROR(SEARCH("입",AF15)))</formula>
    </cfRule>
  </conditionalFormatting>
  <conditionalFormatting sqref="AE21:AE24">
    <cfRule type="containsText" dxfId="407" priority="602" operator="containsText" text="결">
      <formula>NOT(ISERROR(SEARCH("결",AE21)))</formula>
    </cfRule>
    <cfRule type="containsText" dxfId="406" priority="603" operator="containsText" text="출">
      <formula>NOT(ISERROR(SEARCH("출",AE21)))</formula>
    </cfRule>
  </conditionalFormatting>
  <conditionalFormatting sqref="AE21:AE24">
    <cfRule type="containsText" dxfId="405" priority="601" operator="containsText" text="입">
      <formula>NOT(ISERROR(SEARCH("입",AE21)))</formula>
    </cfRule>
  </conditionalFormatting>
  <conditionalFormatting sqref="AF21:AF24">
    <cfRule type="containsText" dxfId="404" priority="599" operator="containsText" text="결">
      <formula>NOT(ISERROR(SEARCH("결",AF21)))</formula>
    </cfRule>
    <cfRule type="containsText" dxfId="403" priority="600" operator="containsText" text="출">
      <formula>NOT(ISERROR(SEARCH("출",AF21)))</formula>
    </cfRule>
  </conditionalFormatting>
  <conditionalFormatting sqref="AF21:AF24">
    <cfRule type="containsText" dxfId="402" priority="598" operator="containsText" text="입">
      <formula>NOT(ISERROR(SEARCH("입",AF21)))</formula>
    </cfRule>
  </conditionalFormatting>
  <conditionalFormatting sqref="AJ26">
    <cfRule type="containsText" dxfId="401" priority="596" operator="containsText" text="결">
      <formula>NOT(ISERROR(SEARCH("결",AJ26)))</formula>
    </cfRule>
    <cfRule type="containsText" dxfId="400" priority="597" operator="containsText" text="출">
      <formula>NOT(ISERROR(SEARCH("출",AJ26)))</formula>
    </cfRule>
  </conditionalFormatting>
  <conditionalFormatting sqref="AJ26">
    <cfRule type="containsText" dxfId="399" priority="595" operator="containsText" text="입">
      <formula>NOT(ISERROR(SEARCH("입",AJ26)))</formula>
    </cfRule>
  </conditionalFormatting>
  <conditionalFormatting sqref="AH27:AH28 AH33">
    <cfRule type="containsText" dxfId="398" priority="590" operator="containsText" text="결">
      <formula>NOT(ISERROR(SEARCH("결",AH27)))</formula>
    </cfRule>
    <cfRule type="containsText" dxfId="397" priority="591" operator="containsText" text="출">
      <formula>NOT(ISERROR(SEARCH("출",AH27)))</formula>
    </cfRule>
  </conditionalFormatting>
  <conditionalFormatting sqref="AH27:AH28 AH33">
    <cfRule type="containsText" dxfId="396" priority="589" operator="containsText" text="입">
      <formula>NOT(ISERROR(SEARCH("입",AH27)))</formula>
    </cfRule>
  </conditionalFormatting>
  <conditionalFormatting sqref="AE26:AE28">
    <cfRule type="containsText" dxfId="395" priority="587" operator="containsText" text="결">
      <formula>NOT(ISERROR(SEARCH("결",AE26)))</formula>
    </cfRule>
    <cfRule type="containsText" dxfId="394" priority="588" operator="containsText" text="출">
      <formula>NOT(ISERROR(SEARCH("출",AE26)))</formula>
    </cfRule>
  </conditionalFormatting>
  <conditionalFormatting sqref="AE26:AE28">
    <cfRule type="containsText" dxfId="393" priority="586" operator="containsText" text="입">
      <formula>NOT(ISERROR(SEARCH("입",AE26)))</formula>
    </cfRule>
  </conditionalFormatting>
  <conditionalFormatting sqref="AF26:AF28">
    <cfRule type="containsText" dxfId="392" priority="584" operator="containsText" text="결">
      <formula>NOT(ISERROR(SEARCH("결",AF26)))</formula>
    </cfRule>
    <cfRule type="containsText" dxfId="391" priority="585" operator="containsText" text="출">
      <formula>NOT(ISERROR(SEARCH("출",AF26)))</formula>
    </cfRule>
  </conditionalFormatting>
  <conditionalFormatting sqref="AF26:AF28">
    <cfRule type="containsText" dxfId="390" priority="583" operator="containsText" text="입">
      <formula>NOT(ISERROR(SEARCH("입",AF26)))</formula>
    </cfRule>
  </conditionalFormatting>
  <conditionalFormatting sqref="AH35:AH39">
    <cfRule type="containsText" dxfId="389" priority="406" operator="containsText" text="입">
      <formula>NOT(ISERROR(SEARCH("입",AH35)))</formula>
    </cfRule>
  </conditionalFormatting>
  <conditionalFormatting sqref="AH35:AH39">
    <cfRule type="containsText" dxfId="388" priority="407" operator="containsText" text="결">
      <formula>NOT(ISERROR(SEARCH("결",AH35)))</formula>
    </cfRule>
    <cfRule type="containsText" dxfId="387" priority="408" operator="containsText" text="출">
      <formula>NOT(ISERROR(SEARCH("출",AH35)))</formula>
    </cfRule>
  </conditionalFormatting>
  <conditionalFormatting sqref="D32:R32">
    <cfRule type="containsText" dxfId="386" priority="458" operator="containsText" text="결">
      <formula>NOT(ISERROR(SEARCH("결",D32)))</formula>
    </cfRule>
    <cfRule type="containsText" dxfId="385" priority="459" operator="containsText" text="출">
      <formula>NOT(ISERROR(SEARCH("출",D32)))</formula>
    </cfRule>
  </conditionalFormatting>
  <conditionalFormatting sqref="D32:R32">
    <cfRule type="containsText" dxfId="384" priority="457" operator="containsText" text="입">
      <formula>NOT(ISERROR(SEARCH("입",D32)))</formula>
    </cfRule>
  </conditionalFormatting>
  <conditionalFormatting sqref="W32:AC32 S32:U32">
    <cfRule type="containsText" dxfId="383" priority="455" operator="containsText" text="결">
      <formula>NOT(ISERROR(SEARCH("결",S32)))</formula>
    </cfRule>
    <cfRule type="containsText" dxfId="382" priority="456" operator="containsText" text="출">
      <formula>NOT(ISERROR(SEARCH("출",S32)))</formula>
    </cfRule>
  </conditionalFormatting>
  <conditionalFormatting sqref="W32:AC32 S32:U32">
    <cfRule type="containsText" dxfId="381" priority="454" operator="containsText" text="입">
      <formula>NOT(ISERROR(SEARCH("입",S32)))</formula>
    </cfRule>
  </conditionalFormatting>
  <conditionalFormatting sqref="V32">
    <cfRule type="containsText" dxfId="380" priority="452" operator="containsText" text="결">
      <formula>NOT(ISERROR(SEARCH("결",V32)))</formula>
    </cfRule>
    <cfRule type="containsText" dxfId="379" priority="453" operator="containsText" text="출">
      <formula>NOT(ISERROR(SEARCH("출",V32)))</formula>
    </cfRule>
  </conditionalFormatting>
  <conditionalFormatting sqref="V32">
    <cfRule type="containsText" dxfId="378" priority="451" operator="containsText" text="입">
      <formula>NOT(ISERROR(SEARCH("입",V32)))</formula>
    </cfRule>
  </conditionalFormatting>
  <conditionalFormatting sqref="D29:R29">
    <cfRule type="containsText" dxfId="377" priority="548" operator="containsText" text="결">
      <formula>NOT(ISERROR(SEARCH("결",D29)))</formula>
    </cfRule>
    <cfRule type="containsText" dxfId="376" priority="549" operator="containsText" text="출">
      <formula>NOT(ISERROR(SEARCH("출",D29)))</formula>
    </cfRule>
  </conditionalFormatting>
  <conditionalFormatting sqref="D29:R29">
    <cfRule type="containsText" dxfId="375" priority="547" operator="containsText" text="입">
      <formula>NOT(ISERROR(SEARCH("입",D29)))</formula>
    </cfRule>
  </conditionalFormatting>
  <conditionalFormatting sqref="W29:AG29 S29:U29">
    <cfRule type="containsText" dxfId="374" priority="545" operator="containsText" text="결">
      <formula>NOT(ISERROR(SEARCH("결",S29)))</formula>
    </cfRule>
    <cfRule type="containsText" dxfId="373" priority="546" operator="containsText" text="출">
      <formula>NOT(ISERROR(SEARCH("출",S29)))</formula>
    </cfRule>
  </conditionalFormatting>
  <conditionalFormatting sqref="W29:AG29 S29:U29">
    <cfRule type="containsText" dxfId="372" priority="544" operator="containsText" text="입">
      <formula>NOT(ISERROR(SEARCH("입",S29)))</formula>
    </cfRule>
  </conditionalFormatting>
  <conditionalFormatting sqref="V29">
    <cfRule type="containsText" dxfId="371" priority="542" operator="containsText" text="결">
      <formula>NOT(ISERROR(SEARCH("결",V29)))</formula>
    </cfRule>
    <cfRule type="containsText" dxfId="370" priority="543" operator="containsText" text="출">
      <formula>NOT(ISERROR(SEARCH("출",V29)))</formula>
    </cfRule>
  </conditionalFormatting>
  <conditionalFormatting sqref="V29">
    <cfRule type="containsText" dxfId="369" priority="541" operator="containsText" text="입">
      <formula>NOT(ISERROR(SEARCH("입",V29)))</formula>
    </cfRule>
  </conditionalFormatting>
  <conditionalFormatting sqref="AH29">
    <cfRule type="containsText" dxfId="368" priority="536" operator="containsText" text="결">
      <formula>NOT(ISERROR(SEARCH("결",AH29)))</formula>
    </cfRule>
    <cfRule type="containsText" dxfId="367" priority="537" operator="containsText" text="출">
      <formula>NOT(ISERROR(SEARCH("출",AH29)))</formula>
    </cfRule>
  </conditionalFormatting>
  <conditionalFormatting sqref="AH29">
    <cfRule type="containsText" dxfId="366" priority="535" operator="containsText" text="입">
      <formula>NOT(ISERROR(SEARCH("입",AH29)))</formula>
    </cfRule>
  </conditionalFormatting>
  <conditionalFormatting sqref="D31:R31">
    <cfRule type="containsText" dxfId="365" priority="440" operator="containsText" text="결">
      <formula>NOT(ISERROR(SEARCH("결",D31)))</formula>
    </cfRule>
    <cfRule type="containsText" dxfId="364" priority="441" operator="containsText" text="출">
      <formula>NOT(ISERROR(SEARCH("출",D31)))</formula>
    </cfRule>
  </conditionalFormatting>
  <conditionalFormatting sqref="D31:R31">
    <cfRule type="containsText" dxfId="363" priority="439" operator="containsText" text="입">
      <formula>NOT(ISERROR(SEARCH("입",D31)))</formula>
    </cfRule>
  </conditionalFormatting>
  <conditionalFormatting sqref="S31:U31 AF31:AG31">
    <cfRule type="containsText" dxfId="362" priority="437" operator="containsText" text="결">
      <formula>NOT(ISERROR(SEARCH("결",S31)))</formula>
    </cfRule>
    <cfRule type="containsText" dxfId="361" priority="438" operator="containsText" text="출">
      <formula>NOT(ISERROR(SEARCH("출",S31)))</formula>
    </cfRule>
  </conditionalFormatting>
  <conditionalFormatting sqref="S31:U31 AF31:AG31">
    <cfRule type="containsText" dxfId="360" priority="436" operator="containsText" text="입">
      <formula>NOT(ISERROR(SEARCH("입",S31)))</formula>
    </cfRule>
  </conditionalFormatting>
  <conditionalFormatting sqref="D34:R34">
    <cfRule type="containsText" dxfId="359" priority="503" operator="containsText" text="결">
      <formula>NOT(ISERROR(SEARCH("결",D34)))</formula>
    </cfRule>
    <cfRule type="containsText" dxfId="358" priority="504" operator="containsText" text="출">
      <formula>NOT(ISERROR(SEARCH("출",D34)))</formula>
    </cfRule>
  </conditionalFormatting>
  <conditionalFormatting sqref="D34:R34">
    <cfRule type="containsText" dxfId="357" priority="502" operator="containsText" text="입">
      <formula>NOT(ISERROR(SEARCH("입",D34)))</formula>
    </cfRule>
  </conditionalFormatting>
  <conditionalFormatting sqref="W34:AE34 S34:U34">
    <cfRule type="containsText" dxfId="356" priority="500" operator="containsText" text="결">
      <formula>NOT(ISERROR(SEARCH("결",S34)))</formula>
    </cfRule>
    <cfRule type="containsText" dxfId="355" priority="501" operator="containsText" text="출">
      <formula>NOT(ISERROR(SEARCH("출",S34)))</formula>
    </cfRule>
  </conditionalFormatting>
  <conditionalFormatting sqref="W34:AE34 S34:U34">
    <cfRule type="containsText" dxfId="354" priority="499" operator="containsText" text="입">
      <formula>NOT(ISERROR(SEARCH("입",S34)))</formula>
    </cfRule>
  </conditionalFormatting>
  <conditionalFormatting sqref="V34">
    <cfRule type="containsText" dxfId="353" priority="497" operator="containsText" text="결">
      <formula>NOT(ISERROR(SEARCH("결",V34)))</formula>
    </cfRule>
    <cfRule type="containsText" dxfId="352" priority="498" operator="containsText" text="출">
      <formula>NOT(ISERROR(SEARCH("출",V34)))</formula>
    </cfRule>
  </conditionalFormatting>
  <conditionalFormatting sqref="V34">
    <cfRule type="containsText" dxfId="351" priority="496" operator="containsText" text="입">
      <formula>NOT(ISERROR(SEARCH("입",V34)))</formula>
    </cfRule>
  </conditionalFormatting>
  <conditionalFormatting sqref="AG34">
    <cfRule type="containsText" dxfId="350" priority="494" operator="containsText" text="결">
      <formula>NOT(ISERROR(SEARCH("결",AG34)))</formula>
    </cfRule>
    <cfRule type="containsText" dxfId="349" priority="495" operator="containsText" text="출">
      <formula>NOT(ISERROR(SEARCH("출",AG34)))</formula>
    </cfRule>
  </conditionalFormatting>
  <conditionalFormatting sqref="AG34">
    <cfRule type="containsText" dxfId="348" priority="493" operator="containsText" text="입">
      <formula>NOT(ISERROR(SEARCH("입",AG34)))</formula>
    </cfRule>
  </conditionalFormatting>
  <conditionalFormatting sqref="AH34">
    <cfRule type="containsText" dxfId="347" priority="488" operator="containsText" text="결">
      <formula>NOT(ISERROR(SEARCH("결",AH34)))</formula>
    </cfRule>
    <cfRule type="containsText" dxfId="346" priority="489" operator="containsText" text="출">
      <formula>NOT(ISERROR(SEARCH("출",AH34)))</formula>
    </cfRule>
  </conditionalFormatting>
  <conditionalFormatting sqref="AH34">
    <cfRule type="containsText" dxfId="345" priority="487" operator="containsText" text="입">
      <formula>NOT(ISERROR(SEARCH("입",AH34)))</formula>
    </cfRule>
  </conditionalFormatting>
  <conditionalFormatting sqref="AF34">
    <cfRule type="containsText" dxfId="344" priority="485" operator="containsText" text="결">
      <formula>NOT(ISERROR(SEARCH("결",AF34)))</formula>
    </cfRule>
    <cfRule type="containsText" dxfId="343" priority="486" operator="containsText" text="출">
      <formula>NOT(ISERROR(SEARCH("출",AF34)))</formula>
    </cfRule>
  </conditionalFormatting>
  <conditionalFormatting sqref="AF34">
    <cfRule type="containsText" dxfId="342" priority="484" operator="containsText" text="입">
      <formula>NOT(ISERROR(SEARCH("입",AF34)))</formula>
    </cfRule>
  </conditionalFormatting>
  <conditionalFormatting sqref="D30:R30">
    <cfRule type="containsText" dxfId="341" priority="482" operator="containsText" text="결">
      <formula>NOT(ISERROR(SEARCH("결",D30)))</formula>
    </cfRule>
    <cfRule type="containsText" dxfId="340" priority="483" operator="containsText" text="출">
      <formula>NOT(ISERROR(SEARCH("출",D30)))</formula>
    </cfRule>
  </conditionalFormatting>
  <conditionalFormatting sqref="D30:R30">
    <cfRule type="containsText" dxfId="339" priority="481" operator="containsText" text="입">
      <formula>NOT(ISERROR(SEARCH("입",D30)))</formula>
    </cfRule>
  </conditionalFormatting>
  <conditionalFormatting sqref="W30:AH30 S30:U30">
    <cfRule type="containsText" dxfId="338" priority="479" operator="containsText" text="결">
      <formula>NOT(ISERROR(SEARCH("결",S30)))</formula>
    </cfRule>
    <cfRule type="containsText" dxfId="337" priority="480" operator="containsText" text="출">
      <formula>NOT(ISERROR(SEARCH("출",S30)))</formula>
    </cfRule>
  </conditionalFormatting>
  <conditionalFormatting sqref="W30:AH30 S30:U30">
    <cfRule type="containsText" dxfId="336" priority="478" operator="containsText" text="입">
      <formula>NOT(ISERROR(SEARCH("입",S30)))</formula>
    </cfRule>
  </conditionalFormatting>
  <conditionalFormatting sqref="V30">
    <cfRule type="containsText" dxfId="335" priority="476" operator="containsText" text="결">
      <formula>NOT(ISERROR(SEARCH("결",V30)))</formula>
    </cfRule>
    <cfRule type="containsText" dxfId="334" priority="477" operator="containsText" text="출">
      <formula>NOT(ISERROR(SEARCH("출",V30)))</formula>
    </cfRule>
  </conditionalFormatting>
  <conditionalFormatting sqref="V30">
    <cfRule type="containsText" dxfId="333" priority="475" operator="containsText" text="입">
      <formula>NOT(ISERROR(SEARCH("입",V30)))</formula>
    </cfRule>
  </conditionalFormatting>
  <conditionalFormatting sqref="V31">
    <cfRule type="containsText" dxfId="332" priority="434" operator="containsText" text="결">
      <formula>NOT(ISERROR(SEARCH("결",V31)))</formula>
    </cfRule>
    <cfRule type="containsText" dxfId="331" priority="435" operator="containsText" text="출">
      <formula>NOT(ISERROR(SEARCH("출",V31)))</formula>
    </cfRule>
  </conditionalFormatting>
  <conditionalFormatting sqref="V31">
    <cfRule type="containsText" dxfId="330" priority="433" operator="containsText" text="입">
      <formula>NOT(ISERROR(SEARCH("입",V31)))</formula>
    </cfRule>
  </conditionalFormatting>
  <conditionalFormatting sqref="W31:AC31 AE31">
    <cfRule type="containsText" dxfId="329" priority="431" operator="containsText" text="결">
      <formula>NOT(ISERROR(SEARCH("결",W31)))</formula>
    </cfRule>
    <cfRule type="containsText" dxfId="328" priority="432" operator="containsText" text="출">
      <formula>NOT(ISERROR(SEARCH("출",W31)))</formula>
    </cfRule>
  </conditionalFormatting>
  <conditionalFormatting sqref="W31:AC31 AE31">
    <cfRule type="containsText" dxfId="327" priority="430" operator="containsText" text="입">
      <formula>NOT(ISERROR(SEARCH("입",W31)))</formula>
    </cfRule>
  </conditionalFormatting>
  <conditionalFormatting sqref="AD31">
    <cfRule type="containsText" dxfId="326" priority="428" operator="containsText" text="결">
      <formula>NOT(ISERROR(SEARCH("결",AD31)))</formula>
    </cfRule>
    <cfRule type="containsText" dxfId="325" priority="429" operator="containsText" text="출">
      <formula>NOT(ISERROR(SEARCH("출",AD31)))</formula>
    </cfRule>
  </conditionalFormatting>
  <conditionalFormatting sqref="AD31">
    <cfRule type="containsText" dxfId="324" priority="427" operator="containsText" text="입">
      <formula>NOT(ISERROR(SEARCH("입",AD31)))</formula>
    </cfRule>
  </conditionalFormatting>
  <conditionalFormatting sqref="AH31">
    <cfRule type="containsText" dxfId="323" priority="425" operator="containsText" text="결">
      <formula>NOT(ISERROR(SEARCH("결",AH31)))</formula>
    </cfRule>
    <cfRule type="containsText" dxfId="322" priority="426" operator="containsText" text="출">
      <formula>NOT(ISERROR(SEARCH("출",AH31)))</formula>
    </cfRule>
  </conditionalFormatting>
  <conditionalFormatting sqref="AH31">
    <cfRule type="containsText" dxfId="321" priority="424" operator="containsText" text="입">
      <formula>NOT(ISERROR(SEARCH("입",AH31)))</formula>
    </cfRule>
  </conditionalFormatting>
  <conditionalFormatting sqref="AJ31">
    <cfRule type="containsText" dxfId="320" priority="422" operator="containsText" text="결">
      <formula>NOT(ISERROR(SEARCH("결",AJ31)))</formula>
    </cfRule>
    <cfRule type="containsText" dxfId="319" priority="423" operator="containsText" text="출">
      <formula>NOT(ISERROR(SEARCH("출",AJ31)))</formula>
    </cfRule>
  </conditionalFormatting>
  <conditionalFormatting sqref="AJ31">
    <cfRule type="containsText" dxfId="318" priority="421" operator="containsText" text="입">
      <formula>NOT(ISERROR(SEARCH("입",AJ31)))</formula>
    </cfRule>
  </conditionalFormatting>
  <conditionalFormatting sqref="D35:R39">
    <cfRule type="containsText" dxfId="317" priority="419" operator="containsText" text="결">
      <formula>NOT(ISERROR(SEARCH("결",D35)))</formula>
    </cfRule>
    <cfRule type="containsText" dxfId="316" priority="420" operator="containsText" text="출">
      <formula>NOT(ISERROR(SEARCH("출",D35)))</formula>
    </cfRule>
  </conditionalFormatting>
  <conditionalFormatting sqref="D35:R39">
    <cfRule type="containsText" dxfId="315" priority="418" operator="containsText" text="입">
      <formula>NOT(ISERROR(SEARCH("입",D35)))</formula>
    </cfRule>
  </conditionalFormatting>
  <conditionalFormatting sqref="W35:AG39 S35:U39">
    <cfRule type="containsText" dxfId="314" priority="416" operator="containsText" text="결">
      <formula>NOT(ISERROR(SEARCH("결",S35)))</formula>
    </cfRule>
    <cfRule type="containsText" dxfId="313" priority="417" operator="containsText" text="출">
      <formula>NOT(ISERROR(SEARCH("출",S35)))</formula>
    </cfRule>
  </conditionalFormatting>
  <conditionalFormatting sqref="W35:AG39 S35:U39">
    <cfRule type="containsText" dxfId="312" priority="415" operator="containsText" text="입">
      <formula>NOT(ISERROR(SEARCH("입",S35)))</formula>
    </cfRule>
  </conditionalFormatting>
  <conditionalFormatting sqref="V35:V39">
    <cfRule type="containsText" dxfId="311" priority="413" operator="containsText" text="결">
      <formula>NOT(ISERROR(SEARCH("결",V35)))</formula>
    </cfRule>
    <cfRule type="containsText" dxfId="310" priority="414" operator="containsText" text="출">
      <formula>NOT(ISERROR(SEARCH("출",V35)))</formula>
    </cfRule>
  </conditionalFormatting>
  <conditionalFormatting sqref="V35:V39">
    <cfRule type="containsText" dxfId="309" priority="412" operator="containsText" text="입">
      <formula>NOT(ISERROR(SEARCH("입",V35)))</formula>
    </cfRule>
  </conditionalFormatting>
  <conditionalFormatting sqref="AJ37 AJ39">
    <cfRule type="containsText" dxfId="23" priority="410" operator="containsText" text="결">
      <formula>NOT(ISERROR(SEARCH("결",AJ37)))</formula>
    </cfRule>
    <cfRule type="containsText" dxfId="22" priority="411" operator="containsText" text="출">
      <formula>NOT(ISERROR(SEARCH("출",AJ37)))</formula>
    </cfRule>
  </conditionalFormatting>
  <conditionalFormatting sqref="AJ37 AJ39">
    <cfRule type="containsText" dxfId="21" priority="409" operator="containsText" text="입">
      <formula>NOT(ISERROR(SEARCH("입",AJ37)))</formula>
    </cfRule>
  </conditionalFormatting>
  <conditionalFormatting sqref="D34:R34">
    <cfRule type="containsText" dxfId="308" priority="404" operator="containsText" text="결">
      <formula>NOT(ISERROR(SEARCH("결",D34)))</formula>
    </cfRule>
    <cfRule type="containsText" dxfId="307" priority="405" operator="containsText" text="출">
      <formula>NOT(ISERROR(SEARCH("출",D34)))</formula>
    </cfRule>
  </conditionalFormatting>
  <conditionalFormatting sqref="D34:R34">
    <cfRule type="containsText" dxfId="306" priority="403" operator="containsText" text="입">
      <formula>NOT(ISERROR(SEARCH("입",D34)))</formula>
    </cfRule>
  </conditionalFormatting>
  <conditionalFormatting sqref="W34:AG34 S34:U34">
    <cfRule type="containsText" dxfId="305" priority="401" operator="containsText" text="결">
      <formula>NOT(ISERROR(SEARCH("결",S34)))</formula>
    </cfRule>
    <cfRule type="containsText" dxfId="304" priority="402" operator="containsText" text="출">
      <formula>NOT(ISERROR(SEARCH("출",S34)))</formula>
    </cfRule>
  </conditionalFormatting>
  <conditionalFormatting sqref="W34:AG34 S34:U34">
    <cfRule type="containsText" dxfId="303" priority="400" operator="containsText" text="입">
      <formula>NOT(ISERROR(SEARCH("입",S34)))</formula>
    </cfRule>
  </conditionalFormatting>
  <conditionalFormatting sqref="V34">
    <cfRule type="containsText" dxfId="302" priority="398" operator="containsText" text="결">
      <formula>NOT(ISERROR(SEARCH("결",V34)))</formula>
    </cfRule>
    <cfRule type="containsText" dxfId="301" priority="399" operator="containsText" text="출">
      <formula>NOT(ISERROR(SEARCH("출",V34)))</formula>
    </cfRule>
  </conditionalFormatting>
  <conditionalFormatting sqref="V34">
    <cfRule type="containsText" dxfId="300" priority="397" operator="containsText" text="입">
      <formula>NOT(ISERROR(SEARCH("입",V34)))</formula>
    </cfRule>
  </conditionalFormatting>
  <conditionalFormatting sqref="AH34">
    <cfRule type="containsText" dxfId="299" priority="395" operator="containsText" text="결">
      <formula>NOT(ISERROR(SEARCH("결",AH34)))</formula>
    </cfRule>
    <cfRule type="containsText" dxfId="298" priority="396" operator="containsText" text="출">
      <formula>NOT(ISERROR(SEARCH("출",AH34)))</formula>
    </cfRule>
  </conditionalFormatting>
  <conditionalFormatting sqref="AH34">
    <cfRule type="containsText" dxfId="297" priority="394" operator="containsText" text="입">
      <formula>NOT(ISERROR(SEARCH("입",AH34)))</formula>
    </cfRule>
  </conditionalFormatting>
  <conditionalFormatting sqref="D33:R33">
    <cfRule type="containsText" dxfId="296" priority="392" operator="containsText" text="결">
      <formula>NOT(ISERROR(SEARCH("결",D33)))</formula>
    </cfRule>
    <cfRule type="containsText" dxfId="295" priority="393" operator="containsText" text="출">
      <formula>NOT(ISERROR(SEARCH("출",D33)))</formula>
    </cfRule>
  </conditionalFormatting>
  <conditionalFormatting sqref="D33:R33">
    <cfRule type="containsText" dxfId="294" priority="391" operator="containsText" text="입">
      <formula>NOT(ISERROR(SEARCH("입",D33)))</formula>
    </cfRule>
  </conditionalFormatting>
  <conditionalFormatting sqref="S33:U33 W33:AE33">
    <cfRule type="containsText" dxfId="293" priority="389" operator="containsText" text="결">
      <formula>NOT(ISERROR(SEARCH("결",S33)))</formula>
    </cfRule>
    <cfRule type="containsText" dxfId="292" priority="390" operator="containsText" text="출">
      <formula>NOT(ISERROR(SEARCH("출",S33)))</formula>
    </cfRule>
  </conditionalFormatting>
  <conditionalFormatting sqref="S33:U33 W33:AE33">
    <cfRule type="containsText" dxfId="291" priority="388" operator="containsText" text="입">
      <formula>NOT(ISERROR(SEARCH("입",S33)))</formula>
    </cfRule>
  </conditionalFormatting>
  <conditionalFormatting sqref="V33">
    <cfRule type="containsText" dxfId="290" priority="386" operator="containsText" text="결">
      <formula>NOT(ISERROR(SEARCH("결",V33)))</formula>
    </cfRule>
    <cfRule type="containsText" dxfId="289" priority="387" operator="containsText" text="출">
      <formula>NOT(ISERROR(SEARCH("출",V33)))</formula>
    </cfRule>
  </conditionalFormatting>
  <conditionalFormatting sqref="V33">
    <cfRule type="containsText" dxfId="288" priority="385" operator="containsText" text="입">
      <formula>NOT(ISERROR(SEARCH("입",V33)))</formula>
    </cfRule>
  </conditionalFormatting>
  <conditionalFormatting sqref="AG33">
    <cfRule type="containsText" dxfId="287" priority="383" operator="containsText" text="결">
      <formula>NOT(ISERROR(SEARCH("결",AG33)))</formula>
    </cfRule>
    <cfRule type="containsText" dxfId="286" priority="384" operator="containsText" text="출">
      <formula>NOT(ISERROR(SEARCH("출",AG33)))</formula>
    </cfRule>
  </conditionalFormatting>
  <conditionalFormatting sqref="AG33">
    <cfRule type="containsText" dxfId="285" priority="382" operator="containsText" text="입">
      <formula>NOT(ISERROR(SEARCH("입",AG33)))</formula>
    </cfRule>
  </conditionalFormatting>
  <conditionalFormatting sqref="AH33">
    <cfRule type="containsText" dxfId="284" priority="377" operator="containsText" text="결">
      <formula>NOT(ISERROR(SEARCH("결",AH33)))</formula>
    </cfRule>
    <cfRule type="containsText" dxfId="283" priority="378" operator="containsText" text="출">
      <formula>NOT(ISERROR(SEARCH("출",AH33)))</formula>
    </cfRule>
  </conditionalFormatting>
  <conditionalFormatting sqref="AH33">
    <cfRule type="containsText" dxfId="282" priority="376" operator="containsText" text="입">
      <formula>NOT(ISERROR(SEARCH("입",AH33)))</formula>
    </cfRule>
  </conditionalFormatting>
  <conditionalFormatting sqref="AF33">
    <cfRule type="containsText" dxfId="281" priority="374" operator="containsText" text="결">
      <formula>NOT(ISERROR(SEARCH("결",AF33)))</formula>
    </cfRule>
    <cfRule type="containsText" dxfId="280" priority="375" operator="containsText" text="출">
      <formula>NOT(ISERROR(SEARCH("출",AF33)))</formula>
    </cfRule>
  </conditionalFormatting>
  <conditionalFormatting sqref="AF33">
    <cfRule type="containsText" dxfId="279" priority="373" operator="containsText" text="입">
      <formula>NOT(ISERROR(SEARCH("입",AF33)))</formula>
    </cfRule>
  </conditionalFormatting>
  <conditionalFormatting sqref="AD32">
    <cfRule type="containsText" dxfId="278" priority="353" operator="containsText" text="결">
      <formula>NOT(ISERROR(SEARCH("결",AD32)))</formula>
    </cfRule>
    <cfRule type="containsText" dxfId="277" priority="354" operator="containsText" text="출">
      <formula>NOT(ISERROR(SEARCH("출",AD32)))</formula>
    </cfRule>
  </conditionalFormatting>
  <conditionalFormatting sqref="AD32">
    <cfRule type="containsText" dxfId="276" priority="352" operator="containsText" text="입">
      <formula>NOT(ISERROR(SEARCH("입",AD32)))</formula>
    </cfRule>
  </conditionalFormatting>
  <conditionalFormatting sqref="AE32">
    <cfRule type="containsText" dxfId="275" priority="350" operator="containsText" text="결">
      <formula>NOT(ISERROR(SEARCH("결",AE32)))</formula>
    </cfRule>
    <cfRule type="containsText" dxfId="274" priority="351" operator="containsText" text="출">
      <formula>NOT(ISERROR(SEARCH("출",AE32)))</formula>
    </cfRule>
  </conditionalFormatting>
  <conditionalFormatting sqref="AE32">
    <cfRule type="containsText" dxfId="273" priority="349" operator="containsText" text="입">
      <formula>NOT(ISERROR(SEARCH("입",AE32)))</formula>
    </cfRule>
  </conditionalFormatting>
  <conditionalFormatting sqref="AF32">
    <cfRule type="containsText" dxfId="272" priority="347" operator="containsText" text="결">
      <formula>NOT(ISERROR(SEARCH("결",AF32)))</formula>
    </cfRule>
    <cfRule type="containsText" dxfId="271" priority="348" operator="containsText" text="출">
      <formula>NOT(ISERROR(SEARCH("출",AF32)))</formula>
    </cfRule>
  </conditionalFormatting>
  <conditionalFormatting sqref="AF32">
    <cfRule type="containsText" dxfId="270" priority="346" operator="containsText" text="입">
      <formula>NOT(ISERROR(SEARCH("입",AF32)))</formula>
    </cfRule>
  </conditionalFormatting>
  <conditionalFormatting sqref="AG32">
    <cfRule type="containsText" dxfId="269" priority="344" operator="containsText" text="결">
      <formula>NOT(ISERROR(SEARCH("결",AG32)))</formula>
    </cfRule>
    <cfRule type="containsText" dxfId="268" priority="345" operator="containsText" text="출">
      <formula>NOT(ISERROR(SEARCH("출",AG32)))</formula>
    </cfRule>
  </conditionalFormatting>
  <conditionalFormatting sqref="AG32">
    <cfRule type="containsText" dxfId="267" priority="343" operator="containsText" text="입">
      <formula>NOT(ISERROR(SEARCH("입",AG32)))</formula>
    </cfRule>
  </conditionalFormatting>
  <conditionalFormatting sqref="AH32">
    <cfRule type="containsText" dxfId="266" priority="341" operator="containsText" text="결">
      <formula>NOT(ISERROR(SEARCH("결",AH32)))</formula>
    </cfRule>
    <cfRule type="containsText" dxfId="265" priority="342" operator="containsText" text="출">
      <formula>NOT(ISERROR(SEARCH("출",AH32)))</formula>
    </cfRule>
  </conditionalFormatting>
  <conditionalFormatting sqref="AH32">
    <cfRule type="containsText" dxfId="264" priority="340" operator="containsText" text="입">
      <formula>NOT(ISERROR(SEARCH("입",AH32)))</formula>
    </cfRule>
  </conditionalFormatting>
  <conditionalFormatting sqref="AR14:AS14 AR26 AR16:AS16 AR9:AR10 AV10 AR12:AR13 AR17:AT18 AR19:AR20 AR22:AR24 AT19:AU20 AT9 AU12 AX12 AW16:AX16 AU14 AW26">
    <cfRule type="containsText" dxfId="263" priority="335" operator="containsText" text="결">
      <formula>NOT(ISERROR(SEARCH("결",AR9)))</formula>
    </cfRule>
    <cfRule type="containsText" dxfId="262" priority="336" operator="containsText" text="출">
      <formula>NOT(ISERROR(SEARCH("출",AR9)))</formula>
    </cfRule>
  </conditionalFormatting>
  <conditionalFormatting sqref="AR14:AS14 AR26 AR16:AS16 AR9:AR10 AV10 AR12:AR13 AR17:AT18 AR19:AR20 AR22:AR24 AT19:AU20 AT9 AU12 AX12 AW16:AX16 AU14 AW26">
    <cfRule type="containsText" dxfId="261" priority="334" operator="containsText" text="입">
      <formula>NOT(ISERROR(SEARCH("입",AR9)))</formula>
    </cfRule>
  </conditionalFormatting>
  <conditionalFormatting sqref="AR11:AS11 AR4:AU4 AR5:AR7 AW4:AX4 AT5:AU5 AX5 AT6:AT7 AV7 AV11:AW11 AX7">
    <cfRule type="containsText" dxfId="260" priority="332" operator="containsText" text="결">
      <formula>NOT(ISERROR(SEARCH("결",AR4)))</formula>
    </cfRule>
    <cfRule type="containsText" dxfId="259" priority="333" operator="containsText" text="출">
      <formula>NOT(ISERROR(SEARCH("출",AR4)))</formula>
    </cfRule>
  </conditionalFormatting>
  <conditionalFormatting sqref="AR11:AS11 AR4:AU4 AR5:AR7 AW4:AX4 AT5:AU5 AX5 AT6:AT7 AV7 AV11:AW11 AX7">
    <cfRule type="containsText" dxfId="258" priority="331" operator="containsText" text="입">
      <formula>NOT(ISERROR(SEARCH("입",AR4)))</formula>
    </cfRule>
  </conditionalFormatting>
  <conditionalFormatting sqref="AR21:AS21 AX21">
    <cfRule type="containsText" dxfId="257" priority="329" operator="containsText" text="결">
      <formula>NOT(ISERROR(SEARCH("결",AR21)))</formula>
    </cfRule>
    <cfRule type="containsText" dxfId="256" priority="330" operator="containsText" text="출">
      <formula>NOT(ISERROR(SEARCH("출",AR21)))</formula>
    </cfRule>
  </conditionalFormatting>
  <conditionalFormatting sqref="AR21:AS21 AX21">
    <cfRule type="containsText" dxfId="255" priority="328" operator="containsText" text="입">
      <formula>NOT(ISERROR(SEARCH("입",AR21)))</formula>
    </cfRule>
  </conditionalFormatting>
  <conditionalFormatting sqref="AR8">
    <cfRule type="containsText" dxfId="254" priority="326" operator="containsText" text="결">
      <formula>NOT(ISERROR(SEARCH("결",AR8)))</formula>
    </cfRule>
    <cfRule type="containsText" dxfId="253" priority="327" operator="containsText" text="출">
      <formula>NOT(ISERROR(SEARCH("출",AR8)))</formula>
    </cfRule>
  </conditionalFormatting>
  <conditionalFormatting sqref="AR8">
    <cfRule type="containsText" dxfId="252" priority="325" operator="containsText" text="입">
      <formula>NOT(ISERROR(SEARCH("입",AR8)))</formula>
    </cfRule>
  </conditionalFormatting>
  <conditionalFormatting sqref="AR15 AT15">
    <cfRule type="containsText" dxfId="251" priority="320" operator="containsText" text="결">
      <formula>NOT(ISERROR(SEARCH("결",AR15)))</formula>
    </cfRule>
    <cfRule type="containsText" dxfId="250" priority="321" operator="containsText" text="출">
      <formula>NOT(ISERROR(SEARCH("출",AR15)))</formula>
    </cfRule>
  </conditionalFormatting>
  <conditionalFormatting sqref="AR15 AT15">
    <cfRule type="containsText" dxfId="249" priority="319" operator="containsText" text="입">
      <formula>NOT(ISERROR(SEARCH("입",AR15)))</formula>
    </cfRule>
  </conditionalFormatting>
  <conditionalFormatting sqref="AR25 AT25:AU25">
    <cfRule type="containsText" dxfId="248" priority="317" operator="containsText" text="결">
      <formula>NOT(ISERROR(SEARCH("결",AR25)))</formula>
    </cfRule>
    <cfRule type="containsText" dxfId="247" priority="318" operator="containsText" text="출">
      <formula>NOT(ISERROR(SEARCH("출",AR25)))</formula>
    </cfRule>
  </conditionalFormatting>
  <conditionalFormatting sqref="AR25 AT25:AU25">
    <cfRule type="containsText" dxfId="246" priority="316" operator="containsText" text="입">
      <formula>NOT(ISERROR(SEARCH("입",AR25)))</formula>
    </cfRule>
  </conditionalFormatting>
  <conditionalFormatting sqref="AR27:AR28 AX33 AR33:AV33">
    <cfRule type="containsText" dxfId="245" priority="314" operator="containsText" text="결">
      <formula>NOT(ISERROR(SEARCH("결",AR27)))</formula>
    </cfRule>
    <cfRule type="containsText" dxfId="244" priority="315" operator="containsText" text="출">
      <formula>NOT(ISERROR(SEARCH("출",AR27)))</formula>
    </cfRule>
  </conditionalFormatting>
  <conditionalFormatting sqref="AR27:AR28 AX33 AR33:AV33">
    <cfRule type="containsText" dxfId="243" priority="313" operator="containsText" text="입">
      <formula>NOT(ISERROR(SEARCH("입",AR27)))</formula>
    </cfRule>
  </conditionalFormatting>
  <conditionalFormatting sqref="AS22:AS28">
    <cfRule type="containsText" dxfId="242" priority="299" operator="containsText" text="결">
      <formula>NOT(ISERROR(SEARCH("결",AS22)))</formula>
    </cfRule>
    <cfRule type="containsText" dxfId="241" priority="300" operator="containsText" text="출">
      <formula>NOT(ISERROR(SEARCH("출",AS22)))</formula>
    </cfRule>
  </conditionalFormatting>
  <conditionalFormatting sqref="AS22:AS28">
    <cfRule type="containsText" dxfId="240" priority="298" operator="containsText" text="입">
      <formula>NOT(ISERROR(SEARCH("입",AS22)))</formula>
    </cfRule>
  </conditionalFormatting>
  <conditionalFormatting sqref="AS12:AS13">
    <cfRule type="containsText" dxfId="239" priority="311" operator="containsText" text="결">
      <formula>NOT(ISERROR(SEARCH("결",AS12)))</formula>
    </cfRule>
    <cfRule type="containsText" dxfId="238" priority="312" operator="containsText" text="출">
      <formula>NOT(ISERROR(SEARCH("출",AS12)))</formula>
    </cfRule>
  </conditionalFormatting>
  <conditionalFormatting sqref="AS12:AS13">
    <cfRule type="containsText" dxfId="237" priority="310" operator="containsText" text="입">
      <formula>NOT(ISERROR(SEARCH("입",AS12)))</formula>
    </cfRule>
  </conditionalFormatting>
  <conditionalFormatting sqref="AS15">
    <cfRule type="containsText" dxfId="236" priority="308" operator="containsText" text="결">
      <formula>NOT(ISERROR(SEARCH("결",AS15)))</formula>
    </cfRule>
    <cfRule type="containsText" dxfId="235" priority="309" operator="containsText" text="출">
      <formula>NOT(ISERROR(SEARCH("출",AS15)))</formula>
    </cfRule>
  </conditionalFormatting>
  <conditionalFormatting sqref="AS15">
    <cfRule type="containsText" dxfId="234" priority="307" operator="containsText" text="입">
      <formula>NOT(ISERROR(SEARCH("입",AS15)))</formula>
    </cfRule>
  </conditionalFormatting>
  <conditionalFormatting sqref="AS19:AS20">
    <cfRule type="containsText" dxfId="233" priority="302" operator="containsText" text="결">
      <formula>NOT(ISERROR(SEARCH("결",AS19)))</formula>
    </cfRule>
    <cfRule type="containsText" dxfId="232" priority="303" operator="containsText" text="출">
      <formula>NOT(ISERROR(SEARCH("출",AS19)))</formula>
    </cfRule>
  </conditionalFormatting>
  <conditionalFormatting sqref="AS19:AS20">
    <cfRule type="containsText" dxfId="231" priority="301" operator="containsText" text="입">
      <formula>NOT(ISERROR(SEARCH("입",AS19)))</formula>
    </cfRule>
  </conditionalFormatting>
  <conditionalFormatting sqref="AV4:AV6">
    <cfRule type="containsText" dxfId="230" priority="296" operator="containsText" text="결">
      <formula>NOT(ISERROR(SEARCH("결",AV4)))</formula>
    </cfRule>
    <cfRule type="containsText" dxfId="229" priority="297" operator="containsText" text="출">
      <formula>NOT(ISERROR(SEARCH("출",AV4)))</formula>
    </cfRule>
  </conditionalFormatting>
  <conditionalFormatting sqref="AV4:AV6">
    <cfRule type="containsText" dxfId="228" priority="295" operator="containsText" text="입">
      <formula>NOT(ISERROR(SEARCH("입",AV4)))</formula>
    </cfRule>
  </conditionalFormatting>
  <conditionalFormatting sqref="AX6">
    <cfRule type="containsText" dxfId="227" priority="281" operator="containsText" text="결">
      <formula>NOT(ISERROR(SEARCH("결",AX6)))</formula>
    </cfRule>
    <cfRule type="containsText" dxfId="226" priority="282" operator="containsText" text="출">
      <formula>NOT(ISERROR(SEARCH("출",AX6)))</formula>
    </cfRule>
  </conditionalFormatting>
  <conditionalFormatting sqref="AX6">
    <cfRule type="containsText" dxfId="225" priority="280" operator="containsText" text="입">
      <formula>NOT(ISERROR(SEARCH("입",AX6)))</formula>
    </cfRule>
  </conditionalFormatting>
  <conditionalFormatting sqref="AW9:AW10">
    <cfRule type="containsText" dxfId="224" priority="278" operator="containsText" text="결">
      <formula>NOT(ISERROR(SEARCH("결",AW9)))</formula>
    </cfRule>
    <cfRule type="containsText" dxfId="223" priority="279" operator="containsText" text="출">
      <formula>NOT(ISERROR(SEARCH("출",AW9)))</formula>
    </cfRule>
  </conditionalFormatting>
  <conditionalFormatting sqref="AW9:AW10">
    <cfRule type="containsText" dxfId="222" priority="277" operator="containsText" text="입">
      <formula>NOT(ISERROR(SEARCH("입",AW9)))</formula>
    </cfRule>
  </conditionalFormatting>
  <conditionalFormatting sqref="AW12:AW15">
    <cfRule type="containsText" dxfId="221" priority="275" operator="containsText" text="결">
      <formula>NOT(ISERROR(SEARCH("결",AW12)))</formula>
    </cfRule>
    <cfRule type="containsText" dxfId="220" priority="276" operator="containsText" text="출">
      <formula>NOT(ISERROR(SEARCH("출",AW12)))</formula>
    </cfRule>
  </conditionalFormatting>
  <conditionalFormatting sqref="AW12:AW15">
    <cfRule type="containsText" dxfId="219" priority="274" operator="containsText" text="입">
      <formula>NOT(ISERROR(SEARCH("입",AW12)))</formula>
    </cfRule>
  </conditionalFormatting>
  <conditionalFormatting sqref="AT10:AT14">
    <cfRule type="containsText" dxfId="218" priority="269" operator="containsText" text="결">
      <formula>NOT(ISERROR(SEARCH("결",AT10)))</formula>
    </cfRule>
    <cfRule type="containsText" dxfId="217" priority="270" operator="containsText" text="출">
      <formula>NOT(ISERROR(SEARCH("출",AT10)))</formula>
    </cfRule>
  </conditionalFormatting>
  <conditionalFormatting sqref="AT10:AT14">
    <cfRule type="containsText" dxfId="216" priority="268" operator="containsText" text="입">
      <formula>NOT(ISERROR(SEARCH("입",AT10)))</formula>
    </cfRule>
  </conditionalFormatting>
  <conditionalFormatting sqref="AU13">
    <cfRule type="containsText" dxfId="215" priority="266" operator="containsText" text="결">
      <formula>NOT(ISERROR(SEARCH("결",AU13)))</formula>
    </cfRule>
    <cfRule type="containsText" dxfId="214" priority="267" operator="containsText" text="출">
      <formula>NOT(ISERROR(SEARCH("출",AU13)))</formula>
    </cfRule>
  </conditionalFormatting>
  <conditionalFormatting sqref="AU13">
    <cfRule type="containsText" dxfId="213" priority="265" operator="containsText" text="입">
      <formula>NOT(ISERROR(SEARCH("입",AU13)))</formula>
    </cfRule>
  </conditionalFormatting>
  <conditionalFormatting sqref="AT16">
    <cfRule type="containsText" dxfId="212" priority="263" operator="containsText" text="결">
      <formula>NOT(ISERROR(SEARCH("결",AT16)))</formula>
    </cfRule>
    <cfRule type="containsText" dxfId="211" priority="264" operator="containsText" text="출">
      <formula>NOT(ISERROR(SEARCH("출",AT16)))</formula>
    </cfRule>
  </conditionalFormatting>
  <conditionalFormatting sqref="AT16">
    <cfRule type="containsText" dxfId="210" priority="262" operator="containsText" text="입">
      <formula>NOT(ISERROR(SEARCH("입",AT16)))</formula>
    </cfRule>
  </conditionalFormatting>
  <conditionalFormatting sqref="AU17:AU18">
    <cfRule type="containsText" dxfId="209" priority="260" operator="containsText" text="결">
      <formula>NOT(ISERROR(SEARCH("결",AU17)))</formula>
    </cfRule>
    <cfRule type="containsText" dxfId="208" priority="261" operator="containsText" text="출">
      <formula>NOT(ISERROR(SEARCH("출",AU17)))</formula>
    </cfRule>
  </conditionalFormatting>
  <conditionalFormatting sqref="AU17:AU18">
    <cfRule type="containsText" dxfId="207" priority="259" operator="containsText" text="입">
      <formula>NOT(ISERROR(SEARCH("입",AU17)))</formula>
    </cfRule>
  </conditionalFormatting>
  <conditionalFormatting sqref="AU15:AU16">
    <cfRule type="containsText" dxfId="206" priority="257" operator="containsText" text="결">
      <formula>NOT(ISERROR(SEARCH("결",AU15)))</formula>
    </cfRule>
    <cfRule type="containsText" dxfId="205" priority="258" operator="containsText" text="출">
      <formula>NOT(ISERROR(SEARCH("출",AU15)))</formula>
    </cfRule>
  </conditionalFormatting>
  <conditionalFormatting sqref="AU15:AU16">
    <cfRule type="containsText" dxfId="204" priority="256" operator="containsText" text="입">
      <formula>NOT(ISERROR(SEARCH("입",AU15)))</formula>
    </cfRule>
  </conditionalFormatting>
  <conditionalFormatting sqref="AX13:AX15">
    <cfRule type="containsText" dxfId="203" priority="254" operator="containsText" text="결">
      <formula>NOT(ISERROR(SEARCH("결",AX13)))</formula>
    </cfRule>
    <cfRule type="containsText" dxfId="202" priority="255" operator="containsText" text="출">
      <formula>NOT(ISERROR(SEARCH("출",AX13)))</formula>
    </cfRule>
  </conditionalFormatting>
  <conditionalFormatting sqref="AX13:AX15">
    <cfRule type="containsText" dxfId="201" priority="253" operator="containsText" text="입">
      <formula>NOT(ISERROR(SEARCH("입",AX13)))</formula>
    </cfRule>
  </conditionalFormatting>
  <conditionalFormatting sqref="AT21:AT24">
    <cfRule type="containsText" dxfId="200" priority="245" operator="containsText" text="결">
      <formula>NOT(ISERROR(SEARCH("결",AT21)))</formula>
    </cfRule>
    <cfRule type="containsText" dxfId="199" priority="246" operator="containsText" text="출">
      <formula>NOT(ISERROR(SEARCH("출",AT21)))</formula>
    </cfRule>
  </conditionalFormatting>
  <conditionalFormatting sqref="AT21:AT24">
    <cfRule type="containsText" dxfId="198" priority="244" operator="containsText" text="입">
      <formula>NOT(ISERROR(SEARCH("입",AT21)))</formula>
    </cfRule>
  </conditionalFormatting>
  <conditionalFormatting sqref="AU21:AU24">
    <cfRule type="containsText" dxfId="197" priority="242" operator="containsText" text="결">
      <formula>NOT(ISERROR(SEARCH("결",AU21)))</formula>
    </cfRule>
    <cfRule type="containsText" dxfId="196" priority="243" operator="containsText" text="출">
      <formula>NOT(ISERROR(SEARCH("출",AU21)))</formula>
    </cfRule>
  </conditionalFormatting>
  <conditionalFormatting sqref="AU21:AU24">
    <cfRule type="containsText" dxfId="195" priority="241" operator="containsText" text="입">
      <formula>NOT(ISERROR(SEARCH("입",AU21)))</formula>
    </cfRule>
  </conditionalFormatting>
  <conditionalFormatting sqref="AX22:AX28">
    <cfRule type="containsText" dxfId="194" priority="239" operator="containsText" text="결">
      <formula>NOT(ISERROR(SEARCH("결",AX22)))</formula>
    </cfRule>
    <cfRule type="containsText" dxfId="193" priority="240" operator="containsText" text="출">
      <formula>NOT(ISERROR(SEARCH("출",AX22)))</formula>
    </cfRule>
  </conditionalFormatting>
  <conditionalFormatting sqref="AX22:AX28">
    <cfRule type="containsText" dxfId="192" priority="238" operator="containsText" text="입">
      <formula>NOT(ISERROR(SEARCH("입",AX22)))</formula>
    </cfRule>
  </conditionalFormatting>
  <conditionalFormatting sqref="AW27:AW28 AW33">
    <cfRule type="containsText" dxfId="191" priority="233" operator="containsText" text="결">
      <formula>NOT(ISERROR(SEARCH("결",AW27)))</formula>
    </cfRule>
    <cfRule type="containsText" dxfId="190" priority="234" operator="containsText" text="출">
      <formula>NOT(ISERROR(SEARCH("출",AW27)))</formula>
    </cfRule>
  </conditionalFormatting>
  <conditionalFormatting sqref="AW27:AW28 AW33">
    <cfRule type="containsText" dxfId="189" priority="232" operator="containsText" text="입">
      <formula>NOT(ISERROR(SEARCH("입",AW27)))</formula>
    </cfRule>
  </conditionalFormatting>
  <conditionalFormatting sqref="AT26:AT28">
    <cfRule type="containsText" dxfId="188" priority="230" operator="containsText" text="결">
      <formula>NOT(ISERROR(SEARCH("결",AT26)))</formula>
    </cfRule>
    <cfRule type="containsText" dxfId="187" priority="231" operator="containsText" text="출">
      <formula>NOT(ISERROR(SEARCH("출",AT26)))</formula>
    </cfRule>
  </conditionalFormatting>
  <conditionalFormatting sqref="AT26:AT28">
    <cfRule type="containsText" dxfId="186" priority="229" operator="containsText" text="입">
      <formula>NOT(ISERROR(SEARCH("입",AT26)))</formula>
    </cfRule>
  </conditionalFormatting>
  <conditionalFormatting sqref="AU26:AU28">
    <cfRule type="containsText" dxfId="185" priority="227" operator="containsText" text="결">
      <formula>NOT(ISERROR(SEARCH("결",AU26)))</formula>
    </cfRule>
    <cfRule type="containsText" dxfId="184" priority="228" operator="containsText" text="출">
      <formula>NOT(ISERROR(SEARCH("출",AU26)))</formula>
    </cfRule>
  </conditionalFormatting>
  <conditionalFormatting sqref="AU26:AU28">
    <cfRule type="containsText" dxfId="183" priority="226" operator="containsText" text="입">
      <formula>NOT(ISERROR(SEARCH("입",AU26)))</formula>
    </cfRule>
  </conditionalFormatting>
  <conditionalFormatting sqref="AW35:AW39">
    <cfRule type="containsText" dxfId="182" priority="157" operator="containsText" text="입">
      <formula>NOT(ISERROR(SEARCH("입",AW35)))</formula>
    </cfRule>
  </conditionalFormatting>
  <conditionalFormatting sqref="AW35:AW39">
    <cfRule type="containsText" dxfId="181" priority="158" operator="containsText" text="결">
      <formula>NOT(ISERROR(SEARCH("결",AW35)))</formula>
    </cfRule>
    <cfRule type="containsText" dxfId="180" priority="159" operator="containsText" text="출">
      <formula>NOT(ISERROR(SEARCH("출",AW35)))</formula>
    </cfRule>
  </conditionalFormatting>
  <conditionalFormatting sqref="AR32">
    <cfRule type="containsText" dxfId="179" priority="182" operator="containsText" text="결">
      <formula>NOT(ISERROR(SEARCH("결",AR32)))</formula>
    </cfRule>
    <cfRule type="containsText" dxfId="178" priority="183" operator="containsText" text="출">
      <formula>NOT(ISERROR(SEARCH("출",AR32)))</formula>
    </cfRule>
  </conditionalFormatting>
  <conditionalFormatting sqref="AR32">
    <cfRule type="containsText" dxfId="177" priority="181" operator="containsText" text="입">
      <formula>NOT(ISERROR(SEARCH("입",AR32)))</formula>
    </cfRule>
  </conditionalFormatting>
  <conditionalFormatting sqref="AR29:AV29">
    <cfRule type="containsText" dxfId="176" priority="224" operator="containsText" text="결">
      <formula>NOT(ISERROR(SEARCH("결",AR29)))</formula>
    </cfRule>
    <cfRule type="containsText" dxfId="175" priority="225" operator="containsText" text="출">
      <formula>NOT(ISERROR(SEARCH("출",AR29)))</formula>
    </cfRule>
  </conditionalFormatting>
  <conditionalFormatting sqref="AR29:AV29">
    <cfRule type="containsText" dxfId="174" priority="223" operator="containsText" text="입">
      <formula>NOT(ISERROR(SEARCH("입",AR29)))</formula>
    </cfRule>
  </conditionalFormatting>
  <conditionalFormatting sqref="AX29">
    <cfRule type="containsText" dxfId="173" priority="221" operator="containsText" text="결">
      <formula>NOT(ISERROR(SEARCH("결",AX29)))</formula>
    </cfRule>
    <cfRule type="containsText" dxfId="172" priority="222" operator="containsText" text="출">
      <formula>NOT(ISERROR(SEARCH("출",AX29)))</formula>
    </cfRule>
  </conditionalFormatting>
  <conditionalFormatting sqref="AX29">
    <cfRule type="containsText" dxfId="171" priority="220" operator="containsText" text="입">
      <formula>NOT(ISERROR(SEARCH("입",AX29)))</formula>
    </cfRule>
  </conditionalFormatting>
  <conditionalFormatting sqref="AW29">
    <cfRule type="containsText" dxfId="170" priority="218" operator="containsText" text="결">
      <formula>NOT(ISERROR(SEARCH("결",AW29)))</formula>
    </cfRule>
    <cfRule type="containsText" dxfId="169" priority="219" operator="containsText" text="출">
      <formula>NOT(ISERROR(SEARCH("출",AW29)))</formula>
    </cfRule>
  </conditionalFormatting>
  <conditionalFormatting sqref="AW29">
    <cfRule type="containsText" dxfId="168" priority="217" operator="containsText" text="입">
      <formula>NOT(ISERROR(SEARCH("입",AW29)))</formula>
    </cfRule>
  </conditionalFormatting>
  <conditionalFormatting sqref="AU31:AV31">
    <cfRule type="containsText" dxfId="167" priority="179" operator="containsText" text="결">
      <formula>NOT(ISERROR(SEARCH("결",AU31)))</formula>
    </cfRule>
    <cfRule type="containsText" dxfId="166" priority="180" operator="containsText" text="출">
      <formula>NOT(ISERROR(SEARCH("출",AU31)))</formula>
    </cfRule>
  </conditionalFormatting>
  <conditionalFormatting sqref="AU31:AV31">
    <cfRule type="containsText" dxfId="165" priority="178" operator="containsText" text="입">
      <formula>NOT(ISERROR(SEARCH("입",AU31)))</formula>
    </cfRule>
  </conditionalFormatting>
  <conditionalFormatting sqref="AR34:AT34">
    <cfRule type="containsText" dxfId="164" priority="200" operator="containsText" text="결">
      <formula>NOT(ISERROR(SEARCH("결",AR34)))</formula>
    </cfRule>
    <cfRule type="containsText" dxfId="163" priority="201" operator="containsText" text="출">
      <formula>NOT(ISERROR(SEARCH("출",AR34)))</formula>
    </cfRule>
  </conditionalFormatting>
  <conditionalFormatting sqref="AR34:AT34">
    <cfRule type="containsText" dxfId="162" priority="199" operator="containsText" text="입">
      <formula>NOT(ISERROR(SEARCH("입",AR34)))</formula>
    </cfRule>
  </conditionalFormatting>
  <conditionalFormatting sqref="AV34">
    <cfRule type="containsText" dxfId="161" priority="197" operator="containsText" text="결">
      <formula>NOT(ISERROR(SEARCH("결",AV34)))</formula>
    </cfRule>
    <cfRule type="containsText" dxfId="160" priority="198" operator="containsText" text="출">
      <formula>NOT(ISERROR(SEARCH("출",AV34)))</formula>
    </cfRule>
  </conditionalFormatting>
  <conditionalFormatting sqref="AV34">
    <cfRule type="containsText" dxfId="159" priority="196" operator="containsText" text="입">
      <formula>NOT(ISERROR(SEARCH("입",AV34)))</formula>
    </cfRule>
  </conditionalFormatting>
  <conditionalFormatting sqref="AX34">
    <cfRule type="containsText" dxfId="158" priority="194" operator="containsText" text="결">
      <formula>NOT(ISERROR(SEARCH("결",AX34)))</formula>
    </cfRule>
    <cfRule type="containsText" dxfId="157" priority="195" operator="containsText" text="출">
      <formula>NOT(ISERROR(SEARCH("출",AX34)))</formula>
    </cfRule>
  </conditionalFormatting>
  <conditionalFormatting sqref="AX34">
    <cfRule type="containsText" dxfId="156" priority="193" operator="containsText" text="입">
      <formula>NOT(ISERROR(SEARCH("입",AX34)))</formula>
    </cfRule>
  </conditionalFormatting>
  <conditionalFormatting sqref="AW34">
    <cfRule type="containsText" dxfId="155" priority="191" operator="containsText" text="결">
      <formula>NOT(ISERROR(SEARCH("결",AW34)))</formula>
    </cfRule>
    <cfRule type="containsText" dxfId="154" priority="192" operator="containsText" text="출">
      <formula>NOT(ISERROR(SEARCH("출",AW34)))</formula>
    </cfRule>
  </conditionalFormatting>
  <conditionalFormatting sqref="AW34">
    <cfRule type="containsText" dxfId="153" priority="190" operator="containsText" text="입">
      <formula>NOT(ISERROR(SEARCH("입",AW34)))</formula>
    </cfRule>
  </conditionalFormatting>
  <conditionalFormatting sqref="AU34">
    <cfRule type="containsText" dxfId="152" priority="188" operator="containsText" text="결">
      <formula>NOT(ISERROR(SEARCH("결",AU34)))</formula>
    </cfRule>
    <cfRule type="containsText" dxfId="151" priority="189" operator="containsText" text="출">
      <formula>NOT(ISERROR(SEARCH("출",AU34)))</formula>
    </cfRule>
  </conditionalFormatting>
  <conditionalFormatting sqref="AU34">
    <cfRule type="containsText" dxfId="150" priority="187" operator="containsText" text="입">
      <formula>NOT(ISERROR(SEARCH("입",AU34)))</formula>
    </cfRule>
  </conditionalFormatting>
  <conditionalFormatting sqref="AR30:AX30">
    <cfRule type="containsText" dxfId="149" priority="185" operator="containsText" text="결">
      <formula>NOT(ISERROR(SEARCH("결",AR30)))</formula>
    </cfRule>
    <cfRule type="containsText" dxfId="148" priority="186" operator="containsText" text="출">
      <formula>NOT(ISERROR(SEARCH("출",AR30)))</formula>
    </cfRule>
  </conditionalFormatting>
  <conditionalFormatting sqref="AR30:AX30">
    <cfRule type="containsText" dxfId="147" priority="184" operator="containsText" text="입">
      <formula>NOT(ISERROR(SEARCH("입",AR30)))</formula>
    </cfRule>
  </conditionalFormatting>
  <conditionalFormatting sqref="AR31 AT31">
    <cfRule type="containsText" dxfId="146" priority="176" operator="containsText" text="결">
      <formula>NOT(ISERROR(SEARCH("결",AR31)))</formula>
    </cfRule>
    <cfRule type="containsText" dxfId="145" priority="177" operator="containsText" text="출">
      <formula>NOT(ISERROR(SEARCH("출",AR31)))</formula>
    </cfRule>
  </conditionalFormatting>
  <conditionalFormatting sqref="AR31 AT31">
    <cfRule type="containsText" dxfId="144" priority="175" operator="containsText" text="입">
      <formula>NOT(ISERROR(SEARCH("입",AR31)))</formula>
    </cfRule>
  </conditionalFormatting>
  <conditionalFormatting sqref="AS31">
    <cfRule type="containsText" dxfId="143" priority="173" operator="containsText" text="결">
      <formula>NOT(ISERROR(SEARCH("결",AS31)))</formula>
    </cfRule>
    <cfRule type="containsText" dxfId="142" priority="174" operator="containsText" text="출">
      <formula>NOT(ISERROR(SEARCH("출",AS31)))</formula>
    </cfRule>
  </conditionalFormatting>
  <conditionalFormatting sqref="AS31">
    <cfRule type="containsText" dxfId="141" priority="172" operator="containsText" text="입">
      <formula>NOT(ISERROR(SEARCH("입",AS31)))</formula>
    </cfRule>
  </conditionalFormatting>
  <conditionalFormatting sqref="AW31">
    <cfRule type="containsText" dxfId="140" priority="170" operator="containsText" text="결">
      <formula>NOT(ISERROR(SEARCH("결",AW31)))</formula>
    </cfRule>
    <cfRule type="containsText" dxfId="139" priority="171" operator="containsText" text="출">
      <formula>NOT(ISERROR(SEARCH("출",AW31)))</formula>
    </cfRule>
  </conditionalFormatting>
  <conditionalFormatting sqref="AW31">
    <cfRule type="containsText" dxfId="138" priority="169" operator="containsText" text="입">
      <formula>NOT(ISERROR(SEARCH("입",AW31)))</formula>
    </cfRule>
  </conditionalFormatting>
  <conditionalFormatting sqref="AX31">
    <cfRule type="containsText" dxfId="137" priority="167" operator="containsText" text="결">
      <formula>NOT(ISERROR(SEARCH("결",AX31)))</formula>
    </cfRule>
    <cfRule type="containsText" dxfId="136" priority="168" operator="containsText" text="출">
      <formula>NOT(ISERROR(SEARCH("출",AX31)))</formula>
    </cfRule>
  </conditionalFormatting>
  <conditionalFormatting sqref="AX31">
    <cfRule type="containsText" dxfId="135" priority="166" operator="containsText" text="입">
      <formula>NOT(ISERROR(SEARCH("입",AX31)))</formula>
    </cfRule>
  </conditionalFormatting>
  <conditionalFormatting sqref="AR35:AV39">
    <cfRule type="containsText" dxfId="134" priority="164" operator="containsText" text="결">
      <formula>NOT(ISERROR(SEARCH("결",AR35)))</formula>
    </cfRule>
    <cfRule type="containsText" dxfId="133" priority="165" operator="containsText" text="출">
      <formula>NOT(ISERROR(SEARCH("출",AR35)))</formula>
    </cfRule>
  </conditionalFormatting>
  <conditionalFormatting sqref="AR35:AV39">
    <cfRule type="containsText" dxfId="132" priority="163" operator="containsText" text="입">
      <formula>NOT(ISERROR(SEARCH("입",AR35)))</formula>
    </cfRule>
  </conditionalFormatting>
  <conditionalFormatting sqref="AX35:AX39">
    <cfRule type="containsText" dxfId="131" priority="161" operator="containsText" text="결">
      <formula>NOT(ISERROR(SEARCH("결",AX35)))</formula>
    </cfRule>
    <cfRule type="containsText" dxfId="130" priority="162" operator="containsText" text="출">
      <formula>NOT(ISERROR(SEARCH("출",AX35)))</formula>
    </cfRule>
  </conditionalFormatting>
  <conditionalFormatting sqref="AX35:AX39">
    <cfRule type="containsText" dxfId="129" priority="160" operator="containsText" text="입">
      <formula>NOT(ISERROR(SEARCH("입",AX35)))</formula>
    </cfRule>
  </conditionalFormatting>
  <conditionalFormatting sqref="AX34 AR34:AV34">
    <cfRule type="containsText" dxfId="128" priority="155" operator="containsText" text="결">
      <formula>NOT(ISERROR(SEARCH("결",AR34)))</formula>
    </cfRule>
    <cfRule type="containsText" dxfId="127" priority="156" operator="containsText" text="출">
      <formula>NOT(ISERROR(SEARCH("출",AR34)))</formula>
    </cfRule>
  </conditionalFormatting>
  <conditionalFormatting sqref="AX34 AR34:AV34">
    <cfRule type="containsText" dxfId="126" priority="154" operator="containsText" text="입">
      <formula>NOT(ISERROR(SEARCH("입",AR34)))</formula>
    </cfRule>
  </conditionalFormatting>
  <conditionalFormatting sqref="AW34">
    <cfRule type="containsText" dxfId="125" priority="152" operator="containsText" text="결">
      <formula>NOT(ISERROR(SEARCH("결",AW34)))</formula>
    </cfRule>
    <cfRule type="containsText" dxfId="124" priority="153" operator="containsText" text="출">
      <formula>NOT(ISERROR(SEARCH("출",AW34)))</formula>
    </cfRule>
  </conditionalFormatting>
  <conditionalFormatting sqref="AW34">
    <cfRule type="containsText" dxfId="123" priority="151" operator="containsText" text="입">
      <formula>NOT(ISERROR(SEARCH("입",AW34)))</formula>
    </cfRule>
  </conditionalFormatting>
  <conditionalFormatting sqref="AR33:AT33">
    <cfRule type="containsText" dxfId="122" priority="149" operator="containsText" text="결">
      <formula>NOT(ISERROR(SEARCH("결",AR33)))</formula>
    </cfRule>
    <cfRule type="containsText" dxfId="121" priority="150" operator="containsText" text="출">
      <formula>NOT(ISERROR(SEARCH("출",AR33)))</formula>
    </cfRule>
  </conditionalFormatting>
  <conditionalFormatting sqref="AR33:AT33">
    <cfRule type="containsText" dxfId="120" priority="148" operator="containsText" text="입">
      <formula>NOT(ISERROR(SEARCH("입",AR33)))</formula>
    </cfRule>
  </conditionalFormatting>
  <conditionalFormatting sqref="AV33">
    <cfRule type="containsText" dxfId="119" priority="146" operator="containsText" text="결">
      <formula>NOT(ISERROR(SEARCH("결",AV33)))</formula>
    </cfRule>
    <cfRule type="containsText" dxfId="118" priority="147" operator="containsText" text="출">
      <formula>NOT(ISERROR(SEARCH("출",AV33)))</formula>
    </cfRule>
  </conditionalFormatting>
  <conditionalFormatting sqref="AV33">
    <cfRule type="containsText" dxfId="117" priority="145" operator="containsText" text="입">
      <formula>NOT(ISERROR(SEARCH("입",AV33)))</formula>
    </cfRule>
  </conditionalFormatting>
  <conditionalFormatting sqref="AX33">
    <cfRule type="containsText" dxfId="116" priority="143" operator="containsText" text="결">
      <formula>NOT(ISERROR(SEARCH("결",AX33)))</formula>
    </cfRule>
    <cfRule type="containsText" dxfId="115" priority="144" operator="containsText" text="출">
      <formula>NOT(ISERROR(SEARCH("출",AX33)))</formula>
    </cfRule>
  </conditionalFormatting>
  <conditionalFormatting sqref="AX33">
    <cfRule type="containsText" dxfId="114" priority="142" operator="containsText" text="입">
      <formula>NOT(ISERROR(SEARCH("입",AX33)))</formula>
    </cfRule>
  </conditionalFormatting>
  <conditionalFormatting sqref="AW33">
    <cfRule type="containsText" dxfId="113" priority="140" operator="containsText" text="결">
      <formula>NOT(ISERROR(SEARCH("결",AW33)))</formula>
    </cfRule>
    <cfRule type="containsText" dxfId="112" priority="141" operator="containsText" text="출">
      <formula>NOT(ISERROR(SEARCH("출",AW33)))</formula>
    </cfRule>
  </conditionalFormatting>
  <conditionalFormatting sqref="AW33">
    <cfRule type="containsText" dxfId="111" priority="139" operator="containsText" text="입">
      <formula>NOT(ISERROR(SEARCH("입",AW33)))</formula>
    </cfRule>
  </conditionalFormatting>
  <conditionalFormatting sqref="AU33">
    <cfRule type="containsText" dxfId="110" priority="137" operator="containsText" text="결">
      <formula>NOT(ISERROR(SEARCH("결",AU33)))</formula>
    </cfRule>
    <cfRule type="containsText" dxfId="109" priority="138" operator="containsText" text="출">
      <formula>NOT(ISERROR(SEARCH("출",AU33)))</formula>
    </cfRule>
  </conditionalFormatting>
  <conditionalFormatting sqref="AU33">
    <cfRule type="containsText" dxfId="108" priority="136" operator="containsText" text="입">
      <formula>NOT(ISERROR(SEARCH("입",AU33)))</formula>
    </cfRule>
  </conditionalFormatting>
  <conditionalFormatting sqref="AS32">
    <cfRule type="containsText" dxfId="107" priority="122" operator="containsText" text="결">
      <formula>NOT(ISERROR(SEARCH("결",AS32)))</formula>
    </cfRule>
    <cfRule type="containsText" dxfId="106" priority="123" operator="containsText" text="출">
      <formula>NOT(ISERROR(SEARCH("출",AS32)))</formula>
    </cfRule>
  </conditionalFormatting>
  <conditionalFormatting sqref="AS32">
    <cfRule type="containsText" dxfId="105" priority="121" operator="containsText" text="입">
      <formula>NOT(ISERROR(SEARCH("입",AS32)))</formula>
    </cfRule>
  </conditionalFormatting>
  <conditionalFormatting sqref="AT32">
    <cfRule type="containsText" dxfId="104" priority="119" operator="containsText" text="결">
      <formula>NOT(ISERROR(SEARCH("결",AT32)))</formula>
    </cfRule>
    <cfRule type="containsText" dxfId="103" priority="120" operator="containsText" text="출">
      <formula>NOT(ISERROR(SEARCH("출",AT32)))</formula>
    </cfRule>
  </conditionalFormatting>
  <conditionalFormatting sqref="AT32">
    <cfRule type="containsText" dxfId="102" priority="118" operator="containsText" text="입">
      <formula>NOT(ISERROR(SEARCH("입",AT32)))</formula>
    </cfRule>
  </conditionalFormatting>
  <conditionalFormatting sqref="AU32">
    <cfRule type="containsText" dxfId="101" priority="116" operator="containsText" text="결">
      <formula>NOT(ISERROR(SEARCH("결",AU32)))</formula>
    </cfRule>
    <cfRule type="containsText" dxfId="100" priority="117" operator="containsText" text="출">
      <formula>NOT(ISERROR(SEARCH("출",AU32)))</formula>
    </cfRule>
  </conditionalFormatting>
  <conditionalFormatting sqref="AU32">
    <cfRule type="containsText" dxfId="99" priority="115" operator="containsText" text="입">
      <formula>NOT(ISERROR(SEARCH("입",AU32)))</formula>
    </cfRule>
  </conditionalFormatting>
  <conditionalFormatting sqref="AV32">
    <cfRule type="containsText" dxfId="98" priority="113" operator="containsText" text="결">
      <formula>NOT(ISERROR(SEARCH("결",AV32)))</formula>
    </cfRule>
    <cfRule type="containsText" dxfId="97" priority="114" operator="containsText" text="출">
      <formula>NOT(ISERROR(SEARCH("출",AV32)))</formula>
    </cfRule>
  </conditionalFormatting>
  <conditionalFormatting sqref="AV32">
    <cfRule type="containsText" dxfId="96" priority="112" operator="containsText" text="입">
      <formula>NOT(ISERROR(SEARCH("입",AV32)))</formula>
    </cfRule>
  </conditionalFormatting>
  <conditionalFormatting sqref="AW32">
    <cfRule type="containsText" dxfId="95" priority="110" operator="containsText" text="결">
      <formula>NOT(ISERROR(SEARCH("결",AW32)))</formula>
    </cfRule>
    <cfRule type="containsText" dxfId="94" priority="111" operator="containsText" text="출">
      <formula>NOT(ISERROR(SEARCH("출",AW32)))</formula>
    </cfRule>
  </conditionalFormatting>
  <conditionalFormatting sqref="AW32">
    <cfRule type="containsText" dxfId="93" priority="109" operator="containsText" text="입">
      <formula>NOT(ISERROR(SEARCH("입",AW32)))</formula>
    </cfRule>
  </conditionalFormatting>
  <conditionalFormatting sqref="AX32">
    <cfRule type="containsText" dxfId="92" priority="107" operator="containsText" text="결">
      <formula>NOT(ISERROR(SEARCH("결",AX32)))</formula>
    </cfRule>
    <cfRule type="containsText" dxfId="91" priority="108" operator="containsText" text="출">
      <formula>NOT(ISERROR(SEARCH("출",AX32)))</formula>
    </cfRule>
  </conditionalFormatting>
  <conditionalFormatting sqref="AX32">
    <cfRule type="containsText" dxfId="90" priority="106" operator="containsText" text="입">
      <formula>NOT(ISERROR(SEARCH("입",AX32)))</formula>
    </cfRule>
  </conditionalFormatting>
  <conditionalFormatting sqref="AI12 AI16">
    <cfRule type="containsText" dxfId="89" priority="104" operator="containsText" text="결">
      <formula>NOT(ISERROR(SEARCH("결",AI12)))</formula>
    </cfRule>
    <cfRule type="containsText" dxfId="88" priority="105" operator="containsText" text="출">
      <formula>NOT(ISERROR(SEARCH("출",AI12)))</formula>
    </cfRule>
  </conditionalFormatting>
  <conditionalFormatting sqref="AI12 AI16">
    <cfRule type="containsText" dxfId="87" priority="103" operator="containsText" text="입">
      <formula>NOT(ISERROR(SEARCH("입",AI12)))</formula>
    </cfRule>
  </conditionalFormatting>
  <conditionalFormatting sqref="AI7 AI4:AI5">
    <cfRule type="containsText" dxfId="86" priority="101" operator="containsText" text="결">
      <formula>NOT(ISERROR(SEARCH("결",AI4)))</formula>
    </cfRule>
    <cfRule type="containsText" dxfId="85" priority="102" operator="containsText" text="출">
      <formula>NOT(ISERROR(SEARCH("출",AI4)))</formula>
    </cfRule>
  </conditionalFormatting>
  <conditionalFormatting sqref="AI7 AI4:AI5">
    <cfRule type="containsText" dxfId="84" priority="100" operator="containsText" text="입">
      <formula>NOT(ISERROR(SEARCH("입",AI4)))</formula>
    </cfRule>
  </conditionalFormatting>
  <conditionalFormatting sqref="AI21">
    <cfRule type="containsText" dxfId="83" priority="98" operator="containsText" text="결">
      <formula>NOT(ISERROR(SEARCH("결",AI21)))</formula>
    </cfRule>
    <cfRule type="containsText" dxfId="82" priority="99" operator="containsText" text="출">
      <formula>NOT(ISERROR(SEARCH("출",AI21)))</formula>
    </cfRule>
  </conditionalFormatting>
  <conditionalFormatting sqref="AI21">
    <cfRule type="containsText" dxfId="81" priority="97" operator="containsText" text="입">
      <formula>NOT(ISERROR(SEARCH("입",AI21)))</formula>
    </cfRule>
  </conditionalFormatting>
  <conditionalFormatting sqref="AI33">
    <cfRule type="containsText" dxfId="80" priority="95" operator="containsText" text="결">
      <formula>NOT(ISERROR(SEARCH("결",AI33)))</formula>
    </cfRule>
    <cfRule type="containsText" dxfId="79" priority="96" operator="containsText" text="출">
      <formula>NOT(ISERROR(SEARCH("출",AI33)))</formula>
    </cfRule>
  </conditionalFormatting>
  <conditionalFormatting sqref="AI33">
    <cfRule type="containsText" dxfId="78" priority="94" operator="containsText" text="입">
      <formula>NOT(ISERROR(SEARCH("입",AI33)))</formula>
    </cfRule>
  </conditionalFormatting>
  <conditionalFormatting sqref="AI6">
    <cfRule type="containsText" dxfId="77" priority="89" operator="containsText" text="결">
      <formula>NOT(ISERROR(SEARCH("결",AI6)))</formula>
    </cfRule>
    <cfRule type="containsText" dxfId="76" priority="90" operator="containsText" text="출">
      <formula>NOT(ISERROR(SEARCH("출",AI6)))</formula>
    </cfRule>
  </conditionalFormatting>
  <conditionalFormatting sqref="AI6">
    <cfRule type="containsText" dxfId="75" priority="88" operator="containsText" text="입">
      <formula>NOT(ISERROR(SEARCH("입",AI6)))</formula>
    </cfRule>
  </conditionalFormatting>
  <conditionalFormatting sqref="AI13:AI15">
    <cfRule type="containsText" dxfId="74" priority="86" operator="containsText" text="결">
      <formula>NOT(ISERROR(SEARCH("결",AI13)))</formula>
    </cfRule>
    <cfRule type="containsText" dxfId="73" priority="87" operator="containsText" text="출">
      <formula>NOT(ISERROR(SEARCH("출",AI13)))</formula>
    </cfRule>
  </conditionalFormatting>
  <conditionalFormatting sqref="AI13:AI15">
    <cfRule type="containsText" dxfId="72" priority="85" operator="containsText" text="입">
      <formula>NOT(ISERROR(SEARCH("입",AI13)))</formula>
    </cfRule>
  </conditionalFormatting>
  <conditionalFormatting sqref="AI22:AI28">
    <cfRule type="containsText" dxfId="71" priority="80" operator="containsText" text="결">
      <formula>NOT(ISERROR(SEARCH("결",AI22)))</formula>
    </cfRule>
    <cfRule type="containsText" dxfId="70" priority="81" operator="containsText" text="출">
      <formula>NOT(ISERROR(SEARCH("출",AI22)))</formula>
    </cfRule>
  </conditionalFormatting>
  <conditionalFormatting sqref="AI22:AI28">
    <cfRule type="containsText" dxfId="69" priority="79" operator="containsText" text="입">
      <formula>NOT(ISERROR(SEARCH("입",AI22)))</formula>
    </cfRule>
  </conditionalFormatting>
  <conditionalFormatting sqref="AI29">
    <cfRule type="containsText" dxfId="68" priority="77" operator="containsText" text="결">
      <formula>NOT(ISERROR(SEARCH("결",AI29)))</formula>
    </cfRule>
    <cfRule type="containsText" dxfId="67" priority="78" operator="containsText" text="출">
      <formula>NOT(ISERROR(SEARCH("출",AI29)))</formula>
    </cfRule>
  </conditionalFormatting>
  <conditionalFormatting sqref="AI29">
    <cfRule type="containsText" dxfId="66" priority="76" operator="containsText" text="입">
      <formula>NOT(ISERROR(SEARCH("입",AI29)))</formula>
    </cfRule>
  </conditionalFormatting>
  <conditionalFormatting sqref="AI34">
    <cfRule type="containsText" dxfId="65" priority="71" operator="containsText" text="결">
      <formula>NOT(ISERROR(SEARCH("결",AI34)))</formula>
    </cfRule>
    <cfRule type="containsText" dxfId="64" priority="72" operator="containsText" text="출">
      <formula>NOT(ISERROR(SEARCH("출",AI34)))</formula>
    </cfRule>
  </conditionalFormatting>
  <conditionalFormatting sqref="AI34">
    <cfRule type="containsText" dxfId="63" priority="70" operator="containsText" text="입">
      <formula>NOT(ISERROR(SEARCH("입",AI34)))</formula>
    </cfRule>
  </conditionalFormatting>
  <conditionalFormatting sqref="AI30">
    <cfRule type="containsText" dxfId="62" priority="68" operator="containsText" text="결">
      <formula>NOT(ISERROR(SEARCH("결",AI30)))</formula>
    </cfRule>
    <cfRule type="containsText" dxfId="61" priority="69" operator="containsText" text="출">
      <formula>NOT(ISERROR(SEARCH("출",AI30)))</formula>
    </cfRule>
  </conditionalFormatting>
  <conditionalFormatting sqref="AI30">
    <cfRule type="containsText" dxfId="60" priority="67" operator="containsText" text="입">
      <formula>NOT(ISERROR(SEARCH("입",AI30)))</formula>
    </cfRule>
  </conditionalFormatting>
  <conditionalFormatting sqref="AI31">
    <cfRule type="containsText" dxfId="59" priority="65" operator="containsText" text="결">
      <formula>NOT(ISERROR(SEARCH("결",AI31)))</formula>
    </cfRule>
    <cfRule type="containsText" dxfId="58" priority="66" operator="containsText" text="출">
      <formula>NOT(ISERROR(SEARCH("출",AI31)))</formula>
    </cfRule>
  </conditionalFormatting>
  <conditionalFormatting sqref="AI31">
    <cfRule type="containsText" dxfId="57" priority="64" operator="containsText" text="입">
      <formula>NOT(ISERROR(SEARCH("입",AI31)))</formula>
    </cfRule>
  </conditionalFormatting>
  <conditionalFormatting sqref="AI35:AI39">
    <cfRule type="containsText" dxfId="56" priority="62" operator="containsText" text="결">
      <formula>NOT(ISERROR(SEARCH("결",AI35)))</formula>
    </cfRule>
    <cfRule type="containsText" dxfId="55" priority="63" operator="containsText" text="출">
      <formula>NOT(ISERROR(SEARCH("출",AI35)))</formula>
    </cfRule>
  </conditionalFormatting>
  <conditionalFormatting sqref="AI35:AI39">
    <cfRule type="containsText" dxfId="54" priority="61" operator="containsText" text="입">
      <formula>NOT(ISERROR(SEARCH("입",AI35)))</formula>
    </cfRule>
  </conditionalFormatting>
  <conditionalFormatting sqref="AI34">
    <cfRule type="containsText" dxfId="53" priority="59" operator="containsText" text="결">
      <formula>NOT(ISERROR(SEARCH("결",AI34)))</formula>
    </cfRule>
    <cfRule type="containsText" dxfId="52" priority="60" operator="containsText" text="출">
      <formula>NOT(ISERROR(SEARCH("출",AI34)))</formula>
    </cfRule>
  </conditionalFormatting>
  <conditionalFormatting sqref="AI34">
    <cfRule type="containsText" dxfId="51" priority="58" operator="containsText" text="입">
      <formula>NOT(ISERROR(SEARCH("입",AI34)))</formula>
    </cfRule>
  </conditionalFormatting>
  <conditionalFormatting sqref="AI33">
    <cfRule type="containsText" dxfId="50" priority="56" operator="containsText" text="결">
      <formula>NOT(ISERROR(SEARCH("결",AI33)))</formula>
    </cfRule>
    <cfRule type="containsText" dxfId="49" priority="57" operator="containsText" text="출">
      <formula>NOT(ISERROR(SEARCH("출",AI33)))</formula>
    </cfRule>
  </conditionalFormatting>
  <conditionalFormatting sqref="AI33">
    <cfRule type="containsText" dxfId="48" priority="55" operator="containsText" text="입">
      <formula>NOT(ISERROR(SEARCH("입",AI33)))</formula>
    </cfRule>
  </conditionalFormatting>
  <conditionalFormatting sqref="AI32">
    <cfRule type="containsText" dxfId="47" priority="50" operator="containsText" text="결">
      <formula>NOT(ISERROR(SEARCH("결",AI32)))</formula>
    </cfRule>
    <cfRule type="containsText" dxfId="46" priority="51" operator="containsText" text="출">
      <formula>NOT(ISERROR(SEARCH("출",AI32)))</formula>
    </cfRule>
  </conditionalFormatting>
  <conditionalFormatting sqref="AI32">
    <cfRule type="containsText" dxfId="45" priority="49" operator="containsText" text="입">
      <formula>NOT(ISERROR(SEARCH("입",AI32)))</formula>
    </cfRule>
  </conditionalFormatting>
  <conditionalFormatting sqref="AJ21:AJ25">
    <cfRule type="containsText" dxfId="44" priority="47" operator="containsText" text="결">
      <formula>NOT(ISERROR(SEARCH("결",AJ21)))</formula>
    </cfRule>
    <cfRule type="containsText" dxfId="43" priority="48" operator="containsText" text="출">
      <formula>NOT(ISERROR(SEARCH("출",AJ21)))</formula>
    </cfRule>
  </conditionalFormatting>
  <conditionalFormatting sqref="AJ21:AJ25">
    <cfRule type="containsText" dxfId="42" priority="46" operator="containsText" text="입">
      <formula>NOT(ISERROR(SEARCH("입",AJ21)))</formula>
    </cfRule>
  </conditionalFormatting>
  <conditionalFormatting sqref="AJ27:AJ30">
    <cfRule type="containsText" dxfId="41" priority="44" operator="containsText" text="결">
      <formula>NOT(ISERROR(SEARCH("결",AJ27)))</formula>
    </cfRule>
    <cfRule type="containsText" dxfId="40" priority="45" operator="containsText" text="출">
      <formula>NOT(ISERROR(SEARCH("출",AJ27)))</formula>
    </cfRule>
  </conditionalFormatting>
  <conditionalFormatting sqref="AJ27:AJ30">
    <cfRule type="containsText" dxfId="39" priority="43" operator="containsText" text="입">
      <formula>NOT(ISERROR(SEARCH("입",AJ27)))</formula>
    </cfRule>
  </conditionalFormatting>
  <conditionalFormatting sqref="AL35">
    <cfRule type="containsText" dxfId="38" priority="41" operator="containsText" text="결">
      <formula>NOT(ISERROR(SEARCH("결",AL35)))</formula>
    </cfRule>
    <cfRule type="containsText" dxfId="37" priority="42" operator="containsText" text="출">
      <formula>NOT(ISERROR(SEARCH("출",AL35)))</formula>
    </cfRule>
  </conditionalFormatting>
  <conditionalFormatting sqref="AL35">
    <cfRule type="containsText" dxfId="36" priority="40" operator="containsText" text="입">
      <formula>NOT(ISERROR(SEARCH("입",AL35)))</formula>
    </cfRule>
  </conditionalFormatting>
  <conditionalFormatting sqref="AL8">
    <cfRule type="containsText" dxfId="35" priority="38" operator="containsText" text="결">
      <formula>NOT(ISERROR(SEARCH("결",AL8)))</formula>
    </cfRule>
    <cfRule type="containsText" dxfId="34" priority="39" operator="containsText" text="출">
      <formula>NOT(ISERROR(SEARCH("출",AL8)))</formula>
    </cfRule>
  </conditionalFormatting>
  <conditionalFormatting sqref="AL8">
    <cfRule type="containsText" dxfId="33" priority="37" operator="containsText" text="입">
      <formula>NOT(ISERROR(SEARCH("입",AL8)))</formula>
    </cfRule>
  </conditionalFormatting>
  <conditionalFormatting sqref="AK12:AK17">
    <cfRule type="containsText" dxfId="32" priority="35" operator="containsText" text="결">
      <formula>NOT(ISERROR(SEARCH("결",AK12)))</formula>
    </cfRule>
    <cfRule type="containsText" dxfId="31" priority="36" operator="containsText" text="출">
      <formula>NOT(ISERROR(SEARCH("출",AK12)))</formula>
    </cfRule>
  </conditionalFormatting>
  <conditionalFormatting sqref="AK12:AK17">
    <cfRule type="containsText" dxfId="30" priority="34" operator="containsText" text="입">
      <formula>NOT(ISERROR(SEARCH("입",AK12)))</formula>
    </cfRule>
  </conditionalFormatting>
  <conditionalFormatting sqref="AK37">
    <cfRule type="containsText" dxfId="20" priority="29" operator="containsText" text="결">
      <formula>NOT(ISERROR(SEARCH("결",AK37)))</formula>
    </cfRule>
    <cfRule type="containsText" dxfId="19" priority="30" operator="containsText" text="출">
      <formula>NOT(ISERROR(SEARCH("출",AK37)))</formula>
    </cfRule>
  </conditionalFormatting>
  <conditionalFormatting sqref="AK37">
    <cfRule type="containsText" dxfId="18" priority="28" operator="containsText" text="입">
      <formula>NOT(ISERROR(SEARCH("입",AK37)))</formula>
    </cfRule>
  </conditionalFormatting>
  <conditionalFormatting sqref="AL9:AL11">
    <cfRule type="containsText" dxfId="29" priority="26" operator="containsText" text="결">
      <formula>NOT(ISERROR(SEARCH("결",AL9)))</formula>
    </cfRule>
    <cfRule type="containsText" dxfId="28" priority="27" operator="containsText" text="출">
      <formula>NOT(ISERROR(SEARCH("출",AL9)))</formula>
    </cfRule>
  </conditionalFormatting>
  <conditionalFormatting sqref="AL9:AL11">
    <cfRule type="containsText" dxfId="27" priority="25" operator="containsText" text="입">
      <formula>NOT(ISERROR(SEARCH("입",AL9)))</formula>
    </cfRule>
  </conditionalFormatting>
  <conditionalFormatting sqref="AL13:AL19">
    <cfRule type="containsText" dxfId="26" priority="23" operator="containsText" text="결">
      <formula>NOT(ISERROR(SEARCH("결",AL13)))</formula>
    </cfRule>
    <cfRule type="containsText" dxfId="25" priority="24" operator="containsText" text="출">
      <formula>NOT(ISERROR(SEARCH("출",AL13)))</formula>
    </cfRule>
  </conditionalFormatting>
  <conditionalFormatting sqref="AL13:AL19">
    <cfRule type="containsText" dxfId="24" priority="22" operator="containsText" text="입">
      <formula>NOT(ISERROR(SEARCH("입",AL13)))</formula>
    </cfRule>
  </conditionalFormatting>
  <conditionalFormatting sqref="AL37">
    <cfRule type="containsText" dxfId="17" priority="17" operator="containsText" text="결">
      <formula>NOT(ISERROR(SEARCH("결",AL37)))</formula>
    </cfRule>
    <cfRule type="containsText" dxfId="16" priority="18" operator="containsText" text="출">
      <formula>NOT(ISERROR(SEARCH("출",AL37)))</formula>
    </cfRule>
  </conditionalFormatting>
  <conditionalFormatting sqref="AL37">
    <cfRule type="containsText" dxfId="15" priority="16" operator="containsText" text="입">
      <formula>NOT(ISERROR(SEARCH("입",AL37)))</formula>
    </cfRule>
  </conditionalFormatting>
  <conditionalFormatting sqref="AK38">
    <cfRule type="containsText" dxfId="14" priority="14" operator="containsText" text="결">
      <formula>NOT(ISERROR(SEARCH("결",AK38)))</formula>
    </cfRule>
    <cfRule type="containsText" dxfId="13" priority="15" operator="containsText" text="출">
      <formula>NOT(ISERROR(SEARCH("출",AK38)))</formula>
    </cfRule>
  </conditionalFormatting>
  <conditionalFormatting sqref="AK38">
    <cfRule type="containsText" dxfId="12" priority="13" operator="containsText" text="입">
      <formula>NOT(ISERROR(SEARCH("입",AK38)))</formula>
    </cfRule>
  </conditionalFormatting>
  <conditionalFormatting sqref="AL38">
    <cfRule type="containsText" dxfId="11" priority="11" operator="containsText" text="결">
      <formula>NOT(ISERROR(SEARCH("결",AL38)))</formula>
    </cfRule>
    <cfRule type="containsText" dxfId="10" priority="12" operator="containsText" text="출">
      <formula>NOT(ISERROR(SEARCH("출",AL38)))</formula>
    </cfRule>
  </conditionalFormatting>
  <conditionalFormatting sqref="AL38">
    <cfRule type="containsText" dxfId="9" priority="10" operator="containsText" text="입">
      <formula>NOT(ISERROR(SEARCH("입",AL38)))</formula>
    </cfRule>
  </conditionalFormatting>
  <conditionalFormatting sqref="AK39">
    <cfRule type="containsText" dxfId="8" priority="8" operator="containsText" text="결">
      <formula>NOT(ISERROR(SEARCH("결",AK39)))</formula>
    </cfRule>
    <cfRule type="containsText" dxfId="7" priority="9" operator="containsText" text="출">
      <formula>NOT(ISERROR(SEARCH("출",AK39)))</formula>
    </cfRule>
  </conditionalFormatting>
  <conditionalFormatting sqref="AK39">
    <cfRule type="containsText" dxfId="6" priority="7" operator="containsText" text="입">
      <formula>NOT(ISERROR(SEARCH("입",AK39)))</formula>
    </cfRule>
  </conditionalFormatting>
  <conditionalFormatting sqref="AL39">
    <cfRule type="containsText" dxfId="5" priority="5" operator="containsText" text="결">
      <formula>NOT(ISERROR(SEARCH("결",AL39)))</formula>
    </cfRule>
    <cfRule type="containsText" dxfId="4" priority="6" operator="containsText" text="출">
      <formula>NOT(ISERROR(SEARCH("출",AL39)))</formula>
    </cfRule>
  </conditionalFormatting>
  <conditionalFormatting sqref="AL39">
    <cfRule type="containsText" dxfId="3" priority="4" operator="containsText" text="입">
      <formula>NOT(ISERROR(SEARCH("입",AL39)))</formula>
    </cfRule>
  </conditionalFormatting>
  <conditionalFormatting sqref="AJ38">
    <cfRule type="containsText" dxfId="2" priority="2" operator="containsText" text="결">
      <formula>NOT(ISERROR(SEARCH("결",AJ38)))</formula>
    </cfRule>
    <cfRule type="containsText" dxfId="1" priority="3" operator="containsText" text="출">
      <formula>NOT(ISERROR(SEARCH("출",AJ38)))</formula>
    </cfRule>
  </conditionalFormatting>
  <conditionalFormatting sqref="AJ38">
    <cfRule type="containsText" dxfId="0" priority="1" operator="containsText" text="입">
      <formula>NOT(ISERROR(SEARCH("입",AJ38)))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6"/>
  <sheetViews>
    <sheetView zoomScale="85" zoomScaleNormal="85" workbookViewId="0">
      <selection activeCell="E20" sqref="E20"/>
    </sheetView>
  </sheetViews>
  <sheetFormatPr defaultColWidth="9" defaultRowHeight="16.5" x14ac:dyDescent="0.3"/>
  <cols>
    <col min="1" max="16384" width="9" style="1"/>
  </cols>
  <sheetData>
    <row r="3" spans="4:6" x14ac:dyDescent="0.3">
      <c r="D3" s="10" t="s">
        <v>0</v>
      </c>
      <c r="E3" s="10" t="s">
        <v>24</v>
      </c>
      <c r="F3" s="10" t="s">
        <v>25</v>
      </c>
    </row>
    <row r="4" spans="4:6" x14ac:dyDescent="0.3">
      <c r="D4" s="10" t="str">
        <f>Sheet1!C4</f>
        <v>이중석</v>
      </c>
      <c r="E4" s="10"/>
      <c r="F4" s="10"/>
    </row>
    <row r="5" spans="4:6" x14ac:dyDescent="0.3">
      <c r="D5" s="10" t="str">
        <f>Sheet1!C5</f>
        <v>강상호</v>
      </c>
      <c r="E5" s="10" t="s">
        <v>27</v>
      </c>
      <c r="F5" s="10"/>
    </row>
    <row r="6" spans="4:6" x14ac:dyDescent="0.3">
      <c r="D6" s="10" t="str">
        <f>Sheet1!C6</f>
        <v>김경섭</v>
      </c>
      <c r="E6" s="10" t="s">
        <v>27</v>
      </c>
      <c r="F6" s="10"/>
    </row>
    <row r="7" spans="4:6" x14ac:dyDescent="0.3">
      <c r="D7" s="10" t="str">
        <f>Sheet1!C7</f>
        <v>김재만</v>
      </c>
      <c r="E7" s="10" t="s">
        <v>27</v>
      </c>
      <c r="F7" s="10"/>
    </row>
    <row r="8" spans="4:6" x14ac:dyDescent="0.3">
      <c r="D8" s="10" t="e">
        <f>Sheet1!#REF!</f>
        <v>#REF!</v>
      </c>
      <c r="E8" s="10"/>
      <c r="F8" s="10"/>
    </row>
    <row r="9" spans="4:6" x14ac:dyDescent="0.3">
      <c r="D9" s="10" t="e">
        <f>Sheet1!#REF!</f>
        <v>#REF!</v>
      </c>
      <c r="E9" s="10" t="s">
        <v>27</v>
      </c>
      <c r="F9" s="10"/>
    </row>
    <row r="10" spans="4:6" x14ac:dyDescent="0.3">
      <c r="D10" s="10" t="e">
        <f>Sheet1!#REF!</f>
        <v>#REF!</v>
      </c>
      <c r="E10" s="10" t="s">
        <v>27</v>
      </c>
      <c r="F10" s="10"/>
    </row>
    <row r="11" spans="4:6" x14ac:dyDescent="0.3">
      <c r="D11" s="10" t="e">
        <f>Sheet1!#REF!</f>
        <v>#REF!</v>
      </c>
      <c r="E11" s="10"/>
      <c r="F11" s="10"/>
    </row>
    <row r="12" spans="4:6" x14ac:dyDescent="0.3">
      <c r="D12" s="10" t="e">
        <f>Sheet1!#REF!</f>
        <v>#REF!</v>
      </c>
      <c r="E12" s="10" t="s">
        <v>27</v>
      </c>
      <c r="F12" s="10"/>
    </row>
    <row r="13" spans="4:6" x14ac:dyDescent="0.3">
      <c r="D13" s="10" t="e">
        <f>Sheet1!#REF!</f>
        <v>#REF!</v>
      </c>
      <c r="E13" s="10" t="s">
        <v>27</v>
      </c>
      <c r="F13" s="10"/>
    </row>
    <row r="14" spans="4:6" x14ac:dyDescent="0.3">
      <c r="D14" s="10" t="e">
        <f>Sheet1!#REF!</f>
        <v>#REF!</v>
      </c>
      <c r="E14" s="10" t="s">
        <v>27</v>
      </c>
      <c r="F14" s="10"/>
    </row>
    <row r="15" spans="4:6" x14ac:dyDescent="0.3">
      <c r="D15" s="10" t="e">
        <f>Sheet1!#REF!</f>
        <v>#REF!</v>
      </c>
      <c r="E15" s="10" t="s">
        <v>27</v>
      </c>
      <c r="F15" s="10"/>
    </row>
    <row r="16" spans="4:6" x14ac:dyDescent="0.3">
      <c r="D16" s="10" t="str">
        <f>Sheet1!C9</f>
        <v>신우연</v>
      </c>
      <c r="E16" s="10" t="s">
        <v>27</v>
      </c>
      <c r="F16" s="10"/>
    </row>
    <row r="17" spans="4:6" x14ac:dyDescent="0.3">
      <c r="D17" s="10" t="e">
        <f>Sheet1!#REF!</f>
        <v>#REF!</v>
      </c>
      <c r="E17" s="10" t="s">
        <v>27</v>
      </c>
      <c r="F17" s="10"/>
    </row>
    <row r="18" spans="4:6" x14ac:dyDescent="0.3">
      <c r="D18" s="10" t="e">
        <f>Sheet1!#REF!</f>
        <v>#REF!</v>
      </c>
      <c r="E18" s="10" t="s">
        <v>27</v>
      </c>
      <c r="F18" s="10"/>
    </row>
    <row r="19" spans="4:6" x14ac:dyDescent="0.3">
      <c r="D19" s="10" t="e">
        <f>Sheet1!#REF!</f>
        <v>#REF!</v>
      </c>
      <c r="E19" s="10" t="s">
        <v>27</v>
      </c>
      <c r="F19" s="10"/>
    </row>
    <row r="20" spans="4:6" x14ac:dyDescent="0.3">
      <c r="D20" s="10" t="str">
        <f>Sheet1!C10</f>
        <v>위채은</v>
      </c>
      <c r="E20" s="10" t="s">
        <v>27</v>
      </c>
      <c r="F20" s="10"/>
    </row>
    <row r="21" spans="4:6" x14ac:dyDescent="0.3">
      <c r="D21" s="10" t="str">
        <f>Sheet1!C11</f>
        <v>육심규</v>
      </c>
      <c r="E21" s="10" t="s">
        <v>27</v>
      </c>
      <c r="F21" s="10"/>
    </row>
    <row r="22" spans="4:6" x14ac:dyDescent="0.3">
      <c r="D22" s="10" t="e">
        <f>Sheet1!#REF!</f>
        <v>#REF!</v>
      </c>
      <c r="E22" s="10" t="s">
        <v>27</v>
      </c>
      <c r="F22" s="10"/>
    </row>
    <row r="23" spans="4:6" x14ac:dyDescent="0.3">
      <c r="D23" s="10" t="e">
        <f>Sheet1!#REF!</f>
        <v>#REF!</v>
      </c>
      <c r="E23" s="10"/>
      <c r="F23" s="10"/>
    </row>
    <row r="24" spans="4:6" x14ac:dyDescent="0.3">
      <c r="D24" s="10" t="e">
        <f>Sheet1!#REF!</f>
        <v>#REF!</v>
      </c>
      <c r="E24" s="10" t="s">
        <v>27</v>
      </c>
      <c r="F24" s="10"/>
    </row>
    <row r="25" spans="4:6" x14ac:dyDescent="0.3">
      <c r="D25" s="10" t="e">
        <f>Sheet1!#REF!</f>
        <v>#REF!</v>
      </c>
      <c r="E25" s="10" t="s">
        <v>27</v>
      </c>
      <c r="F25" s="10"/>
    </row>
    <row r="26" spans="4:6" x14ac:dyDescent="0.3">
      <c r="D26" s="10" t="e">
        <f>Sheet1!#REF!</f>
        <v>#REF!</v>
      </c>
      <c r="E26" s="10"/>
      <c r="F26" s="10"/>
    </row>
    <row r="27" spans="4:6" x14ac:dyDescent="0.3">
      <c r="D27" s="10" t="str">
        <f>Sheet1!C12</f>
        <v>이하빈</v>
      </c>
      <c r="E27" s="10" t="s">
        <v>27</v>
      </c>
      <c r="F27" s="10"/>
    </row>
    <row r="28" spans="4:6" x14ac:dyDescent="0.3">
      <c r="D28" s="10" t="str">
        <f>Sheet1!C13</f>
        <v>임명선</v>
      </c>
      <c r="E28" s="10" t="s">
        <v>27</v>
      </c>
      <c r="F28" s="10"/>
    </row>
    <row r="29" spans="4:6" x14ac:dyDescent="0.3">
      <c r="D29" s="10" t="str">
        <f>Sheet1!C14</f>
        <v>정병권</v>
      </c>
      <c r="E29" s="10" t="s">
        <v>27</v>
      </c>
      <c r="F29" s="10"/>
    </row>
    <row r="30" spans="4:6" x14ac:dyDescent="0.3">
      <c r="D30" s="10" t="e">
        <f>Sheet1!#REF!</f>
        <v>#REF!</v>
      </c>
      <c r="E30" s="10"/>
      <c r="F30" s="10"/>
    </row>
    <row r="31" spans="4:6" x14ac:dyDescent="0.3">
      <c r="D31" s="10" t="str">
        <f>Sheet1!C15</f>
        <v>조영길</v>
      </c>
      <c r="E31" s="10" t="s">
        <v>27</v>
      </c>
      <c r="F31" s="10"/>
    </row>
    <row r="32" spans="4:6" x14ac:dyDescent="0.3">
      <c r="D32" s="10" t="e">
        <f>Sheet1!#REF!</f>
        <v>#REF!</v>
      </c>
      <c r="E32" s="10" t="s">
        <v>27</v>
      </c>
      <c r="F32" s="10"/>
    </row>
    <row r="33" spans="4:6" x14ac:dyDescent="0.3">
      <c r="D33" s="10" t="e">
        <f>Sheet1!#REF!</f>
        <v>#REF!</v>
      </c>
      <c r="E33" s="10" t="s">
        <v>27</v>
      </c>
      <c r="F33" s="10"/>
    </row>
    <row r="34" spans="4:6" x14ac:dyDescent="0.3">
      <c r="D34" s="10" t="e">
        <f>Sheet1!#REF!</f>
        <v>#REF!</v>
      </c>
      <c r="E34" s="10"/>
      <c r="F34" s="10"/>
    </row>
    <row r="35" spans="4:6" x14ac:dyDescent="0.3">
      <c r="D35" s="10" t="str">
        <f>Sheet1!C16</f>
        <v>한유정</v>
      </c>
      <c r="E35" s="10" t="s">
        <v>27</v>
      </c>
      <c r="F35" s="10"/>
    </row>
    <row r="36" spans="4:6" x14ac:dyDescent="0.3">
      <c r="D36" s="10" t="e">
        <f>Sheet1!#REF!</f>
        <v>#REF!</v>
      </c>
      <c r="E36" s="10" t="s">
        <v>27</v>
      </c>
      <c r="F36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강상호</dc:creator>
  <cp:lastModifiedBy>i7C-43</cp:lastModifiedBy>
  <dcterms:created xsi:type="dcterms:W3CDTF">2021-10-25T12:12:39Z</dcterms:created>
  <dcterms:modified xsi:type="dcterms:W3CDTF">2022-08-29T01:56:39Z</dcterms:modified>
</cp:coreProperties>
</file>