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F72D7F77-A39E-41E5-9DF9-4FA0B4D850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ШИФР" sheetId="1" r:id="rId1"/>
    <sheet name="Лист1" sheetId="2" r:id="rId2"/>
  </sheets>
  <definedNames>
    <definedName name="КАЗ">Лист1!$A$1:$A$42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/>
  <c r="K6" i="1"/>
  <c r="I6" i="1"/>
  <c r="H7" i="1"/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6" i="2"/>
  <c r="E7" i="2" l="1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6" i="2"/>
  <c r="G6" i="2" s="1"/>
  <c r="I6" i="2" s="1"/>
  <c r="J6" i="2" s="1"/>
  <c r="E6" i="1"/>
  <c r="G6" i="1" s="1"/>
  <c r="K34" i="1" l="1"/>
  <c r="L34" i="1" s="1"/>
  <c r="K40" i="1"/>
  <c r="L40" i="1" s="1"/>
  <c r="L7" i="1"/>
  <c r="H8" i="1"/>
  <c r="L8" i="1" s="1"/>
  <c r="H9" i="1"/>
  <c r="H10" i="1"/>
  <c r="H11" i="1"/>
  <c r="K11" i="1" s="1"/>
  <c r="L11" i="1" s="1"/>
  <c r="H12" i="1"/>
  <c r="H13" i="1"/>
  <c r="K13" i="1" s="1"/>
  <c r="L13" i="1" s="1"/>
  <c r="H14" i="1"/>
  <c r="K14" i="1" s="1"/>
  <c r="L14" i="1" s="1"/>
  <c r="H15" i="1"/>
  <c r="K15" i="1" s="1"/>
  <c r="L15" i="1" s="1"/>
  <c r="H16" i="1"/>
  <c r="K16" i="1" s="1"/>
  <c r="L16" i="1" s="1"/>
  <c r="H17" i="1"/>
  <c r="H18" i="1"/>
  <c r="H19" i="1"/>
  <c r="H20" i="1"/>
  <c r="K20" i="1" s="1"/>
  <c r="L20" i="1" s="1"/>
  <c r="H21" i="1"/>
  <c r="K21" i="1" s="1"/>
  <c r="L21" i="1" s="1"/>
  <c r="H22" i="1"/>
  <c r="K22" i="1" s="1"/>
  <c r="L22" i="1" s="1"/>
  <c r="H23" i="1"/>
  <c r="K23" i="1" s="1"/>
  <c r="L23" i="1" s="1"/>
  <c r="H24" i="1"/>
  <c r="K24" i="1" s="1"/>
  <c r="L24" i="1" s="1"/>
  <c r="H25" i="1"/>
  <c r="K25" i="1" s="1"/>
  <c r="L25" i="1" s="1"/>
  <c r="H26" i="1"/>
  <c r="K26" i="1" s="1"/>
  <c r="L26" i="1" s="1"/>
  <c r="H27" i="1"/>
  <c r="K27" i="1" s="1"/>
  <c r="L27" i="1" s="1"/>
  <c r="H28" i="1"/>
  <c r="H29" i="1"/>
  <c r="K29" i="1" s="1"/>
  <c r="L29" i="1" s="1"/>
  <c r="H30" i="1"/>
  <c r="K30" i="1" s="1"/>
  <c r="L30" i="1" s="1"/>
  <c r="H31" i="1"/>
  <c r="K31" i="1" s="1"/>
  <c r="L31" i="1" s="1"/>
  <c r="H32" i="1"/>
  <c r="H33" i="1"/>
  <c r="H34" i="1"/>
  <c r="H35" i="1"/>
  <c r="K35" i="1" s="1"/>
  <c r="L35" i="1" s="1"/>
  <c r="H36" i="1"/>
  <c r="K36" i="1" s="1"/>
  <c r="L36" i="1" s="1"/>
  <c r="H37" i="1"/>
  <c r="H38" i="1"/>
  <c r="H39" i="1"/>
  <c r="K39" i="1" s="1"/>
  <c r="L39" i="1" s="1"/>
  <c r="H40" i="1"/>
  <c r="H41" i="1"/>
  <c r="K41" i="1" s="1"/>
  <c r="L41" i="1" s="1"/>
  <c r="H42" i="1"/>
  <c r="H43" i="1"/>
  <c r="K43" i="1" s="1"/>
  <c r="L43" i="1" s="1"/>
  <c r="H44" i="1"/>
  <c r="H45" i="1"/>
  <c r="K45" i="1" s="1"/>
  <c r="L45" i="1" s="1"/>
  <c r="L6" i="1"/>
  <c r="G38" i="1"/>
  <c r="G41" i="1"/>
  <c r="I41" i="1" s="1"/>
  <c r="J41" i="1" s="1"/>
  <c r="E37" i="1"/>
  <c r="G37" i="1" s="1"/>
  <c r="E38" i="1"/>
  <c r="E39" i="1"/>
  <c r="G39" i="1" s="1"/>
  <c r="E40" i="1"/>
  <c r="G40" i="1" s="1"/>
  <c r="E41" i="1"/>
  <c r="E42" i="1"/>
  <c r="G42" i="1" s="1"/>
  <c r="E43" i="1"/>
  <c r="G43" i="1" s="1"/>
  <c r="E44" i="1"/>
  <c r="G44" i="1" s="1"/>
  <c r="E45" i="1"/>
  <c r="G45" i="1" s="1"/>
  <c r="I45" i="1" s="1"/>
  <c r="J45" i="1" s="1"/>
  <c r="E7" i="1"/>
  <c r="G7" i="1" s="1"/>
  <c r="I7" i="1" s="1"/>
  <c r="J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I22" i="1" s="1"/>
  <c r="J22" i="1" s="1"/>
  <c r="E23" i="1"/>
  <c r="G23" i="1" s="1"/>
  <c r="E24" i="1"/>
  <c r="G24" i="1" s="1"/>
  <c r="E25" i="1"/>
  <c r="G25" i="1" s="1"/>
  <c r="I25" i="1" s="1"/>
  <c r="J25" i="1" s="1"/>
  <c r="E26" i="1"/>
  <c r="G26" i="1" s="1"/>
  <c r="I26" i="1" s="1"/>
  <c r="J26" i="1" s="1"/>
  <c r="E27" i="1"/>
  <c r="G27" i="1" s="1"/>
  <c r="E28" i="1"/>
  <c r="G28" i="1" s="1"/>
  <c r="E29" i="1"/>
  <c r="G29" i="1" s="1"/>
  <c r="I29" i="1" s="1"/>
  <c r="J29" i="1" s="1"/>
  <c r="E30" i="1"/>
  <c r="G30" i="1" s="1"/>
  <c r="I30" i="1" s="1"/>
  <c r="J30" i="1" s="1"/>
  <c r="E31" i="1"/>
  <c r="G31" i="1" s="1"/>
  <c r="I31" i="1" s="1"/>
  <c r="J31" i="1" s="1"/>
  <c r="E32" i="1"/>
  <c r="G32" i="1" s="1"/>
  <c r="E33" i="1"/>
  <c r="G33" i="1" s="1"/>
  <c r="E34" i="1"/>
  <c r="G34" i="1" s="1"/>
  <c r="I34" i="1" s="1"/>
  <c r="J34" i="1" s="1"/>
  <c r="E35" i="1"/>
  <c r="G35" i="1" s="1"/>
  <c r="I35" i="1" s="1"/>
  <c r="J35" i="1" s="1"/>
  <c r="E36" i="1"/>
  <c r="G36" i="1" s="1"/>
  <c r="I36" i="1" s="1"/>
  <c r="J36" i="1" s="1"/>
  <c r="I38" i="1" l="1"/>
  <c r="J38" i="1" s="1"/>
  <c r="I44" i="1"/>
  <c r="J44" i="1" s="1"/>
  <c r="I28" i="1"/>
  <c r="J28" i="1" s="1"/>
  <c r="I12" i="1"/>
  <c r="J12" i="1" s="1"/>
  <c r="I19" i="1"/>
  <c r="J19" i="1" s="1"/>
  <c r="I37" i="1"/>
  <c r="J37" i="1" s="1"/>
  <c r="I42" i="1"/>
  <c r="J42" i="1" s="1"/>
  <c r="I18" i="1"/>
  <c r="J18" i="1" s="1"/>
  <c r="I10" i="1"/>
  <c r="J10" i="1" s="1"/>
  <c r="I33" i="1"/>
  <c r="J33" i="1" s="1"/>
  <c r="I17" i="1"/>
  <c r="J17" i="1" s="1"/>
  <c r="I9" i="1"/>
  <c r="J9" i="1" s="1"/>
  <c r="I40" i="1"/>
  <c r="J40" i="1" s="1"/>
  <c r="I32" i="1"/>
  <c r="J32" i="1" s="1"/>
  <c r="I24" i="1"/>
  <c r="J24" i="1" s="1"/>
  <c r="I43" i="1"/>
  <c r="J43" i="1" s="1"/>
  <c r="K38" i="1"/>
  <c r="L38" i="1" s="1"/>
  <c r="I39" i="1"/>
  <c r="J39" i="1" s="1"/>
  <c r="K44" i="1"/>
  <c r="L44" i="1" s="1"/>
  <c r="K42" i="1"/>
  <c r="L42" i="1" s="1"/>
  <c r="K33" i="1"/>
  <c r="L33" i="1" s="1"/>
  <c r="K32" i="1"/>
  <c r="L32" i="1" s="1"/>
  <c r="K37" i="1"/>
  <c r="L37" i="1" s="1"/>
  <c r="I27" i="1"/>
  <c r="J27" i="1" s="1"/>
  <c r="K28" i="1"/>
  <c r="L28" i="1" s="1"/>
  <c r="I23" i="1"/>
  <c r="J23" i="1" s="1"/>
  <c r="I16" i="1"/>
  <c r="J16" i="1" s="1"/>
  <c r="K18" i="1"/>
  <c r="L18" i="1" s="1"/>
  <c r="I15" i="1"/>
  <c r="J15" i="1" s="1"/>
  <c r="K17" i="1"/>
  <c r="L17" i="1" s="1"/>
  <c r="I14" i="1"/>
  <c r="J14" i="1" s="1"/>
  <c r="I21" i="1"/>
  <c r="J21" i="1" s="1"/>
  <c r="I20" i="1"/>
  <c r="J20" i="1" s="1"/>
  <c r="K19" i="1"/>
  <c r="L19" i="1" s="1"/>
  <c r="I13" i="1"/>
  <c r="J13" i="1" s="1"/>
  <c r="K12" i="1"/>
  <c r="L12" i="1" s="1"/>
  <c r="I11" i="1"/>
  <c r="J11" i="1" s="1"/>
  <c r="K10" i="1"/>
  <c r="L10" i="1" s="1"/>
  <c r="K9" i="1"/>
  <c r="L9" i="1" s="1"/>
  <c r="I8" i="1"/>
  <c r="J8" i="1" s="1"/>
</calcChain>
</file>

<file path=xl/sharedStrings.xml><?xml version="1.0" encoding="utf-8"?>
<sst xmlns="http://schemas.openxmlformats.org/spreadsheetml/2006/main" count="126" uniqueCount="45">
  <si>
    <t>А</t>
  </si>
  <si>
    <t>Ә</t>
  </si>
  <si>
    <t>Б</t>
  </si>
  <si>
    <t>В</t>
  </si>
  <si>
    <t>Г</t>
  </si>
  <si>
    <t>Ғ</t>
  </si>
  <si>
    <t>Д</t>
  </si>
  <si>
    <t>Е</t>
  </si>
  <si>
    <t>Ё</t>
  </si>
  <si>
    <t>Ж</t>
  </si>
  <si>
    <t>З</t>
  </si>
  <si>
    <t>И</t>
  </si>
  <si>
    <t>Й</t>
  </si>
  <si>
    <t>К</t>
  </si>
  <si>
    <t>Қ</t>
  </si>
  <si>
    <t>Л</t>
  </si>
  <si>
    <t>М</t>
  </si>
  <si>
    <t>Н</t>
  </si>
  <si>
    <t>Ң</t>
  </si>
  <si>
    <t>О</t>
  </si>
  <si>
    <t>Ө</t>
  </si>
  <si>
    <t>П</t>
  </si>
  <si>
    <t>Р</t>
  </si>
  <si>
    <t>С</t>
  </si>
  <si>
    <t>Т</t>
  </si>
  <si>
    <t>У</t>
  </si>
  <si>
    <t>Ұ</t>
  </si>
  <si>
    <t>Ү</t>
  </si>
  <si>
    <t>Ф</t>
  </si>
  <si>
    <t>Х</t>
  </si>
  <si>
    <t>Һ</t>
  </si>
  <si>
    <t>Ц</t>
  </si>
  <si>
    <t>Ч</t>
  </si>
  <si>
    <t>Ш</t>
  </si>
  <si>
    <t>Щ</t>
  </si>
  <si>
    <t>Ъ</t>
  </si>
  <si>
    <t>Ы</t>
  </si>
  <si>
    <t>І</t>
  </si>
  <si>
    <t>Ь</t>
  </si>
  <si>
    <t>Э</t>
  </si>
  <si>
    <t>Ю</t>
  </si>
  <si>
    <t>Я</t>
  </si>
  <si>
    <t>БОҚТАПСӨЙЛЕУЕЗДІҢІСІТОҚТАПСӨЙЛЕУЕРДІҢІСІ</t>
  </si>
  <si>
    <t>БАЛТАБАЙ</t>
  </si>
  <si>
    <t>КЛАЧЛКЛВКЛАЧЛКЛВКЛАЧЛКЛВКЛАЧЛКЛВКЛАЧЛКЛВ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</si>
</sst>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L45"/>
  <sheetViews>
    <sheetView tabSelected="1" workbookViewId="0">
      <selection activeCell="K6" sqref="K6:K8"/>
    </sheetView>
  </sheetViews>
  <sheetFormatPr defaultRowHeight="15" x14ac:dyDescent="0.25"/>
  <sheetData>
    <row r="1" spans="4:12" x14ac:dyDescent="0.25">
      <c r="D1" t="s">
        <v>42</v>
      </c>
    </row>
    <row r="2" spans="4:12" x14ac:dyDescent="0.25">
      <c r="E2">
        <v>40</v>
      </c>
    </row>
    <row r="3" spans="4:12" x14ac:dyDescent="0.25">
      <c r="D3" t="s">
        <v>43</v>
      </c>
      <c r="E3">
        <v>8</v>
      </c>
    </row>
    <row r="6" spans="4:12" x14ac:dyDescent="0.25">
      <c r="D6">
        <v>1</v>
      </c>
      <c r="E6" t="str">
        <f>MID($D$1,D6,1)</f>
        <v>Б</v>
      </c>
      <c r="F6" t="s">
        <v>2</v>
      </c>
      <c r="G6">
        <f>MATCH(E6,КАЗ,0)</f>
        <v>3</v>
      </c>
      <c r="I6">
        <f>IF(G6+H6-1&gt;41,G6+H6-42,G6+H6-1)</f>
        <v>2</v>
      </c>
      <c r="K6">
        <f>IF(I6-H6+1&lt;0,I6-H6+42,I6-H6+1)</f>
        <v>3</v>
      </c>
      <c r="L6" s="1" t="str">
        <f t="shared" ref="L6:L45" si="0">INDEX(КАЗ,K6)</f>
        <v>Б</v>
      </c>
    </row>
    <row r="7" spans="4:12" x14ac:dyDescent="0.25">
      <c r="D7">
        <v>2</v>
      </c>
      <c r="E7" t="str">
        <f t="shared" ref="E7:E45" si="1">MID($D$1,D7,1)</f>
        <v>О</v>
      </c>
      <c r="F7" t="s">
        <v>0</v>
      </c>
      <c r="G7">
        <f t="shared" ref="G7:G45" si="2">MATCH(E7,КАЗ,0)</f>
        <v>20</v>
      </c>
      <c r="H7">
        <f>MATCH(F7,КАЗ,0)</f>
        <v>1</v>
      </c>
      <c r="I7">
        <f t="shared" ref="I7:I45" si="3">IF(G7+H7-1&gt;41,G7+H7-42,G7+H7-1)</f>
        <v>20</v>
      </c>
      <c r="J7" t="str">
        <f t="shared" ref="J7:J45" si="4">INDEX(КАЗ,I7)</f>
        <v>О</v>
      </c>
      <c r="K7">
        <f t="shared" ref="K7:K8" si="5">IF(I7-H7+1&lt;0,I7-H7+42,I7-H7+1)</f>
        <v>20</v>
      </c>
      <c r="L7" s="1" t="str">
        <f t="shared" si="0"/>
        <v>О</v>
      </c>
    </row>
    <row r="8" spans="4:12" x14ac:dyDescent="0.25">
      <c r="D8">
        <v>3</v>
      </c>
      <c r="E8" t="str">
        <f t="shared" si="1"/>
        <v>Қ</v>
      </c>
      <c r="F8" t="s">
        <v>15</v>
      </c>
      <c r="G8">
        <f t="shared" si="2"/>
        <v>15</v>
      </c>
      <c r="H8">
        <f t="shared" ref="H8:H45" si="6">MATCH(F8,КАЗ,0)</f>
        <v>16</v>
      </c>
      <c r="I8">
        <f t="shared" si="3"/>
        <v>30</v>
      </c>
      <c r="J8" t="str">
        <f t="shared" si="4"/>
        <v>Х</v>
      </c>
      <c r="K8">
        <f t="shared" si="5"/>
        <v>15</v>
      </c>
      <c r="L8" s="1" t="str">
        <f t="shared" si="0"/>
        <v>Қ</v>
      </c>
    </row>
    <row r="9" spans="4:12" x14ac:dyDescent="0.25">
      <c r="D9">
        <v>4</v>
      </c>
      <c r="E9" t="str">
        <f t="shared" si="1"/>
        <v>Т</v>
      </c>
      <c r="F9" t="s">
        <v>24</v>
      </c>
      <c r="G9">
        <f t="shared" si="2"/>
        <v>25</v>
      </c>
      <c r="H9">
        <f t="shared" si="6"/>
        <v>25</v>
      </c>
      <c r="I9">
        <f t="shared" si="3"/>
        <v>8</v>
      </c>
      <c r="J9" t="str">
        <f t="shared" si="4"/>
        <v>Е</v>
      </c>
      <c r="K9">
        <f t="shared" ref="K7:K45" si="7">IF(16-H9+1&lt;0,16-H9+42,16-H9+1)</f>
        <v>33</v>
      </c>
      <c r="L9" s="1" t="str">
        <f t="shared" si="0"/>
        <v>Ч</v>
      </c>
    </row>
    <row r="10" spans="4:12" x14ac:dyDescent="0.25">
      <c r="D10">
        <v>5</v>
      </c>
      <c r="E10" t="str">
        <f t="shared" si="1"/>
        <v>А</v>
      </c>
      <c r="F10" t="s">
        <v>0</v>
      </c>
      <c r="G10">
        <f t="shared" si="2"/>
        <v>1</v>
      </c>
      <c r="H10">
        <f t="shared" si="6"/>
        <v>1</v>
      </c>
      <c r="I10">
        <f t="shared" si="3"/>
        <v>1</v>
      </c>
      <c r="J10" t="str">
        <f t="shared" si="4"/>
        <v>А</v>
      </c>
      <c r="K10">
        <f t="shared" si="7"/>
        <v>16</v>
      </c>
      <c r="L10" s="1" t="str">
        <f t="shared" si="0"/>
        <v>Л</v>
      </c>
    </row>
    <row r="11" spans="4:12" x14ac:dyDescent="0.25">
      <c r="D11">
        <v>6</v>
      </c>
      <c r="E11" t="str">
        <f t="shared" si="1"/>
        <v>П</v>
      </c>
      <c r="F11" t="s">
        <v>2</v>
      </c>
      <c r="G11">
        <f t="shared" si="2"/>
        <v>22</v>
      </c>
      <c r="H11">
        <f t="shared" si="6"/>
        <v>3</v>
      </c>
      <c r="I11">
        <f t="shared" si="3"/>
        <v>24</v>
      </c>
      <c r="J11" t="str">
        <f t="shared" si="4"/>
        <v>С</v>
      </c>
      <c r="K11">
        <f t="shared" si="7"/>
        <v>14</v>
      </c>
      <c r="L11" s="1" t="str">
        <f t="shared" si="0"/>
        <v>К</v>
      </c>
    </row>
    <row r="12" spans="4:12" x14ac:dyDescent="0.25">
      <c r="D12">
        <v>7</v>
      </c>
      <c r="E12" t="str">
        <f t="shared" si="1"/>
        <v>С</v>
      </c>
      <c r="F12" t="s">
        <v>0</v>
      </c>
      <c r="G12">
        <f t="shared" si="2"/>
        <v>24</v>
      </c>
      <c r="H12">
        <f t="shared" si="6"/>
        <v>1</v>
      </c>
      <c r="I12">
        <f t="shared" si="3"/>
        <v>24</v>
      </c>
      <c r="J12" t="str">
        <f t="shared" si="4"/>
        <v>С</v>
      </c>
      <c r="K12">
        <f t="shared" si="7"/>
        <v>16</v>
      </c>
      <c r="L12" s="1" t="str">
        <f t="shared" si="0"/>
        <v>Л</v>
      </c>
    </row>
    <row r="13" spans="4:12" x14ac:dyDescent="0.25">
      <c r="D13">
        <v>8</v>
      </c>
      <c r="E13" t="str">
        <f t="shared" si="1"/>
        <v>Ө</v>
      </c>
      <c r="F13" t="s">
        <v>12</v>
      </c>
      <c r="G13">
        <f t="shared" si="2"/>
        <v>21</v>
      </c>
      <c r="H13">
        <f t="shared" si="6"/>
        <v>13</v>
      </c>
      <c r="I13">
        <f t="shared" si="3"/>
        <v>33</v>
      </c>
      <c r="J13" t="str">
        <f t="shared" si="4"/>
        <v>Ч</v>
      </c>
      <c r="K13">
        <f t="shared" si="7"/>
        <v>4</v>
      </c>
      <c r="L13" s="1" t="str">
        <f t="shared" si="0"/>
        <v>В</v>
      </c>
    </row>
    <row r="14" spans="4:12" x14ac:dyDescent="0.25">
      <c r="D14">
        <v>9</v>
      </c>
      <c r="E14" t="str">
        <f t="shared" si="1"/>
        <v>Й</v>
      </c>
      <c r="F14" t="s">
        <v>2</v>
      </c>
      <c r="G14">
        <f t="shared" si="2"/>
        <v>13</v>
      </c>
      <c r="H14">
        <f t="shared" si="6"/>
        <v>3</v>
      </c>
      <c r="I14">
        <f t="shared" si="3"/>
        <v>15</v>
      </c>
      <c r="J14" t="str">
        <f t="shared" si="4"/>
        <v>Қ</v>
      </c>
      <c r="K14">
        <f t="shared" si="7"/>
        <v>14</v>
      </c>
      <c r="L14" s="1" t="str">
        <f t="shared" si="0"/>
        <v>К</v>
      </c>
    </row>
    <row r="15" spans="4:12" x14ac:dyDescent="0.25">
      <c r="D15">
        <v>10</v>
      </c>
      <c r="E15" t="str">
        <f t="shared" si="1"/>
        <v>Л</v>
      </c>
      <c r="F15" t="s">
        <v>0</v>
      </c>
      <c r="G15">
        <f t="shared" si="2"/>
        <v>16</v>
      </c>
      <c r="H15">
        <f t="shared" si="6"/>
        <v>1</v>
      </c>
      <c r="I15">
        <f t="shared" si="3"/>
        <v>16</v>
      </c>
      <c r="J15" t="str">
        <f t="shared" si="4"/>
        <v>Л</v>
      </c>
      <c r="K15">
        <f t="shared" si="7"/>
        <v>16</v>
      </c>
      <c r="L15" s="1" t="str">
        <f t="shared" si="0"/>
        <v>Л</v>
      </c>
    </row>
    <row r="16" spans="4:12" x14ac:dyDescent="0.25">
      <c r="D16">
        <v>11</v>
      </c>
      <c r="E16" t="str">
        <f t="shared" si="1"/>
        <v>Е</v>
      </c>
      <c r="F16" t="s">
        <v>15</v>
      </c>
      <c r="G16">
        <f t="shared" si="2"/>
        <v>8</v>
      </c>
      <c r="H16">
        <f t="shared" si="6"/>
        <v>16</v>
      </c>
      <c r="I16">
        <f t="shared" si="3"/>
        <v>23</v>
      </c>
      <c r="J16" t="str">
        <f t="shared" si="4"/>
        <v>Р</v>
      </c>
      <c r="K16">
        <f t="shared" si="7"/>
        <v>1</v>
      </c>
      <c r="L16" s="1" t="str">
        <f t="shared" si="0"/>
        <v>А</v>
      </c>
    </row>
    <row r="17" spans="4:12" x14ac:dyDescent="0.25">
      <c r="D17">
        <v>12</v>
      </c>
      <c r="E17" t="str">
        <f t="shared" si="1"/>
        <v>У</v>
      </c>
      <c r="F17" t="s">
        <v>24</v>
      </c>
      <c r="G17">
        <f t="shared" si="2"/>
        <v>26</v>
      </c>
      <c r="H17">
        <f t="shared" si="6"/>
        <v>25</v>
      </c>
      <c r="I17">
        <f t="shared" si="3"/>
        <v>9</v>
      </c>
      <c r="J17" t="str">
        <f t="shared" si="4"/>
        <v>Ё</v>
      </c>
      <c r="K17">
        <f t="shared" si="7"/>
        <v>33</v>
      </c>
      <c r="L17" s="1" t="str">
        <f t="shared" si="0"/>
        <v>Ч</v>
      </c>
    </row>
    <row r="18" spans="4:12" x14ac:dyDescent="0.25">
      <c r="D18">
        <v>13</v>
      </c>
      <c r="E18" t="str">
        <f t="shared" si="1"/>
        <v>Е</v>
      </c>
      <c r="F18" t="s">
        <v>0</v>
      </c>
      <c r="G18">
        <f t="shared" si="2"/>
        <v>8</v>
      </c>
      <c r="H18">
        <f t="shared" si="6"/>
        <v>1</v>
      </c>
      <c r="I18">
        <f t="shared" si="3"/>
        <v>8</v>
      </c>
      <c r="J18" t="str">
        <f t="shared" si="4"/>
        <v>Е</v>
      </c>
      <c r="K18">
        <f t="shared" si="7"/>
        <v>16</v>
      </c>
      <c r="L18" s="1" t="str">
        <f t="shared" si="0"/>
        <v>Л</v>
      </c>
    </row>
    <row r="19" spans="4:12" x14ac:dyDescent="0.25">
      <c r="D19">
        <v>14</v>
      </c>
      <c r="E19" t="str">
        <f t="shared" si="1"/>
        <v>З</v>
      </c>
      <c r="F19" t="s">
        <v>2</v>
      </c>
      <c r="G19">
        <f t="shared" si="2"/>
        <v>11</v>
      </c>
      <c r="H19">
        <f t="shared" si="6"/>
        <v>3</v>
      </c>
      <c r="I19">
        <f t="shared" si="3"/>
        <v>13</v>
      </c>
      <c r="J19" t="str">
        <f t="shared" si="4"/>
        <v>Й</v>
      </c>
      <c r="K19">
        <f t="shared" si="7"/>
        <v>14</v>
      </c>
      <c r="L19" s="1" t="str">
        <f t="shared" si="0"/>
        <v>К</v>
      </c>
    </row>
    <row r="20" spans="4:12" x14ac:dyDescent="0.25">
      <c r="D20">
        <v>15</v>
      </c>
      <c r="E20" t="str">
        <f t="shared" si="1"/>
        <v>Д</v>
      </c>
      <c r="F20" t="s">
        <v>0</v>
      </c>
      <c r="G20">
        <f t="shared" si="2"/>
        <v>7</v>
      </c>
      <c r="H20">
        <f t="shared" si="6"/>
        <v>1</v>
      </c>
      <c r="I20">
        <f t="shared" si="3"/>
        <v>7</v>
      </c>
      <c r="J20" t="str">
        <f t="shared" si="4"/>
        <v>Д</v>
      </c>
      <c r="K20">
        <f t="shared" si="7"/>
        <v>16</v>
      </c>
      <c r="L20" s="1" t="str">
        <f t="shared" si="0"/>
        <v>Л</v>
      </c>
    </row>
    <row r="21" spans="4:12" x14ac:dyDescent="0.25">
      <c r="D21">
        <v>16</v>
      </c>
      <c r="E21" t="str">
        <f t="shared" si="1"/>
        <v>І</v>
      </c>
      <c r="F21" t="s">
        <v>12</v>
      </c>
      <c r="G21">
        <f t="shared" si="2"/>
        <v>38</v>
      </c>
      <c r="H21">
        <f t="shared" si="6"/>
        <v>13</v>
      </c>
      <c r="I21">
        <f t="shared" si="3"/>
        <v>9</v>
      </c>
      <c r="J21" t="str">
        <f t="shared" si="4"/>
        <v>Ё</v>
      </c>
      <c r="K21">
        <f t="shared" si="7"/>
        <v>4</v>
      </c>
      <c r="L21" s="1" t="str">
        <f t="shared" si="0"/>
        <v>В</v>
      </c>
    </row>
    <row r="22" spans="4:12" x14ac:dyDescent="0.25">
      <c r="D22">
        <v>17</v>
      </c>
      <c r="E22" t="str">
        <f t="shared" si="1"/>
        <v>Ң</v>
      </c>
      <c r="F22" t="s">
        <v>2</v>
      </c>
      <c r="G22">
        <f t="shared" si="2"/>
        <v>19</v>
      </c>
      <c r="H22">
        <f t="shared" si="6"/>
        <v>3</v>
      </c>
      <c r="I22">
        <f t="shared" si="3"/>
        <v>21</v>
      </c>
      <c r="J22" t="str">
        <f t="shared" si="4"/>
        <v>Ө</v>
      </c>
      <c r="K22">
        <f t="shared" si="7"/>
        <v>14</v>
      </c>
      <c r="L22" s="1" t="str">
        <f t="shared" si="0"/>
        <v>К</v>
      </c>
    </row>
    <row r="23" spans="4:12" x14ac:dyDescent="0.25">
      <c r="D23">
        <v>18</v>
      </c>
      <c r="E23" t="str">
        <f t="shared" si="1"/>
        <v>І</v>
      </c>
      <c r="F23" t="s">
        <v>0</v>
      </c>
      <c r="G23">
        <f t="shared" si="2"/>
        <v>38</v>
      </c>
      <c r="H23">
        <f t="shared" si="6"/>
        <v>1</v>
      </c>
      <c r="I23">
        <f t="shared" si="3"/>
        <v>38</v>
      </c>
      <c r="J23" t="str">
        <f t="shared" si="4"/>
        <v>І</v>
      </c>
      <c r="K23">
        <f t="shared" si="7"/>
        <v>16</v>
      </c>
      <c r="L23" s="1" t="str">
        <f t="shared" si="0"/>
        <v>Л</v>
      </c>
    </row>
    <row r="24" spans="4:12" x14ac:dyDescent="0.25">
      <c r="D24">
        <v>19</v>
      </c>
      <c r="E24" t="str">
        <f t="shared" si="1"/>
        <v>С</v>
      </c>
      <c r="F24" t="s">
        <v>15</v>
      </c>
      <c r="G24">
        <f t="shared" si="2"/>
        <v>24</v>
      </c>
      <c r="H24">
        <f t="shared" si="6"/>
        <v>16</v>
      </c>
      <c r="I24">
        <f t="shared" si="3"/>
        <v>39</v>
      </c>
      <c r="J24" t="str">
        <f t="shared" si="4"/>
        <v>Ь</v>
      </c>
      <c r="K24">
        <f t="shared" si="7"/>
        <v>1</v>
      </c>
      <c r="L24" s="1" t="str">
        <f t="shared" si="0"/>
        <v>А</v>
      </c>
    </row>
    <row r="25" spans="4:12" x14ac:dyDescent="0.25">
      <c r="D25">
        <v>20</v>
      </c>
      <c r="E25" t="str">
        <f t="shared" si="1"/>
        <v>І</v>
      </c>
      <c r="F25" t="s">
        <v>24</v>
      </c>
      <c r="G25">
        <f t="shared" si="2"/>
        <v>38</v>
      </c>
      <c r="H25">
        <f t="shared" si="6"/>
        <v>25</v>
      </c>
      <c r="I25">
        <f t="shared" si="3"/>
        <v>21</v>
      </c>
      <c r="J25" t="str">
        <f t="shared" si="4"/>
        <v>Ө</v>
      </c>
      <c r="K25">
        <f t="shared" si="7"/>
        <v>33</v>
      </c>
      <c r="L25" s="1" t="str">
        <f t="shared" si="0"/>
        <v>Ч</v>
      </c>
    </row>
    <row r="26" spans="4:12" x14ac:dyDescent="0.25">
      <c r="D26">
        <v>21</v>
      </c>
      <c r="E26" t="str">
        <f t="shared" si="1"/>
        <v>Т</v>
      </c>
      <c r="F26" t="s">
        <v>0</v>
      </c>
      <c r="G26">
        <f t="shared" si="2"/>
        <v>25</v>
      </c>
      <c r="H26">
        <f t="shared" si="6"/>
        <v>1</v>
      </c>
      <c r="I26">
        <f t="shared" si="3"/>
        <v>25</v>
      </c>
      <c r="J26" t="str">
        <f t="shared" si="4"/>
        <v>Т</v>
      </c>
      <c r="K26">
        <f t="shared" si="7"/>
        <v>16</v>
      </c>
      <c r="L26" s="1" t="str">
        <f t="shared" si="0"/>
        <v>Л</v>
      </c>
    </row>
    <row r="27" spans="4:12" x14ac:dyDescent="0.25">
      <c r="D27">
        <v>22</v>
      </c>
      <c r="E27" t="str">
        <f t="shared" si="1"/>
        <v>О</v>
      </c>
      <c r="F27" t="s">
        <v>2</v>
      </c>
      <c r="G27">
        <f t="shared" si="2"/>
        <v>20</v>
      </c>
      <c r="H27">
        <f t="shared" si="6"/>
        <v>3</v>
      </c>
      <c r="I27">
        <f t="shared" si="3"/>
        <v>22</v>
      </c>
      <c r="J27" t="str">
        <f t="shared" si="4"/>
        <v>П</v>
      </c>
      <c r="K27">
        <f t="shared" si="7"/>
        <v>14</v>
      </c>
      <c r="L27" s="1" t="str">
        <f t="shared" si="0"/>
        <v>К</v>
      </c>
    </row>
    <row r="28" spans="4:12" x14ac:dyDescent="0.25">
      <c r="D28">
        <v>23</v>
      </c>
      <c r="E28" t="str">
        <f t="shared" si="1"/>
        <v>Қ</v>
      </c>
      <c r="F28" t="s">
        <v>0</v>
      </c>
      <c r="G28">
        <f t="shared" si="2"/>
        <v>15</v>
      </c>
      <c r="H28">
        <f t="shared" si="6"/>
        <v>1</v>
      </c>
      <c r="I28">
        <f t="shared" si="3"/>
        <v>15</v>
      </c>
      <c r="J28" t="str">
        <f t="shared" si="4"/>
        <v>Қ</v>
      </c>
      <c r="K28">
        <f t="shared" si="7"/>
        <v>16</v>
      </c>
      <c r="L28" s="1" t="str">
        <f t="shared" si="0"/>
        <v>Л</v>
      </c>
    </row>
    <row r="29" spans="4:12" x14ac:dyDescent="0.25">
      <c r="D29">
        <v>24</v>
      </c>
      <c r="E29" t="str">
        <f t="shared" si="1"/>
        <v>Т</v>
      </c>
      <c r="F29" t="s">
        <v>12</v>
      </c>
      <c r="G29">
        <f t="shared" si="2"/>
        <v>25</v>
      </c>
      <c r="H29">
        <f t="shared" si="6"/>
        <v>13</v>
      </c>
      <c r="I29">
        <f t="shared" si="3"/>
        <v>37</v>
      </c>
      <c r="J29" t="str">
        <f t="shared" si="4"/>
        <v>Ы</v>
      </c>
      <c r="K29">
        <f t="shared" si="7"/>
        <v>4</v>
      </c>
      <c r="L29" s="1" t="str">
        <f t="shared" si="0"/>
        <v>В</v>
      </c>
    </row>
    <row r="30" spans="4:12" x14ac:dyDescent="0.25">
      <c r="D30">
        <v>25</v>
      </c>
      <c r="E30" t="str">
        <f t="shared" si="1"/>
        <v>А</v>
      </c>
      <c r="F30" t="s">
        <v>2</v>
      </c>
      <c r="G30">
        <f t="shared" si="2"/>
        <v>1</v>
      </c>
      <c r="H30">
        <f t="shared" si="6"/>
        <v>3</v>
      </c>
      <c r="I30">
        <f t="shared" si="3"/>
        <v>3</v>
      </c>
      <c r="J30" t="str">
        <f t="shared" si="4"/>
        <v>Б</v>
      </c>
      <c r="K30">
        <f t="shared" si="7"/>
        <v>14</v>
      </c>
      <c r="L30" s="1" t="str">
        <f t="shared" si="0"/>
        <v>К</v>
      </c>
    </row>
    <row r="31" spans="4:12" x14ac:dyDescent="0.25">
      <c r="D31">
        <v>26</v>
      </c>
      <c r="E31" t="str">
        <f t="shared" si="1"/>
        <v>П</v>
      </c>
      <c r="F31" t="s">
        <v>0</v>
      </c>
      <c r="G31">
        <f t="shared" si="2"/>
        <v>22</v>
      </c>
      <c r="H31">
        <f t="shared" si="6"/>
        <v>1</v>
      </c>
      <c r="I31">
        <f t="shared" si="3"/>
        <v>22</v>
      </c>
      <c r="J31" t="str">
        <f t="shared" si="4"/>
        <v>П</v>
      </c>
      <c r="K31">
        <f t="shared" si="7"/>
        <v>16</v>
      </c>
      <c r="L31" s="1" t="str">
        <f t="shared" si="0"/>
        <v>Л</v>
      </c>
    </row>
    <row r="32" spans="4:12" x14ac:dyDescent="0.25">
      <c r="D32">
        <v>27</v>
      </c>
      <c r="E32" t="str">
        <f t="shared" si="1"/>
        <v>С</v>
      </c>
      <c r="F32" t="s">
        <v>15</v>
      </c>
      <c r="G32">
        <f t="shared" si="2"/>
        <v>24</v>
      </c>
      <c r="H32">
        <f t="shared" si="6"/>
        <v>16</v>
      </c>
      <c r="I32">
        <f t="shared" si="3"/>
        <v>39</v>
      </c>
      <c r="J32" t="str">
        <f t="shared" si="4"/>
        <v>Ь</v>
      </c>
      <c r="K32">
        <f t="shared" si="7"/>
        <v>1</v>
      </c>
      <c r="L32" s="1" t="str">
        <f t="shared" si="0"/>
        <v>А</v>
      </c>
    </row>
    <row r="33" spans="4:12" x14ac:dyDescent="0.25">
      <c r="D33">
        <v>28</v>
      </c>
      <c r="E33" t="str">
        <f t="shared" si="1"/>
        <v>Ө</v>
      </c>
      <c r="F33" t="s">
        <v>24</v>
      </c>
      <c r="G33">
        <f t="shared" si="2"/>
        <v>21</v>
      </c>
      <c r="H33">
        <f t="shared" si="6"/>
        <v>25</v>
      </c>
      <c r="I33">
        <f t="shared" si="3"/>
        <v>4</v>
      </c>
      <c r="J33" t="str">
        <f t="shared" si="4"/>
        <v>В</v>
      </c>
      <c r="K33">
        <f t="shared" si="7"/>
        <v>33</v>
      </c>
      <c r="L33" s="1" t="str">
        <f t="shared" si="0"/>
        <v>Ч</v>
      </c>
    </row>
    <row r="34" spans="4:12" x14ac:dyDescent="0.25">
      <c r="D34">
        <v>29</v>
      </c>
      <c r="E34" t="str">
        <f t="shared" si="1"/>
        <v>Й</v>
      </c>
      <c r="F34" t="s">
        <v>0</v>
      </c>
      <c r="G34">
        <f t="shared" si="2"/>
        <v>13</v>
      </c>
      <c r="H34">
        <f t="shared" si="6"/>
        <v>1</v>
      </c>
      <c r="I34">
        <f t="shared" si="3"/>
        <v>13</v>
      </c>
      <c r="J34" t="str">
        <f t="shared" si="4"/>
        <v>Й</v>
      </c>
      <c r="K34">
        <f t="shared" si="7"/>
        <v>16</v>
      </c>
      <c r="L34" s="1" t="str">
        <f t="shared" si="0"/>
        <v>Л</v>
      </c>
    </row>
    <row r="35" spans="4:12" x14ac:dyDescent="0.25">
      <c r="D35">
        <v>30</v>
      </c>
      <c r="E35" t="str">
        <f t="shared" si="1"/>
        <v>Л</v>
      </c>
      <c r="F35" t="s">
        <v>2</v>
      </c>
      <c r="G35">
        <f t="shared" si="2"/>
        <v>16</v>
      </c>
      <c r="H35">
        <f t="shared" si="6"/>
        <v>3</v>
      </c>
      <c r="I35">
        <f t="shared" si="3"/>
        <v>18</v>
      </c>
      <c r="J35" t="str">
        <f t="shared" si="4"/>
        <v>Н</v>
      </c>
      <c r="K35">
        <f t="shared" si="7"/>
        <v>14</v>
      </c>
      <c r="L35" s="1" t="str">
        <f t="shared" si="0"/>
        <v>К</v>
      </c>
    </row>
    <row r="36" spans="4:12" x14ac:dyDescent="0.25">
      <c r="D36">
        <v>31</v>
      </c>
      <c r="E36" t="str">
        <f t="shared" si="1"/>
        <v>Е</v>
      </c>
      <c r="F36" t="s">
        <v>0</v>
      </c>
      <c r="G36">
        <f t="shared" si="2"/>
        <v>8</v>
      </c>
      <c r="H36">
        <f t="shared" si="6"/>
        <v>1</v>
      </c>
      <c r="I36">
        <f t="shared" si="3"/>
        <v>8</v>
      </c>
      <c r="J36" t="str">
        <f t="shared" si="4"/>
        <v>Е</v>
      </c>
      <c r="K36">
        <f t="shared" si="7"/>
        <v>16</v>
      </c>
      <c r="L36" s="1" t="str">
        <f t="shared" si="0"/>
        <v>Л</v>
      </c>
    </row>
    <row r="37" spans="4:12" x14ac:dyDescent="0.25">
      <c r="D37">
        <v>32</v>
      </c>
      <c r="E37" t="str">
        <f t="shared" si="1"/>
        <v>У</v>
      </c>
      <c r="F37" t="s">
        <v>12</v>
      </c>
      <c r="G37">
        <f t="shared" si="2"/>
        <v>26</v>
      </c>
      <c r="H37">
        <f t="shared" si="6"/>
        <v>13</v>
      </c>
      <c r="I37">
        <f t="shared" si="3"/>
        <v>38</v>
      </c>
      <c r="J37" t="str">
        <f t="shared" si="4"/>
        <v>І</v>
      </c>
      <c r="K37">
        <f t="shared" si="7"/>
        <v>4</v>
      </c>
      <c r="L37" s="1" t="str">
        <f t="shared" si="0"/>
        <v>В</v>
      </c>
    </row>
    <row r="38" spans="4:12" x14ac:dyDescent="0.25">
      <c r="D38">
        <v>33</v>
      </c>
      <c r="E38" t="str">
        <f t="shared" si="1"/>
        <v>Е</v>
      </c>
      <c r="F38" t="s">
        <v>2</v>
      </c>
      <c r="G38">
        <f t="shared" si="2"/>
        <v>8</v>
      </c>
      <c r="H38">
        <f t="shared" si="6"/>
        <v>3</v>
      </c>
      <c r="I38">
        <f t="shared" si="3"/>
        <v>10</v>
      </c>
      <c r="J38" t="str">
        <f t="shared" si="4"/>
        <v>Ж</v>
      </c>
      <c r="K38">
        <f t="shared" si="7"/>
        <v>14</v>
      </c>
      <c r="L38" s="1" t="str">
        <f t="shared" si="0"/>
        <v>К</v>
      </c>
    </row>
    <row r="39" spans="4:12" x14ac:dyDescent="0.25">
      <c r="D39">
        <v>34</v>
      </c>
      <c r="E39" t="str">
        <f t="shared" si="1"/>
        <v>Р</v>
      </c>
      <c r="F39" t="s">
        <v>0</v>
      </c>
      <c r="G39">
        <f t="shared" si="2"/>
        <v>23</v>
      </c>
      <c r="H39">
        <f t="shared" si="6"/>
        <v>1</v>
      </c>
      <c r="I39">
        <f t="shared" si="3"/>
        <v>23</v>
      </c>
      <c r="J39" t="str">
        <f t="shared" si="4"/>
        <v>Р</v>
      </c>
      <c r="K39">
        <f t="shared" si="7"/>
        <v>16</v>
      </c>
      <c r="L39" s="1" t="str">
        <f t="shared" si="0"/>
        <v>Л</v>
      </c>
    </row>
    <row r="40" spans="4:12" x14ac:dyDescent="0.25">
      <c r="D40">
        <v>35</v>
      </c>
      <c r="E40" t="str">
        <f t="shared" si="1"/>
        <v>Д</v>
      </c>
      <c r="F40" t="s">
        <v>15</v>
      </c>
      <c r="G40">
        <f t="shared" si="2"/>
        <v>7</v>
      </c>
      <c r="H40">
        <f t="shared" si="6"/>
        <v>16</v>
      </c>
      <c r="I40">
        <f t="shared" si="3"/>
        <v>22</v>
      </c>
      <c r="J40" t="str">
        <f t="shared" si="4"/>
        <v>П</v>
      </c>
      <c r="K40">
        <f t="shared" si="7"/>
        <v>1</v>
      </c>
      <c r="L40" s="1" t="str">
        <f t="shared" si="0"/>
        <v>А</v>
      </c>
    </row>
    <row r="41" spans="4:12" x14ac:dyDescent="0.25">
      <c r="D41">
        <v>36</v>
      </c>
      <c r="E41" t="str">
        <f t="shared" si="1"/>
        <v>І</v>
      </c>
      <c r="F41" t="s">
        <v>24</v>
      </c>
      <c r="G41">
        <f t="shared" si="2"/>
        <v>38</v>
      </c>
      <c r="H41">
        <f t="shared" si="6"/>
        <v>25</v>
      </c>
      <c r="I41">
        <f t="shared" si="3"/>
        <v>21</v>
      </c>
      <c r="J41" t="str">
        <f t="shared" si="4"/>
        <v>Ө</v>
      </c>
      <c r="K41">
        <f t="shared" si="7"/>
        <v>33</v>
      </c>
      <c r="L41" s="1" t="str">
        <f t="shared" si="0"/>
        <v>Ч</v>
      </c>
    </row>
    <row r="42" spans="4:12" x14ac:dyDescent="0.25">
      <c r="D42">
        <v>37</v>
      </c>
      <c r="E42" t="str">
        <f t="shared" si="1"/>
        <v>Ң</v>
      </c>
      <c r="F42" t="s">
        <v>0</v>
      </c>
      <c r="G42">
        <f t="shared" si="2"/>
        <v>19</v>
      </c>
      <c r="H42">
        <f t="shared" si="6"/>
        <v>1</v>
      </c>
      <c r="I42">
        <f t="shared" si="3"/>
        <v>19</v>
      </c>
      <c r="J42" t="str">
        <f t="shared" si="4"/>
        <v>Ң</v>
      </c>
      <c r="K42">
        <f t="shared" si="7"/>
        <v>16</v>
      </c>
      <c r="L42" s="1" t="str">
        <f t="shared" si="0"/>
        <v>Л</v>
      </c>
    </row>
    <row r="43" spans="4:12" x14ac:dyDescent="0.25">
      <c r="D43">
        <v>38</v>
      </c>
      <c r="E43" t="str">
        <f t="shared" si="1"/>
        <v>І</v>
      </c>
      <c r="F43" t="s">
        <v>2</v>
      </c>
      <c r="G43">
        <f t="shared" si="2"/>
        <v>38</v>
      </c>
      <c r="H43">
        <f t="shared" si="6"/>
        <v>3</v>
      </c>
      <c r="I43">
        <f t="shared" si="3"/>
        <v>40</v>
      </c>
      <c r="J43" t="str">
        <f t="shared" si="4"/>
        <v>Э</v>
      </c>
      <c r="K43">
        <f t="shared" si="7"/>
        <v>14</v>
      </c>
      <c r="L43" s="1" t="str">
        <f t="shared" si="0"/>
        <v>К</v>
      </c>
    </row>
    <row r="44" spans="4:12" x14ac:dyDescent="0.25">
      <c r="D44">
        <v>39</v>
      </c>
      <c r="E44" t="str">
        <f t="shared" si="1"/>
        <v>С</v>
      </c>
      <c r="F44" t="s">
        <v>0</v>
      </c>
      <c r="G44">
        <f t="shared" si="2"/>
        <v>24</v>
      </c>
      <c r="H44">
        <f t="shared" si="6"/>
        <v>1</v>
      </c>
      <c r="I44">
        <f t="shared" si="3"/>
        <v>24</v>
      </c>
      <c r="J44" t="str">
        <f t="shared" si="4"/>
        <v>С</v>
      </c>
      <c r="K44">
        <f t="shared" si="7"/>
        <v>16</v>
      </c>
      <c r="L44" s="1" t="str">
        <f t="shared" si="0"/>
        <v>Л</v>
      </c>
    </row>
    <row r="45" spans="4:12" x14ac:dyDescent="0.25">
      <c r="D45">
        <v>40</v>
      </c>
      <c r="E45" t="str">
        <f t="shared" si="1"/>
        <v>І</v>
      </c>
      <c r="F45" t="s">
        <v>12</v>
      </c>
      <c r="G45">
        <f t="shared" si="2"/>
        <v>38</v>
      </c>
      <c r="H45">
        <f t="shared" si="6"/>
        <v>13</v>
      </c>
      <c r="I45">
        <f t="shared" si="3"/>
        <v>9</v>
      </c>
      <c r="J45" t="str">
        <f t="shared" si="4"/>
        <v>Ё</v>
      </c>
      <c r="K45">
        <f t="shared" si="7"/>
        <v>4</v>
      </c>
      <c r="L45" s="1" t="str">
        <f t="shared" si="0"/>
        <v>В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"/>
  <sheetViews>
    <sheetView workbookViewId="0">
      <selection activeCell="J7" sqref="J7"/>
    </sheetView>
  </sheetViews>
  <sheetFormatPr defaultRowHeight="15" x14ac:dyDescent="0.25"/>
  <sheetData>
    <row r="1" spans="1:10" x14ac:dyDescent="0.25">
      <c r="A1" t="s">
        <v>0</v>
      </c>
      <c r="D1" t="s">
        <v>44</v>
      </c>
    </row>
    <row r="2" spans="1:10" x14ac:dyDescent="0.25">
      <c r="A2" t="s">
        <v>1</v>
      </c>
      <c r="E2">
        <v>40</v>
      </c>
    </row>
    <row r="3" spans="1:10" x14ac:dyDescent="0.25">
      <c r="A3" t="s">
        <v>2</v>
      </c>
      <c r="D3" t="s">
        <v>43</v>
      </c>
    </row>
    <row r="4" spans="1:10" x14ac:dyDescent="0.25">
      <c r="A4" t="s">
        <v>3</v>
      </c>
    </row>
    <row r="5" spans="1:10" x14ac:dyDescent="0.25">
      <c r="A5" t="s">
        <v>4</v>
      </c>
    </row>
    <row r="6" spans="1:10" x14ac:dyDescent="0.25">
      <c r="A6" t="s">
        <v>5</v>
      </c>
      <c r="D6">
        <v>1</v>
      </c>
      <c r="E6" t="str">
        <f>MID($D$1,D6,1)</f>
        <v>К</v>
      </c>
      <c r="F6" t="s">
        <v>2</v>
      </c>
      <c r="G6">
        <f t="shared" ref="G6:G45" si="0">MATCH(E6,КАЗ,0)</f>
        <v>14</v>
      </c>
      <c r="H6">
        <f t="shared" ref="H6:H45" si="1">MATCH(F6,КАЗ,0)</f>
        <v>3</v>
      </c>
      <c r="I6">
        <f>IF(G6+H6-1&gt;41,G6+H6-42,G6+H6-1)</f>
        <v>16</v>
      </c>
      <c r="J6" t="str">
        <f>INDEX(КАЗ,I6)</f>
        <v>Л</v>
      </c>
    </row>
    <row r="7" spans="1:10" x14ac:dyDescent="0.25">
      <c r="A7" t="s">
        <v>6</v>
      </c>
      <c r="D7">
        <v>2</v>
      </c>
      <c r="E7" t="str">
        <f t="shared" ref="E7:E45" si="2">MID($D$1,D7,1)</f>
        <v>Л</v>
      </c>
      <c r="F7" t="s">
        <v>0</v>
      </c>
      <c r="G7">
        <f t="shared" si="0"/>
        <v>16</v>
      </c>
      <c r="H7">
        <f t="shared" si="1"/>
        <v>1</v>
      </c>
    </row>
    <row r="8" spans="1:10" x14ac:dyDescent="0.25">
      <c r="A8" t="s">
        <v>7</v>
      </c>
      <c r="D8">
        <v>3</v>
      </c>
      <c r="E8" t="str">
        <f t="shared" si="2"/>
        <v>А</v>
      </c>
      <c r="F8" t="s">
        <v>15</v>
      </c>
      <c r="G8">
        <f t="shared" si="0"/>
        <v>1</v>
      </c>
      <c r="H8">
        <f t="shared" si="1"/>
        <v>16</v>
      </c>
    </row>
    <row r="9" spans="1:10" x14ac:dyDescent="0.25">
      <c r="A9" t="s">
        <v>8</v>
      </c>
      <c r="D9">
        <v>4</v>
      </c>
      <c r="E9" t="str">
        <f t="shared" si="2"/>
        <v>Ч</v>
      </c>
      <c r="F9" t="s">
        <v>24</v>
      </c>
      <c r="G9">
        <f t="shared" si="0"/>
        <v>33</v>
      </c>
      <c r="H9">
        <f t="shared" si="1"/>
        <v>25</v>
      </c>
    </row>
    <row r="10" spans="1:10" x14ac:dyDescent="0.25">
      <c r="A10" t="s">
        <v>9</v>
      </c>
      <c r="D10">
        <v>5</v>
      </c>
      <c r="E10" t="str">
        <f t="shared" si="2"/>
        <v>Л</v>
      </c>
      <c r="F10" t="s">
        <v>0</v>
      </c>
      <c r="G10">
        <f t="shared" si="0"/>
        <v>16</v>
      </c>
      <c r="H10">
        <f t="shared" si="1"/>
        <v>1</v>
      </c>
    </row>
    <row r="11" spans="1:10" x14ac:dyDescent="0.25">
      <c r="A11" t="s">
        <v>10</v>
      </c>
      <c r="D11">
        <v>6</v>
      </c>
      <c r="E11" t="str">
        <f t="shared" si="2"/>
        <v>К</v>
      </c>
      <c r="F11" t="s">
        <v>2</v>
      </c>
      <c r="G11">
        <f t="shared" si="0"/>
        <v>14</v>
      </c>
      <c r="H11">
        <f t="shared" si="1"/>
        <v>3</v>
      </c>
    </row>
    <row r="12" spans="1:10" x14ac:dyDescent="0.25">
      <c r="A12" t="s">
        <v>11</v>
      </c>
      <c r="D12">
        <v>7</v>
      </c>
      <c r="E12" t="str">
        <f t="shared" si="2"/>
        <v>Л</v>
      </c>
      <c r="F12" t="s">
        <v>0</v>
      </c>
      <c r="G12">
        <f t="shared" si="0"/>
        <v>16</v>
      </c>
      <c r="H12">
        <f t="shared" si="1"/>
        <v>1</v>
      </c>
    </row>
    <row r="13" spans="1:10" x14ac:dyDescent="0.25">
      <c r="A13" t="s">
        <v>12</v>
      </c>
      <c r="D13">
        <v>8</v>
      </c>
      <c r="E13" t="str">
        <f t="shared" si="2"/>
        <v>В</v>
      </c>
      <c r="F13" t="s">
        <v>12</v>
      </c>
      <c r="G13">
        <f t="shared" si="0"/>
        <v>4</v>
      </c>
      <c r="H13">
        <f t="shared" si="1"/>
        <v>13</v>
      </c>
    </row>
    <row r="14" spans="1:10" x14ac:dyDescent="0.25">
      <c r="A14" t="s">
        <v>13</v>
      </c>
      <c r="D14">
        <v>9</v>
      </c>
      <c r="E14" t="str">
        <f t="shared" si="2"/>
        <v>К</v>
      </c>
      <c r="F14" t="s">
        <v>2</v>
      </c>
      <c r="G14">
        <f t="shared" si="0"/>
        <v>14</v>
      </c>
      <c r="H14">
        <f t="shared" si="1"/>
        <v>3</v>
      </c>
    </row>
    <row r="15" spans="1:10" x14ac:dyDescent="0.25">
      <c r="A15" t="s">
        <v>14</v>
      </c>
      <c r="D15">
        <v>10</v>
      </c>
      <c r="E15" t="str">
        <f t="shared" si="2"/>
        <v>Л</v>
      </c>
      <c r="F15" t="s">
        <v>0</v>
      </c>
      <c r="G15">
        <f t="shared" si="0"/>
        <v>16</v>
      </c>
      <c r="H15">
        <f t="shared" si="1"/>
        <v>1</v>
      </c>
    </row>
    <row r="16" spans="1:10" x14ac:dyDescent="0.25">
      <c r="A16" t="s">
        <v>15</v>
      </c>
      <c r="D16">
        <v>11</v>
      </c>
      <c r="E16" t="str">
        <f t="shared" si="2"/>
        <v>А</v>
      </c>
      <c r="F16" t="s">
        <v>15</v>
      </c>
      <c r="G16">
        <f t="shared" si="0"/>
        <v>1</v>
      </c>
      <c r="H16">
        <f t="shared" si="1"/>
        <v>16</v>
      </c>
    </row>
    <row r="17" spans="1:8" x14ac:dyDescent="0.25">
      <c r="A17" t="s">
        <v>16</v>
      </c>
      <c r="D17">
        <v>12</v>
      </c>
      <c r="E17" t="str">
        <f t="shared" si="2"/>
        <v>Ч</v>
      </c>
      <c r="F17" t="s">
        <v>24</v>
      </c>
      <c r="G17">
        <f t="shared" si="0"/>
        <v>33</v>
      </c>
      <c r="H17">
        <f t="shared" si="1"/>
        <v>25</v>
      </c>
    </row>
    <row r="18" spans="1:8" x14ac:dyDescent="0.25">
      <c r="A18" t="s">
        <v>17</v>
      </c>
      <c r="D18">
        <v>13</v>
      </c>
      <c r="E18" t="str">
        <f t="shared" si="2"/>
        <v>Л</v>
      </c>
      <c r="F18" t="s">
        <v>0</v>
      </c>
      <c r="G18">
        <f t="shared" si="0"/>
        <v>16</v>
      </c>
      <c r="H18">
        <f t="shared" si="1"/>
        <v>1</v>
      </c>
    </row>
    <row r="19" spans="1:8" x14ac:dyDescent="0.25">
      <c r="A19" t="s">
        <v>18</v>
      </c>
      <c r="D19">
        <v>14</v>
      </c>
      <c r="E19" t="str">
        <f t="shared" si="2"/>
        <v>К</v>
      </c>
      <c r="F19" t="s">
        <v>2</v>
      </c>
      <c r="G19">
        <f t="shared" si="0"/>
        <v>14</v>
      </c>
      <c r="H19">
        <f t="shared" si="1"/>
        <v>3</v>
      </c>
    </row>
    <row r="20" spans="1:8" x14ac:dyDescent="0.25">
      <c r="A20" t="s">
        <v>19</v>
      </c>
      <c r="D20">
        <v>15</v>
      </c>
      <c r="E20" t="str">
        <f t="shared" si="2"/>
        <v>Л</v>
      </c>
      <c r="F20" t="s">
        <v>0</v>
      </c>
      <c r="G20">
        <f t="shared" si="0"/>
        <v>16</v>
      </c>
      <c r="H20">
        <f t="shared" si="1"/>
        <v>1</v>
      </c>
    </row>
    <row r="21" spans="1:8" x14ac:dyDescent="0.25">
      <c r="A21" t="s">
        <v>20</v>
      </c>
      <c r="D21">
        <v>16</v>
      </c>
      <c r="E21" t="str">
        <f t="shared" si="2"/>
        <v>В</v>
      </c>
      <c r="F21" t="s">
        <v>12</v>
      </c>
      <c r="G21">
        <f t="shared" si="0"/>
        <v>4</v>
      </c>
      <c r="H21">
        <f t="shared" si="1"/>
        <v>13</v>
      </c>
    </row>
    <row r="22" spans="1:8" x14ac:dyDescent="0.25">
      <c r="A22" t="s">
        <v>21</v>
      </c>
      <c r="D22">
        <v>17</v>
      </c>
      <c r="E22" t="str">
        <f t="shared" si="2"/>
        <v>К</v>
      </c>
      <c r="F22" t="s">
        <v>2</v>
      </c>
      <c r="G22">
        <f t="shared" si="0"/>
        <v>14</v>
      </c>
      <c r="H22">
        <f t="shared" si="1"/>
        <v>3</v>
      </c>
    </row>
    <row r="23" spans="1:8" x14ac:dyDescent="0.25">
      <c r="A23" t="s">
        <v>22</v>
      </c>
      <c r="D23">
        <v>18</v>
      </c>
      <c r="E23" t="str">
        <f t="shared" si="2"/>
        <v>Л</v>
      </c>
      <c r="F23" t="s">
        <v>0</v>
      </c>
      <c r="G23">
        <f t="shared" si="0"/>
        <v>16</v>
      </c>
      <c r="H23">
        <f t="shared" si="1"/>
        <v>1</v>
      </c>
    </row>
    <row r="24" spans="1:8" x14ac:dyDescent="0.25">
      <c r="A24" t="s">
        <v>23</v>
      </c>
      <c r="D24">
        <v>19</v>
      </c>
      <c r="E24" t="str">
        <f t="shared" si="2"/>
        <v>А</v>
      </c>
      <c r="F24" t="s">
        <v>15</v>
      </c>
      <c r="G24">
        <f t="shared" si="0"/>
        <v>1</v>
      </c>
      <c r="H24">
        <f t="shared" si="1"/>
        <v>16</v>
      </c>
    </row>
    <row r="25" spans="1:8" x14ac:dyDescent="0.25">
      <c r="A25" t="s">
        <v>24</v>
      </c>
      <c r="D25">
        <v>20</v>
      </c>
      <c r="E25" t="str">
        <f t="shared" si="2"/>
        <v>Ч</v>
      </c>
      <c r="F25" t="s">
        <v>24</v>
      </c>
      <c r="G25">
        <f t="shared" si="0"/>
        <v>33</v>
      </c>
      <c r="H25">
        <f t="shared" si="1"/>
        <v>25</v>
      </c>
    </row>
    <row r="26" spans="1:8" x14ac:dyDescent="0.25">
      <c r="A26" t="s">
        <v>25</v>
      </c>
      <c r="D26">
        <v>21</v>
      </c>
      <c r="E26" t="str">
        <f t="shared" si="2"/>
        <v>Л</v>
      </c>
      <c r="F26" t="s">
        <v>0</v>
      </c>
      <c r="G26">
        <f t="shared" si="0"/>
        <v>16</v>
      </c>
      <c r="H26">
        <f t="shared" si="1"/>
        <v>1</v>
      </c>
    </row>
    <row r="27" spans="1:8" x14ac:dyDescent="0.25">
      <c r="A27" t="s">
        <v>26</v>
      </c>
      <c r="D27">
        <v>22</v>
      </c>
      <c r="E27" t="str">
        <f t="shared" si="2"/>
        <v>К</v>
      </c>
      <c r="F27" t="s">
        <v>2</v>
      </c>
      <c r="G27">
        <f t="shared" si="0"/>
        <v>14</v>
      </c>
      <c r="H27">
        <f t="shared" si="1"/>
        <v>3</v>
      </c>
    </row>
    <row r="28" spans="1:8" x14ac:dyDescent="0.25">
      <c r="A28" t="s">
        <v>27</v>
      </c>
      <c r="D28">
        <v>23</v>
      </c>
      <c r="E28" t="str">
        <f t="shared" si="2"/>
        <v>Л</v>
      </c>
      <c r="F28" t="s">
        <v>0</v>
      </c>
      <c r="G28">
        <f t="shared" si="0"/>
        <v>16</v>
      </c>
      <c r="H28">
        <f t="shared" si="1"/>
        <v>1</v>
      </c>
    </row>
    <row r="29" spans="1:8" x14ac:dyDescent="0.25">
      <c r="A29" t="s">
        <v>28</v>
      </c>
      <c r="D29">
        <v>24</v>
      </c>
      <c r="E29" t="str">
        <f t="shared" si="2"/>
        <v>В</v>
      </c>
      <c r="F29" t="s">
        <v>12</v>
      </c>
      <c r="G29">
        <f t="shared" si="0"/>
        <v>4</v>
      </c>
      <c r="H29">
        <f t="shared" si="1"/>
        <v>13</v>
      </c>
    </row>
    <row r="30" spans="1:8" x14ac:dyDescent="0.25">
      <c r="A30" t="s">
        <v>29</v>
      </c>
      <c r="D30">
        <v>25</v>
      </c>
      <c r="E30" t="str">
        <f t="shared" si="2"/>
        <v>К</v>
      </c>
      <c r="F30" t="s">
        <v>2</v>
      </c>
      <c r="G30">
        <f t="shared" si="0"/>
        <v>14</v>
      </c>
      <c r="H30">
        <f t="shared" si="1"/>
        <v>3</v>
      </c>
    </row>
    <row r="31" spans="1:8" x14ac:dyDescent="0.25">
      <c r="A31" t="s">
        <v>30</v>
      </c>
      <c r="D31">
        <v>26</v>
      </c>
      <c r="E31" t="str">
        <f t="shared" si="2"/>
        <v>Л</v>
      </c>
      <c r="F31" t="s">
        <v>0</v>
      </c>
      <c r="G31">
        <f t="shared" si="0"/>
        <v>16</v>
      </c>
      <c r="H31">
        <f t="shared" si="1"/>
        <v>1</v>
      </c>
    </row>
    <row r="32" spans="1:8" x14ac:dyDescent="0.25">
      <c r="A32" t="s">
        <v>31</v>
      </c>
      <c r="D32">
        <v>27</v>
      </c>
      <c r="E32" t="str">
        <f t="shared" si="2"/>
        <v>А</v>
      </c>
      <c r="F32" t="s">
        <v>15</v>
      </c>
      <c r="G32">
        <f t="shared" si="0"/>
        <v>1</v>
      </c>
      <c r="H32">
        <f t="shared" si="1"/>
        <v>16</v>
      </c>
    </row>
    <row r="33" spans="1:8" x14ac:dyDescent="0.25">
      <c r="A33" t="s">
        <v>32</v>
      </c>
      <c r="D33">
        <v>28</v>
      </c>
      <c r="E33" t="str">
        <f t="shared" si="2"/>
        <v>Ч</v>
      </c>
      <c r="F33" t="s">
        <v>24</v>
      </c>
      <c r="G33">
        <f t="shared" si="0"/>
        <v>33</v>
      </c>
      <c r="H33">
        <f t="shared" si="1"/>
        <v>25</v>
      </c>
    </row>
    <row r="34" spans="1:8" x14ac:dyDescent="0.25">
      <c r="A34" t="s">
        <v>33</v>
      </c>
      <c r="D34">
        <v>29</v>
      </c>
      <c r="E34" t="str">
        <f t="shared" si="2"/>
        <v>Л</v>
      </c>
      <c r="F34" t="s">
        <v>0</v>
      </c>
      <c r="G34">
        <f t="shared" si="0"/>
        <v>16</v>
      </c>
      <c r="H34">
        <f t="shared" si="1"/>
        <v>1</v>
      </c>
    </row>
    <row r="35" spans="1:8" x14ac:dyDescent="0.25">
      <c r="A35" t="s">
        <v>34</v>
      </c>
      <c r="D35">
        <v>30</v>
      </c>
      <c r="E35" t="str">
        <f t="shared" si="2"/>
        <v>К</v>
      </c>
      <c r="F35" t="s">
        <v>2</v>
      </c>
      <c r="G35">
        <f t="shared" si="0"/>
        <v>14</v>
      </c>
      <c r="H35">
        <f t="shared" si="1"/>
        <v>3</v>
      </c>
    </row>
    <row r="36" spans="1:8" x14ac:dyDescent="0.25">
      <c r="A36" t="s">
        <v>35</v>
      </c>
      <c r="D36">
        <v>31</v>
      </c>
      <c r="E36" t="str">
        <f t="shared" si="2"/>
        <v>Л</v>
      </c>
      <c r="F36" t="s">
        <v>0</v>
      </c>
      <c r="G36">
        <f t="shared" si="0"/>
        <v>16</v>
      </c>
      <c r="H36">
        <f t="shared" si="1"/>
        <v>1</v>
      </c>
    </row>
    <row r="37" spans="1:8" x14ac:dyDescent="0.25">
      <c r="A37" t="s">
        <v>36</v>
      </c>
      <c r="D37">
        <v>32</v>
      </c>
      <c r="E37" t="str">
        <f t="shared" si="2"/>
        <v>В</v>
      </c>
      <c r="F37" t="s">
        <v>12</v>
      </c>
      <c r="G37">
        <f t="shared" si="0"/>
        <v>4</v>
      </c>
      <c r="H37">
        <f t="shared" si="1"/>
        <v>13</v>
      </c>
    </row>
    <row r="38" spans="1:8" x14ac:dyDescent="0.25">
      <c r="A38" t="s">
        <v>37</v>
      </c>
      <c r="D38">
        <v>33</v>
      </c>
      <c r="E38" t="str">
        <f t="shared" si="2"/>
        <v>К</v>
      </c>
      <c r="F38" t="s">
        <v>2</v>
      </c>
      <c r="G38">
        <f t="shared" si="0"/>
        <v>14</v>
      </c>
      <c r="H38">
        <f t="shared" si="1"/>
        <v>3</v>
      </c>
    </row>
    <row r="39" spans="1:8" x14ac:dyDescent="0.25">
      <c r="A39" t="s">
        <v>38</v>
      </c>
      <c r="D39">
        <v>34</v>
      </c>
      <c r="E39" t="str">
        <f t="shared" si="2"/>
        <v>Л</v>
      </c>
      <c r="F39" t="s">
        <v>0</v>
      </c>
      <c r="G39">
        <f t="shared" si="0"/>
        <v>16</v>
      </c>
      <c r="H39">
        <f t="shared" si="1"/>
        <v>1</v>
      </c>
    </row>
    <row r="40" spans="1:8" x14ac:dyDescent="0.25">
      <c r="A40" t="s">
        <v>39</v>
      </c>
      <c r="D40">
        <v>35</v>
      </c>
      <c r="E40" t="str">
        <f t="shared" si="2"/>
        <v>А</v>
      </c>
      <c r="F40" t="s">
        <v>15</v>
      </c>
      <c r="G40">
        <f t="shared" si="0"/>
        <v>1</v>
      </c>
      <c r="H40">
        <f t="shared" si="1"/>
        <v>16</v>
      </c>
    </row>
    <row r="41" spans="1:8" x14ac:dyDescent="0.25">
      <c r="A41" t="s">
        <v>40</v>
      </c>
      <c r="D41">
        <v>36</v>
      </c>
      <c r="E41" t="str">
        <f t="shared" si="2"/>
        <v>Ч</v>
      </c>
      <c r="F41" t="s">
        <v>24</v>
      </c>
      <c r="G41">
        <f t="shared" si="0"/>
        <v>33</v>
      </c>
      <c r="H41">
        <f t="shared" si="1"/>
        <v>25</v>
      </c>
    </row>
    <row r="42" spans="1:8" x14ac:dyDescent="0.25">
      <c r="A42" t="s">
        <v>41</v>
      </c>
      <c r="D42">
        <v>37</v>
      </c>
      <c r="E42" t="str">
        <f t="shared" si="2"/>
        <v>Л</v>
      </c>
      <c r="F42" t="s">
        <v>0</v>
      </c>
      <c r="G42">
        <f t="shared" si="0"/>
        <v>16</v>
      </c>
      <c r="H42">
        <f t="shared" si="1"/>
        <v>1</v>
      </c>
    </row>
    <row r="43" spans="1:8" x14ac:dyDescent="0.25">
      <c r="D43">
        <v>38</v>
      </c>
      <c r="E43" t="str">
        <f t="shared" si="2"/>
        <v>К</v>
      </c>
      <c r="F43" t="s">
        <v>2</v>
      </c>
      <c r="G43">
        <f t="shared" si="0"/>
        <v>14</v>
      </c>
      <c r="H43">
        <f t="shared" si="1"/>
        <v>3</v>
      </c>
    </row>
    <row r="44" spans="1:8" x14ac:dyDescent="0.25">
      <c r="D44">
        <v>39</v>
      </c>
      <c r="E44" t="str">
        <f t="shared" si="2"/>
        <v>Л</v>
      </c>
      <c r="F44" t="s">
        <v>0</v>
      </c>
      <c r="G44">
        <f t="shared" si="0"/>
        <v>16</v>
      </c>
      <c r="H44">
        <f t="shared" si="1"/>
        <v>1</v>
      </c>
    </row>
    <row r="45" spans="1:8" x14ac:dyDescent="0.25">
      <c r="D45">
        <v>40</v>
      </c>
      <c r="E45" t="str">
        <f t="shared" si="2"/>
        <v>В</v>
      </c>
      <c r="F45" t="s">
        <v>12</v>
      </c>
      <c r="G45">
        <f t="shared" si="0"/>
        <v>4</v>
      </c>
      <c r="H45">
        <f t="shared" si="1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ШИФР</vt:lpstr>
      <vt:lpstr>Лист1</vt:lpstr>
      <vt:lpstr>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2023-02-01T09:51:56Z</dcterms:modified>
</cp:coreProperties>
</file>