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GEDDON\Desktop\"/>
    </mc:Choice>
  </mc:AlternateContent>
  <xr:revisionPtr revIDLastSave="0" documentId="13_ncr:1_{E5571C45-D3D0-4792-B14E-8DE2570F8C6C}" xr6:coauthVersionLast="47" xr6:coauthVersionMax="47" xr10:uidLastSave="{00000000-0000-0000-0000-000000000000}"/>
  <bookViews>
    <workbookView xWindow="-120" yWindow="-120" windowWidth="29040" windowHeight="15720" xr2:uid="{39142130-67E7-43A0-91DB-1664DEE9C365}"/>
  </bookViews>
  <sheets>
    <sheet name="Лист1" sheetId="1" r:id="rId1"/>
  </sheets>
  <definedNames>
    <definedName name="КАЗ">Лист1!$A$1:$A$41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" i="1"/>
  <c r="L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" i="1"/>
  <c r="H5" i="1"/>
  <c r="G5" i="1"/>
  <c r="E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E52" i="1" l="1"/>
  <c r="E53" i="1"/>
  <c r="E54" i="1"/>
  <c r="E55" i="1"/>
  <c r="E56" i="1"/>
  <c r="E57" i="1"/>
  <c r="E58" i="1"/>
  <c r="E43" i="1"/>
  <c r="E44" i="1"/>
  <c r="E45" i="1"/>
  <c r="E46" i="1"/>
  <c r="E47" i="1"/>
  <c r="E48" i="1"/>
  <c r="E49" i="1"/>
  <c r="E50" i="1"/>
  <c r="E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<sst xmlns="http://schemas.openxmlformats.org/spreadsheetml/2006/main" count="97" uniqueCount="43">
  <si>
    <t>А</t>
  </si>
  <si>
    <t>Ә</t>
  </si>
  <si>
    <t>Б</t>
  </si>
  <si>
    <t>В</t>
  </si>
  <si>
    <t>Г</t>
  </si>
  <si>
    <t>Д</t>
  </si>
  <si>
    <t>Е</t>
  </si>
  <si>
    <t>Ғ</t>
  </si>
  <si>
    <t>Ж</t>
  </si>
  <si>
    <t>К</t>
  </si>
  <si>
    <t>Қ</t>
  </si>
  <si>
    <t>И</t>
  </si>
  <si>
    <t>Й</t>
  </si>
  <si>
    <t>З</t>
  </si>
  <si>
    <t>Л</t>
  </si>
  <si>
    <t>М</t>
  </si>
  <si>
    <t>Н</t>
  </si>
  <si>
    <t>Ң</t>
  </si>
  <si>
    <t>О</t>
  </si>
  <si>
    <t>Ө</t>
  </si>
  <si>
    <t>П</t>
  </si>
  <si>
    <t>Р</t>
  </si>
  <si>
    <t>С</t>
  </si>
  <si>
    <t>Т</t>
  </si>
  <si>
    <t>Ұ</t>
  </si>
  <si>
    <t>Ү</t>
  </si>
  <si>
    <t>Ф</t>
  </si>
  <si>
    <t>Һ</t>
  </si>
  <si>
    <t>Ц</t>
  </si>
  <si>
    <t>Ч</t>
  </si>
  <si>
    <t>Ш</t>
  </si>
  <si>
    <t>Щ</t>
  </si>
  <si>
    <t>Ъ</t>
  </si>
  <si>
    <t>Ы</t>
  </si>
  <si>
    <t>І</t>
  </si>
  <si>
    <t>Ь</t>
  </si>
  <si>
    <t>Э</t>
  </si>
  <si>
    <t>Ю</t>
  </si>
  <si>
    <t>Я</t>
  </si>
  <si>
    <t>У</t>
  </si>
  <si>
    <t>Х</t>
  </si>
  <si>
    <t>МЕНСАБАҚТАБОЛМАЙҚАЛДЫМКЕШІРІҢІЗАҒАЙЕКІНШІҚАЙТАЛАНБАЙДЫ</t>
  </si>
  <si>
    <t>БЕРЖАНОВ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</si>
</sst>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051F-FD7F-441F-8B6A-D70D2FA0A3B3}">
  <dimension ref="A1:L58"/>
  <sheetViews>
    <sheetView tabSelected="1" workbookViewId="0">
      <selection activeCell="K5" sqref="K5"/>
    </sheetView>
  </sheetViews>
  <sheetFormatPr defaultRowHeight="15" x14ac:dyDescent="0.25"/>
  <sheetData>
    <row r="1" spans="1:12" x14ac:dyDescent="0.25">
      <c r="A1" t="s">
        <v>0</v>
      </c>
      <c r="D1" t="s">
        <v>41</v>
      </c>
    </row>
    <row r="2" spans="1:12" x14ac:dyDescent="0.25">
      <c r="A2" t="s">
        <v>1</v>
      </c>
      <c r="F2">
        <v>54</v>
      </c>
    </row>
    <row r="3" spans="1:12" x14ac:dyDescent="0.25">
      <c r="A3" t="s">
        <v>2</v>
      </c>
      <c r="D3" t="s">
        <v>42</v>
      </c>
      <c r="F3">
        <v>8</v>
      </c>
    </row>
    <row r="4" spans="1:12" x14ac:dyDescent="0.25">
      <c r="A4" t="s">
        <v>3</v>
      </c>
    </row>
    <row r="5" spans="1:12" x14ac:dyDescent="0.25">
      <c r="A5" t="s">
        <v>4</v>
      </c>
      <c r="D5">
        <v>1</v>
      </c>
      <c r="E5" t="str">
        <f>MID($D$1,D5,1)</f>
        <v>М</v>
      </c>
      <c r="F5" t="s">
        <v>2</v>
      </c>
      <c r="G5">
        <f>MATCH(E5,КАЗ,0)</f>
        <v>16</v>
      </c>
      <c r="H5">
        <f>MATCH(F5,КАЗ,0)</f>
        <v>3</v>
      </c>
      <c r="I5">
        <f>IF(G5+H5-1&gt;41,G5+H5-42,G5+H5-1)</f>
        <v>18</v>
      </c>
      <c r="J5" t="str">
        <f>INDEX(КАЗ,I5)</f>
        <v>Ң</v>
      </c>
      <c r="K5">
        <f>IF(I5-H5+1&lt;0,I5-H5+42,I5-H5+1)</f>
        <v>16</v>
      </c>
      <c r="L5" t="str">
        <f>INDEX(КАЗ,K5)</f>
        <v>М</v>
      </c>
    </row>
    <row r="6" spans="1:12" x14ac:dyDescent="0.25">
      <c r="A6" t="s">
        <v>7</v>
      </c>
      <c r="D6">
        <v>2</v>
      </c>
      <c r="E6" t="str">
        <f t="shared" ref="E6:E60" si="0">MID($D$1,D6,1)</f>
        <v>Е</v>
      </c>
      <c r="F6" t="s">
        <v>6</v>
      </c>
      <c r="G6">
        <f>MATCH(E6,КАЗ,0)</f>
        <v>8</v>
      </c>
      <c r="H6">
        <f>MATCH(F6,КАЗ,0)</f>
        <v>8</v>
      </c>
      <c r="I6">
        <f t="shared" ref="I6:I58" si="1">IF(G6+H6-1&gt;41,G6+H6-42,G6+H6-1)</f>
        <v>15</v>
      </c>
      <c r="J6" t="str">
        <f>INDEX(КАЗ,I6)</f>
        <v>Л</v>
      </c>
      <c r="K6">
        <f t="shared" ref="K6:K58" si="2">IF(I6-H6+1&lt;0,I6-H6+42,I6-H6+1)</f>
        <v>8</v>
      </c>
      <c r="L6" t="str">
        <f>INDEX(КАЗ,K6)</f>
        <v>Е</v>
      </c>
    </row>
    <row r="7" spans="1:12" x14ac:dyDescent="0.25">
      <c r="A7" t="s">
        <v>5</v>
      </c>
      <c r="D7">
        <v>3</v>
      </c>
      <c r="E7" t="str">
        <f t="shared" si="0"/>
        <v>Н</v>
      </c>
      <c r="F7" t="s">
        <v>21</v>
      </c>
      <c r="G7">
        <f>MATCH(E7,КАЗ,0)</f>
        <v>17</v>
      </c>
      <c r="H7">
        <f>MATCH(F7,КАЗ,0)</f>
        <v>22</v>
      </c>
      <c r="I7">
        <f t="shared" si="1"/>
        <v>38</v>
      </c>
      <c r="J7" t="str">
        <f>INDEX(КАЗ,I7)</f>
        <v>Ь</v>
      </c>
      <c r="K7">
        <f t="shared" si="2"/>
        <v>17</v>
      </c>
      <c r="L7" t="str">
        <f>INDEX(КАЗ,K7)</f>
        <v>Н</v>
      </c>
    </row>
    <row r="8" spans="1:12" x14ac:dyDescent="0.25">
      <c r="A8" t="s">
        <v>6</v>
      </c>
      <c r="D8">
        <v>4</v>
      </c>
      <c r="E8" t="str">
        <f t="shared" si="0"/>
        <v>С</v>
      </c>
      <c r="F8" t="s">
        <v>8</v>
      </c>
      <c r="G8">
        <f>MATCH(E8,КАЗ,0)</f>
        <v>23</v>
      </c>
      <c r="H8">
        <f>MATCH(F8,КАЗ,0)</f>
        <v>9</v>
      </c>
      <c r="I8">
        <f t="shared" si="1"/>
        <v>31</v>
      </c>
      <c r="J8" t="str">
        <f>INDEX(КАЗ,I8)</f>
        <v>Ц</v>
      </c>
      <c r="K8">
        <f t="shared" si="2"/>
        <v>23</v>
      </c>
      <c r="L8" t="str">
        <f>INDEX(КАЗ,K8)</f>
        <v>С</v>
      </c>
    </row>
    <row r="9" spans="1:12" x14ac:dyDescent="0.25">
      <c r="A9" t="s">
        <v>8</v>
      </c>
      <c r="D9">
        <v>5</v>
      </c>
      <c r="E9" t="str">
        <f t="shared" si="0"/>
        <v>А</v>
      </c>
      <c r="F9" t="s">
        <v>0</v>
      </c>
      <c r="G9">
        <f>MATCH(E9,КАЗ,0)</f>
        <v>1</v>
      </c>
      <c r="H9">
        <f>MATCH(F9,КАЗ,0)</f>
        <v>1</v>
      </c>
      <c r="I9">
        <f t="shared" si="1"/>
        <v>1</v>
      </c>
      <c r="J9" t="str">
        <f>INDEX(КАЗ,I9)</f>
        <v>А</v>
      </c>
      <c r="K9">
        <f t="shared" si="2"/>
        <v>1</v>
      </c>
      <c r="L9" t="str">
        <f>INDEX(КАЗ,K9)</f>
        <v>А</v>
      </c>
    </row>
    <row r="10" spans="1:12" x14ac:dyDescent="0.25">
      <c r="A10" t="s">
        <v>13</v>
      </c>
      <c r="D10">
        <v>6</v>
      </c>
      <c r="E10" t="str">
        <f t="shared" si="0"/>
        <v>Б</v>
      </c>
      <c r="F10" t="s">
        <v>16</v>
      </c>
      <c r="G10">
        <f>MATCH(E10,КАЗ,0)</f>
        <v>3</v>
      </c>
      <c r="H10">
        <f>MATCH(F10,КАЗ,0)</f>
        <v>17</v>
      </c>
      <c r="I10">
        <f t="shared" si="1"/>
        <v>19</v>
      </c>
      <c r="J10" t="str">
        <f>INDEX(КАЗ,I10)</f>
        <v>О</v>
      </c>
      <c r="K10">
        <f t="shared" si="2"/>
        <v>3</v>
      </c>
      <c r="L10" t="str">
        <f>INDEX(КАЗ,K10)</f>
        <v>Б</v>
      </c>
    </row>
    <row r="11" spans="1:12" x14ac:dyDescent="0.25">
      <c r="A11" t="s">
        <v>11</v>
      </c>
      <c r="D11">
        <v>7</v>
      </c>
      <c r="E11" t="str">
        <f t="shared" si="0"/>
        <v>А</v>
      </c>
      <c r="F11" t="s">
        <v>18</v>
      </c>
      <c r="G11">
        <f>MATCH(E11,КАЗ,0)</f>
        <v>1</v>
      </c>
      <c r="H11">
        <f>MATCH(F11,КАЗ,0)</f>
        <v>19</v>
      </c>
      <c r="I11">
        <f t="shared" si="1"/>
        <v>19</v>
      </c>
      <c r="J11" t="str">
        <f>INDEX(КАЗ,I11)</f>
        <v>О</v>
      </c>
      <c r="K11">
        <f t="shared" si="2"/>
        <v>1</v>
      </c>
      <c r="L11" t="str">
        <f>INDEX(КАЗ,K11)</f>
        <v>А</v>
      </c>
    </row>
    <row r="12" spans="1:12" x14ac:dyDescent="0.25">
      <c r="A12" t="s">
        <v>12</v>
      </c>
      <c r="D12">
        <v>8</v>
      </c>
      <c r="E12" t="str">
        <f t="shared" si="0"/>
        <v>Қ</v>
      </c>
      <c r="F12" t="s">
        <v>3</v>
      </c>
      <c r="G12">
        <f>MATCH(E12,КАЗ,0)</f>
        <v>14</v>
      </c>
      <c r="H12">
        <f>MATCH(F12,КАЗ,0)</f>
        <v>4</v>
      </c>
      <c r="I12">
        <f t="shared" si="1"/>
        <v>17</v>
      </c>
      <c r="J12" t="str">
        <f>INDEX(КАЗ,I12)</f>
        <v>Н</v>
      </c>
      <c r="K12">
        <f t="shared" si="2"/>
        <v>14</v>
      </c>
      <c r="L12" t="str">
        <f>INDEX(КАЗ,K12)</f>
        <v>Қ</v>
      </c>
    </row>
    <row r="13" spans="1:12" x14ac:dyDescent="0.25">
      <c r="A13" t="s">
        <v>9</v>
      </c>
      <c r="D13">
        <v>9</v>
      </c>
      <c r="E13" t="str">
        <f t="shared" si="0"/>
        <v>Т</v>
      </c>
      <c r="F13" t="s">
        <v>2</v>
      </c>
      <c r="G13">
        <f>MATCH(E13,КАЗ,0)</f>
        <v>24</v>
      </c>
      <c r="H13">
        <f>MATCH(F13,КАЗ,0)</f>
        <v>3</v>
      </c>
      <c r="I13">
        <f t="shared" si="1"/>
        <v>26</v>
      </c>
      <c r="J13" t="str">
        <f>INDEX(КАЗ,I13)</f>
        <v>Ұ</v>
      </c>
      <c r="K13">
        <f t="shared" si="2"/>
        <v>24</v>
      </c>
      <c r="L13" t="str">
        <f>INDEX(КАЗ,K13)</f>
        <v>Т</v>
      </c>
    </row>
    <row r="14" spans="1:12" x14ac:dyDescent="0.25">
      <c r="A14" t="s">
        <v>10</v>
      </c>
      <c r="D14">
        <v>10</v>
      </c>
      <c r="E14" t="str">
        <f t="shared" si="0"/>
        <v>А</v>
      </c>
      <c r="F14" t="s">
        <v>6</v>
      </c>
      <c r="G14">
        <f>MATCH(E14,КАЗ,0)</f>
        <v>1</v>
      </c>
      <c r="H14">
        <f>MATCH(F14,КАЗ,0)</f>
        <v>8</v>
      </c>
      <c r="I14">
        <f t="shared" si="1"/>
        <v>8</v>
      </c>
      <c r="J14" t="str">
        <f>INDEX(КАЗ,I14)</f>
        <v>Е</v>
      </c>
      <c r="K14">
        <f t="shared" si="2"/>
        <v>1</v>
      </c>
      <c r="L14" t="str">
        <f>INDEX(КАЗ,K14)</f>
        <v>А</v>
      </c>
    </row>
    <row r="15" spans="1:12" x14ac:dyDescent="0.25">
      <c r="A15" t="s">
        <v>14</v>
      </c>
      <c r="D15">
        <v>11</v>
      </c>
      <c r="E15" t="str">
        <f t="shared" si="0"/>
        <v>Б</v>
      </c>
      <c r="F15" t="s">
        <v>21</v>
      </c>
      <c r="G15">
        <f>MATCH(E15,КАЗ,0)</f>
        <v>3</v>
      </c>
      <c r="H15">
        <f>MATCH(F15,КАЗ,0)</f>
        <v>22</v>
      </c>
      <c r="I15">
        <f t="shared" si="1"/>
        <v>24</v>
      </c>
      <c r="J15" t="str">
        <f>INDEX(КАЗ,I15)</f>
        <v>Т</v>
      </c>
      <c r="K15">
        <f t="shared" si="2"/>
        <v>3</v>
      </c>
      <c r="L15" t="str">
        <f>INDEX(КАЗ,K15)</f>
        <v>Б</v>
      </c>
    </row>
    <row r="16" spans="1:12" x14ac:dyDescent="0.25">
      <c r="A16" t="s">
        <v>15</v>
      </c>
      <c r="D16">
        <v>12</v>
      </c>
      <c r="E16" t="str">
        <f t="shared" si="0"/>
        <v>О</v>
      </c>
      <c r="F16" t="s">
        <v>8</v>
      </c>
      <c r="G16">
        <f>MATCH(E16,КАЗ,0)</f>
        <v>19</v>
      </c>
      <c r="H16">
        <f>MATCH(F16,КАЗ,0)</f>
        <v>9</v>
      </c>
      <c r="I16">
        <f t="shared" si="1"/>
        <v>27</v>
      </c>
      <c r="J16" t="str">
        <f>INDEX(КАЗ,I16)</f>
        <v>Ү</v>
      </c>
      <c r="K16">
        <f t="shared" si="2"/>
        <v>19</v>
      </c>
      <c r="L16" t="str">
        <f>INDEX(КАЗ,K16)</f>
        <v>О</v>
      </c>
    </row>
    <row r="17" spans="1:12" x14ac:dyDescent="0.25">
      <c r="A17" t="s">
        <v>16</v>
      </c>
      <c r="D17">
        <v>13</v>
      </c>
      <c r="E17" t="str">
        <f t="shared" si="0"/>
        <v>Л</v>
      </c>
      <c r="F17" t="s">
        <v>0</v>
      </c>
      <c r="G17">
        <f>MATCH(E17,КАЗ,0)</f>
        <v>15</v>
      </c>
      <c r="H17">
        <f>MATCH(F17,КАЗ,0)</f>
        <v>1</v>
      </c>
      <c r="I17">
        <f t="shared" si="1"/>
        <v>15</v>
      </c>
      <c r="J17" t="str">
        <f>INDEX(КАЗ,I17)</f>
        <v>Л</v>
      </c>
      <c r="K17">
        <f t="shared" si="2"/>
        <v>15</v>
      </c>
      <c r="L17" t="str">
        <f>INDEX(КАЗ,K17)</f>
        <v>Л</v>
      </c>
    </row>
    <row r="18" spans="1:12" x14ac:dyDescent="0.25">
      <c r="A18" t="s">
        <v>17</v>
      </c>
      <c r="D18">
        <v>14</v>
      </c>
      <c r="E18" t="str">
        <f t="shared" si="0"/>
        <v>М</v>
      </c>
      <c r="F18" t="s">
        <v>16</v>
      </c>
      <c r="G18">
        <f>MATCH(E18,КАЗ,0)</f>
        <v>16</v>
      </c>
      <c r="H18">
        <f>MATCH(F18,КАЗ,0)</f>
        <v>17</v>
      </c>
      <c r="I18">
        <f t="shared" si="1"/>
        <v>32</v>
      </c>
      <c r="J18" t="str">
        <f>INDEX(КАЗ,I18)</f>
        <v>Ч</v>
      </c>
      <c r="K18">
        <f t="shared" si="2"/>
        <v>16</v>
      </c>
      <c r="L18" t="str">
        <f>INDEX(КАЗ,K18)</f>
        <v>М</v>
      </c>
    </row>
    <row r="19" spans="1:12" x14ac:dyDescent="0.25">
      <c r="A19" t="s">
        <v>18</v>
      </c>
      <c r="D19">
        <v>15</v>
      </c>
      <c r="E19" t="str">
        <f t="shared" si="0"/>
        <v>А</v>
      </c>
      <c r="F19" t="s">
        <v>18</v>
      </c>
      <c r="G19">
        <f>MATCH(E19,КАЗ,0)</f>
        <v>1</v>
      </c>
      <c r="H19">
        <f>MATCH(F19,КАЗ,0)</f>
        <v>19</v>
      </c>
      <c r="I19">
        <f t="shared" si="1"/>
        <v>19</v>
      </c>
      <c r="J19" t="str">
        <f>INDEX(КАЗ,I19)</f>
        <v>О</v>
      </c>
      <c r="K19">
        <f t="shared" si="2"/>
        <v>1</v>
      </c>
      <c r="L19" t="str">
        <f>INDEX(КАЗ,K19)</f>
        <v>А</v>
      </c>
    </row>
    <row r="20" spans="1:12" x14ac:dyDescent="0.25">
      <c r="A20" t="s">
        <v>19</v>
      </c>
      <c r="D20">
        <v>16</v>
      </c>
      <c r="E20" t="str">
        <f t="shared" si="0"/>
        <v>Й</v>
      </c>
      <c r="F20" t="s">
        <v>3</v>
      </c>
      <c r="G20">
        <f>MATCH(E20,КАЗ,0)</f>
        <v>12</v>
      </c>
      <c r="H20">
        <f>MATCH(F20,КАЗ,0)</f>
        <v>4</v>
      </c>
      <c r="I20">
        <f t="shared" si="1"/>
        <v>15</v>
      </c>
      <c r="J20" t="str">
        <f>INDEX(КАЗ,I20)</f>
        <v>Л</v>
      </c>
      <c r="K20">
        <f t="shared" si="2"/>
        <v>12</v>
      </c>
      <c r="L20" t="str">
        <f>INDEX(КАЗ,K20)</f>
        <v>Й</v>
      </c>
    </row>
    <row r="21" spans="1:12" x14ac:dyDescent="0.25">
      <c r="A21" t="s">
        <v>20</v>
      </c>
      <c r="D21">
        <v>17</v>
      </c>
      <c r="E21" t="str">
        <f t="shared" si="0"/>
        <v>Қ</v>
      </c>
      <c r="F21" t="s">
        <v>2</v>
      </c>
      <c r="G21">
        <f>MATCH(E21,КАЗ,0)</f>
        <v>14</v>
      </c>
      <c r="H21">
        <f>MATCH(F21,КАЗ,0)</f>
        <v>3</v>
      </c>
      <c r="I21">
        <f t="shared" si="1"/>
        <v>16</v>
      </c>
      <c r="J21" t="str">
        <f>INDEX(КАЗ,I21)</f>
        <v>М</v>
      </c>
      <c r="K21">
        <f t="shared" si="2"/>
        <v>14</v>
      </c>
      <c r="L21" t="str">
        <f>INDEX(КАЗ,K21)</f>
        <v>Қ</v>
      </c>
    </row>
    <row r="22" spans="1:12" x14ac:dyDescent="0.25">
      <c r="A22" t="s">
        <v>21</v>
      </c>
      <c r="D22">
        <v>18</v>
      </c>
      <c r="E22" t="str">
        <f t="shared" si="0"/>
        <v>А</v>
      </c>
      <c r="F22" t="s">
        <v>6</v>
      </c>
      <c r="G22">
        <f>MATCH(E22,КАЗ,0)</f>
        <v>1</v>
      </c>
      <c r="H22">
        <f>MATCH(F22,КАЗ,0)</f>
        <v>8</v>
      </c>
      <c r="I22">
        <f t="shared" si="1"/>
        <v>8</v>
      </c>
      <c r="J22" t="str">
        <f>INDEX(КАЗ,I22)</f>
        <v>Е</v>
      </c>
      <c r="K22">
        <f t="shared" si="2"/>
        <v>1</v>
      </c>
      <c r="L22" t="str">
        <f>INDEX(КАЗ,K22)</f>
        <v>А</v>
      </c>
    </row>
    <row r="23" spans="1:12" x14ac:dyDescent="0.25">
      <c r="A23" t="s">
        <v>22</v>
      </c>
      <c r="D23">
        <v>19</v>
      </c>
      <c r="E23" t="str">
        <f t="shared" si="0"/>
        <v>Л</v>
      </c>
      <c r="F23" t="s">
        <v>21</v>
      </c>
      <c r="G23">
        <f>MATCH(E23,КАЗ,0)</f>
        <v>15</v>
      </c>
      <c r="H23">
        <f>MATCH(F23,КАЗ,0)</f>
        <v>22</v>
      </c>
      <c r="I23">
        <f t="shared" si="1"/>
        <v>36</v>
      </c>
      <c r="J23" t="str">
        <f>INDEX(КАЗ,I23)</f>
        <v>Ы</v>
      </c>
      <c r="K23">
        <f t="shared" si="2"/>
        <v>15</v>
      </c>
      <c r="L23" t="str">
        <f>INDEX(КАЗ,K23)</f>
        <v>Л</v>
      </c>
    </row>
    <row r="24" spans="1:12" x14ac:dyDescent="0.25">
      <c r="A24" t="s">
        <v>23</v>
      </c>
      <c r="D24">
        <v>20</v>
      </c>
      <c r="E24" t="str">
        <f t="shared" si="0"/>
        <v>Д</v>
      </c>
      <c r="F24" t="s">
        <v>8</v>
      </c>
      <c r="G24">
        <f>MATCH(E24,КАЗ,0)</f>
        <v>7</v>
      </c>
      <c r="H24">
        <f>MATCH(F24,КАЗ,0)</f>
        <v>9</v>
      </c>
      <c r="I24">
        <f t="shared" si="1"/>
        <v>15</v>
      </c>
      <c r="J24" t="str">
        <f>INDEX(КАЗ,I24)</f>
        <v>Л</v>
      </c>
      <c r="K24">
        <f t="shared" si="2"/>
        <v>7</v>
      </c>
      <c r="L24" t="str">
        <f>INDEX(КАЗ,K24)</f>
        <v>Д</v>
      </c>
    </row>
    <row r="25" spans="1:12" x14ac:dyDescent="0.25">
      <c r="A25" t="s">
        <v>39</v>
      </c>
      <c r="D25">
        <v>21</v>
      </c>
      <c r="E25" t="str">
        <f t="shared" si="0"/>
        <v>Ы</v>
      </c>
      <c r="F25" t="s">
        <v>0</v>
      </c>
      <c r="G25">
        <f>MATCH(E25,КАЗ,0)</f>
        <v>36</v>
      </c>
      <c r="H25">
        <f>MATCH(F25,КАЗ,0)</f>
        <v>1</v>
      </c>
      <c r="I25">
        <f t="shared" si="1"/>
        <v>36</v>
      </c>
      <c r="J25" t="str">
        <f>INDEX(КАЗ,I25)</f>
        <v>Ы</v>
      </c>
      <c r="K25">
        <f t="shared" si="2"/>
        <v>36</v>
      </c>
      <c r="L25" t="str">
        <f>INDEX(КАЗ,K25)</f>
        <v>Ы</v>
      </c>
    </row>
    <row r="26" spans="1:12" x14ac:dyDescent="0.25">
      <c r="A26" t="s">
        <v>24</v>
      </c>
      <c r="D26">
        <v>22</v>
      </c>
      <c r="E26" t="str">
        <f t="shared" si="0"/>
        <v>М</v>
      </c>
      <c r="F26" t="s">
        <v>16</v>
      </c>
      <c r="G26">
        <f>MATCH(E26,КАЗ,0)</f>
        <v>16</v>
      </c>
      <c r="H26">
        <f>MATCH(F26,КАЗ,0)</f>
        <v>17</v>
      </c>
      <c r="I26">
        <f t="shared" si="1"/>
        <v>32</v>
      </c>
      <c r="J26" t="str">
        <f>INDEX(КАЗ,I26)</f>
        <v>Ч</v>
      </c>
      <c r="K26">
        <f t="shared" si="2"/>
        <v>16</v>
      </c>
      <c r="L26" t="str">
        <f>INDEX(КАЗ,K26)</f>
        <v>М</v>
      </c>
    </row>
    <row r="27" spans="1:12" x14ac:dyDescent="0.25">
      <c r="A27" t="s">
        <v>25</v>
      </c>
      <c r="D27">
        <v>23</v>
      </c>
      <c r="E27" t="str">
        <f t="shared" si="0"/>
        <v>К</v>
      </c>
      <c r="F27" t="s">
        <v>18</v>
      </c>
      <c r="G27">
        <f>MATCH(E27,КАЗ,0)</f>
        <v>13</v>
      </c>
      <c r="H27">
        <f>MATCH(F27,КАЗ,0)</f>
        <v>19</v>
      </c>
      <c r="I27">
        <f t="shared" si="1"/>
        <v>31</v>
      </c>
      <c r="J27" t="str">
        <f>INDEX(КАЗ,I27)</f>
        <v>Ц</v>
      </c>
      <c r="K27">
        <f t="shared" si="2"/>
        <v>13</v>
      </c>
      <c r="L27" t="str">
        <f>INDEX(КАЗ,K27)</f>
        <v>К</v>
      </c>
    </row>
    <row r="28" spans="1:12" x14ac:dyDescent="0.25">
      <c r="A28" t="s">
        <v>26</v>
      </c>
      <c r="D28">
        <v>24</v>
      </c>
      <c r="E28" t="str">
        <f t="shared" si="0"/>
        <v>Е</v>
      </c>
      <c r="F28" t="s">
        <v>3</v>
      </c>
      <c r="G28">
        <f>MATCH(E28,КАЗ,0)</f>
        <v>8</v>
      </c>
      <c r="H28">
        <f>MATCH(F28,КАЗ,0)</f>
        <v>4</v>
      </c>
      <c r="I28">
        <f t="shared" si="1"/>
        <v>11</v>
      </c>
      <c r="J28" t="str">
        <f>INDEX(КАЗ,I28)</f>
        <v>И</v>
      </c>
      <c r="K28">
        <f t="shared" si="2"/>
        <v>8</v>
      </c>
      <c r="L28" t="str">
        <f>INDEX(КАЗ,K28)</f>
        <v>Е</v>
      </c>
    </row>
    <row r="29" spans="1:12" x14ac:dyDescent="0.25">
      <c r="A29" t="s">
        <v>40</v>
      </c>
      <c r="D29">
        <v>25</v>
      </c>
      <c r="E29" t="str">
        <f t="shared" si="0"/>
        <v>Ш</v>
      </c>
      <c r="F29" t="s">
        <v>2</v>
      </c>
      <c r="G29">
        <f>MATCH(E29,КАЗ,0)</f>
        <v>33</v>
      </c>
      <c r="H29">
        <f>MATCH(F29,КАЗ,0)</f>
        <v>3</v>
      </c>
      <c r="I29">
        <f t="shared" si="1"/>
        <v>35</v>
      </c>
      <c r="J29" t="str">
        <f>INDEX(КАЗ,I29)</f>
        <v>Ъ</v>
      </c>
      <c r="K29">
        <f t="shared" si="2"/>
        <v>33</v>
      </c>
      <c r="L29" t="str">
        <f>INDEX(КАЗ,K29)</f>
        <v>Ш</v>
      </c>
    </row>
    <row r="30" spans="1:12" x14ac:dyDescent="0.25">
      <c r="A30" t="s">
        <v>27</v>
      </c>
      <c r="D30">
        <v>26</v>
      </c>
      <c r="E30" t="str">
        <f t="shared" si="0"/>
        <v>І</v>
      </c>
      <c r="F30" t="s">
        <v>6</v>
      </c>
      <c r="G30">
        <f>MATCH(E30,КАЗ,0)</f>
        <v>37</v>
      </c>
      <c r="H30">
        <f>MATCH(F30,КАЗ,0)</f>
        <v>8</v>
      </c>
      <c r="I30">
        <f t="shared" si="1"/>
        <v>3</v>
      </c>
      <c r="J30" t="str">
        <f>INDEX(КАЗ,I30)</f>
        <v>Б</v>
      </c>
      <c r="K30">
        <f t="shared" si="2"/>
        <v>37</v>
      </c>
      <c r="L30" t="str">
        <f>INDEX(КАЗ,K30)</f>
        <v>І</v>
      </c>
    </row>
    <row r="31" spans="1:12" x14ac:dyDescent="0.25">
      <c r="A31" t="s">
        <v>28</v>
      </c>
      <c r="D31">
        <v>27</v>
      </c>
      <c r="E31" t="str">
        <f t="shared" si="0"/>
        <v>Р</v>
      </c>
      <c r="F31" t="s">
        <v>21</v>
      </c>
      <c r="G31">
        <f>MATCH(E31,КАЗ,0)</f>
        <v>22</v>
      </c>
      <c r="H31">
        <f>MATCH(F31,КАЗ,0)</f>
        <v>22</v>
      </c>
      <c r="I31">
        <f t="shared" si="1"/>
        <v>2</v>
      </c>
      <c r="J31" t="str">
        <f>INDEX(КАЗ,I31)</f>
        <v>Ә</v>
      </c>
      <c r="K31">
        <f t="shared" si="2"/>
        <v>22</v>
      </c>
      <c r="L31" t="str">
        <f>INDEX(КАЗ,K31)</f>
        <v>Р</v>
      </c>
    </row>
    <row r="32" spans="1:12" x14ac:dyDescent="0.25">
      <c r="A32" t="s">
        <v>29</v>
      </c>
      <c r="D32">
        <v>28</v>
      </c>
      <c r="E32" t="str">
        <f t="shared" si="0"/>
        <v>І</v>
      </c>
      <c r="F32" t="s">
        <v>8</v>
      </c>
      <c r="G32">
        <f>MATCH(E32,КАЗ,0)</f>
        <v>37</v>
      </c>
      <c r="H32">
        <f>MATCH(F32,КАЗ,0)</f>
        <v>9</v>
      </c>
      <c r="I32">
        <f t="shared" si="1"/>
        <v>4</v>
      </c>
      <c r="J32" t="str">
        <f>INDEX(КАЗ,I32)</f>
        <v>В</v>
      </c>
      <c r="K32">
        <f t="shared" si="2"/>
        <v>37</v>
      </c>
      <c r="L32" t="str">
        <f>INDEX(КАЗ,K32)</f>
        <v>І</v>
      </c>
    </row>
    <row r="33" spans="1:12" x14ac:dyDescent="0.25">
      <c r="A33" t="s">
        <v>30</v>
      </c>
      <c r="D33">
        <v>29</v>
      </c>
      <c r="E33" t="str">
        <f t="shared" si="0"/>
        <v>Ң</v>
      </c>
      <c r="F33" t="s">
        <v>0</v>
      </c>
      <c r="G33">
        <f>MATCH(E33,КАЗ,0)</f>
        <v>18</v>
      </c>
      <c r="H33">
        <f>MATCH(F33,КАЗ,0)</f>
        <v>1</v>
      </c>
      <c r="I33">
        <f t="shared" si="1"/>
        <v>18</v>
      </c>
      <c r="J33" t="str">
        <f>INDEX(КАЗ,I33)</f>
        <v>Ң</v>
      </c>
      <c r="K33">
        <f t="shared" si="2"/>
        <v>18</v>
      </c>
      <c r="L33" t="str">
        <f>INDEX(КАЗ,K33)</f>
        <v>Ң</v>
      </c>
    </row>
    <row r="34" spans="1:12" x14ac:dyDescent="0.25">
      <c r="A34" t="s">
        <v>31</v>
      </c>
      <c r="D34">
        <v>30</v>
      </c>
      <c r="E34" t="str">
        <f t="shared" si="0"/>
        <v>І</v>
      </c>
      <c r="F34" t="s">
        <v>16</v>
      </c>
      <c r="G34">
        <f>MATCH(E34,КАЗ,0)</f>
        <v>37</v>
      </c>
      <c r="H34">
        <f>MATCH(F34,КАЗ,0)</f>
        <v>17</v>
      </c>
      <c r="I34">
        <f t="shared" si="1"/>
        <v>12</v>
      </c>
      <c r="J34" t="str">
        <f>INDEX(КАЗ,I34)</f>
        <v>Й</v>
      </c>
      <c r="K34">
        <f t="shared" si="2"/>
        <v>37</v>
      </c>
      <c r="L34" t="str">
        <f>INDEX(КАЗ,K34)</f>
        <v>І</v>
      </c>
    </row>
    <row r="35" spans="1:12" x14ac:dyDescent="0.25">
      <c r="A35" t="s">
        <v>32</v>
      </c>
      <c r="D35">
        <v>31</v>
      </c>
      <c r="E35" t="str">
        <f t="shared" si="0"/>
        <v>З</v>
      </c>
      <c r="F35" t="s">
        <v>18</v>
      </c>
      <c r="G35">
        <f>MATCH(E35,КАЗ,0)</f>
        <v>10</v>
      </c>
      <c r="H35">
        <f>MATCH(F35,КАЗ,0)</f>
        <v>19</v>
      </c>
      <c r="I35">
        <f t="shared" si="1"/>
        <v>28</v>
      </c>
      <c r="J35" t="str">
        <f>INDEX(КАЗ,I35)</f>
        <v>Ф</v>
      </c>
      <c r="K35">
        <f t="shared" si="2"/>
        <v>10</v>
      </c>
      <c r="L35" t="str">
        <f>INDEX(КАЗ,K35)</f>
        <v>З</v>
      </c>
    </row>
    <row r="36" spans="1:12" x14ac:dyDescent="0.25">
      <c r="A36" t="s">
        <v>33</v>
      </c>
      <c r="D36">
        <v>32</v>
      </c>
      <c r="E36" t="str">
        <f t="shared" si="0"/>
        <v>А</v>
      </c>
      <c r="F36" t="s">
        <v>3</v>
      </c>
      <c r="G36">
        <f>MATCH(E36,КАЗ,0)</f>
        <v>1</v>
      </c>
      <c r="H36">
        <f>MATCH(F36,КАЗ,0)</f>
        <v>4</v>
      </c>
      <c r="I36">
        <f t="shared" si="1"/>
        <v>4</v>
      </c>
      <c r="J36" t="str">
        <f>INDEX(КАЗ,I36)</f>
        <v>В</v>
      </c>
      <c r="K36">
        <f t="shared" si="2"/>
        <v>1</v>
      </c>
      <c r="L36" t="str">
        <f>INDEX(КАЗ,K36)</f>
        <v>А</v>
      </c>
    </row>
    <row r="37" spans="1:12" x14ac:dyDescent="0.25">
      <c r="A37" t="s">
        <v>34</v>
      </c>
      <c r="D37">
        <v>33</v>
      </c>
      <c r="E37" t="str">
        <f t="shared" si="0"/>
        <v>Ғ</v>
      </c>
      <c r="F37" t="s">
        <v>2</v>
      </c>
      <c r="G37">
        <f>MATCH(E37,КАЗ,0)</f>
        <v>6</v>
      </c>
      <c r="H37">
        <f>MATCH(F37,КАЗ,0)</f>
        <v>3</v>
      </c>
      <c r="I37">
        <f t="shared" si="1"/>
        <v>8</v>
      </c>
      <c r="J37" t="str">
        <f>INDEX(КАЗ,I37)</f>
        <v>Е</v>
      </c>
      <c r="K37">
        <f t="shared" si="2"/>
        <v>6</v>
      </c>
      <c r="L37" t="str">
        <f>INDEX(КАЗ,K37)</f>
        <v>Ғ</v>
      </c>
    </row>
    <row r="38" spans="1:12" x14ac:dyDescent="0.25">
      <c r="A38" t="s">
        <v>35</v>
      </c>
      <c r="D38">
        <v>34</v>
      </c>
      <c r="E38" t="str">
        <f t="shared" si="0"/>
        <v>А</v>
      </c>
      <c r="F38" t="s">
        <v>6</v>
      </c>
      <c r="G38">
        <f>MATCH(E38,КАЗ,0)</f>
        <v>1</v>
      </c>
      <c r="H38">
        <f>MATCH(F38,КАЗ,0)</f>
        <v>8</v>
      </c>
      <c r="I38">
        <f t="shared" si="1"/>
        <v>8</v>
      </c>
      <c r="J38" t="str">
        <f>INDEX(КАЗ,I38)</f>
        <v>Е</v>
      </c>
      <c r="K38">
        <f t="shared" si="2"/>
        <v>1</v>
      </c>
      <c r="L38" t="str">
        <f>INDEX(КАЗ,K38)</f>
        <v>А</v>
      </c>
    </row>
    <row r="39" spans="1:12" x14ac:dyDescent="0.25">
      <c r="A39" t="s">
        <v>36</v>
      </c>
      <c r="D39">
        <v>35</v>
      </c>
      <c r="E39" t="str">
        <f t="shared" si="0"/>
        <v>Й</v>
      </c>
      <c r="F39" t="s">
        <v>21</v>
      </c>
      <c r="G39">
        <f>MATCH(E39,КАЗ,0)</f>
        <v>12</v>
      </c>
      <c r="H39">
        <f>MATCH(F39,КАЗ,0)</f>
        <v>22</v>
      </c>
      <c r="I39">
        <f t="shared" si="1"/>
        <v>33</v>
      </c>
      <c r="J39" t="str">
        <f>INDEX(КАЗ,I39)</f>
        <v>Ш</v>
      </c>
      <c r="K39">
        <f t="shared" si="2"/>
        <v>12</v>
      </c>
      <c r="L39" t="str">
        <f>INDEX(КАЗ,K39)</f>
        <v>Й</v>
      </c>
    </row>
    <row r="40" spans="1:12" x14ac:dyDescent="0.25">
      <c r="A40" t="s">
        <v>37</v>
      </c>
      <c r="D40">
        <v>36</v>
      </c>
      <c r="E40" t="str">
        <f t="shared" si="0"/>
        <v>Е</v>
      </c>
      <c r="F40" t="s">
        <v>8</v>
      </c>
      <c r="G40">
        <f>MATCH(E40,КАЗ,0)</f>
        <v>8</v>
      </c>
      <c r="H40">
        <f>MATCH(F40,КАЗ,0)</f>
        <v>9</v>
      </c>
      <c r="I40">
        <f t="shared" si="1"/>
        <v>16</v>
      </c>
      <c r="J40" t="str">
        <f>INDEX(КАЗ,I40)</f>
        <v>М</v>
      </c>
      <c r="K40">
        <f t="shared" si="2"/>
        <v>8</v>
      </c>
      <c r="L40" t="str">
        <f>INDEX(КАЗ,K40)</f>
        <v>Е</v>
      </c>
    </row>
    <row r="41" spans="1:12" x14ac:dyDescent="0.25">
      <c r="A41" t="s">
        <v>38</v>
      </c>
      <c r="D41">
        <v>37</v>
      </c>
      <c r="E41" t="str">
        <f t="shared" si="0"/>
        <v>К</v>
      </c>
      <c r="F41" t="s">
        <v>0</v>
      </c>
      <c r="G41">
        <f>MATCH(E41,КАЗ,0)</f>
        <v>13</v>
      </c>
      <c r="H41">
        <f>MATCH(F41,КАЗ,0)</f>
        <v>1</v>
      </c>
      <c r="I41">
        <f t="shared" si="1"/>
        <v>13</v>
      </c>
      <c r="J41" t="str">
        <f>INDEX(КАЗ,I41)</f>
        <v>К</v>
      </c>
      <c r="K41">
        <f t="shared" si="2"/>
        <v>13</v>
      </c>
      <c r="L41" t="str">
        <f>INDEX(КАЗ,K41)</f>
        <v>К</v>
      </c>
    </row>
    <row r="42" spans="1:12" x14ac:dyDescent="0.25">
      <c r="D42">
        <v>38</v>
      </c>
      <c r="E42" t="str">
        <f t="shared" si="0"/>
        <v>І</v>
      </c>
      <c r="F42" t="s">
        <v>16</v>
      </c>
      <c r="G42">
        <f>MATCH(E42,КАЗ,0)</f>
        <v>37</v>
      </c>
      <c r="H42">
        <f>MATCH(F42,КАЗ,0)</f>
        <v>17</v>
      </c>
      <c r="I42">
        <f t="shared" si="1"/>
        <v>12</v>
      </c>
      <c r="J42" t="str">
        <f>INDEX(КАЗ,I42)</f>
        <v>Й</v>
      </c>
      <c r="K42">
        <f t="shared" si="2"/>
        <v>37</v>
      </c>
      <c r="L42" t="str">
        <f>INDEX(КАЗ,K42)</f>
        <v>І</v>
      </c>
    </row>
    <row r="43" spans="1:12" x14ac:dyDescent="0.25">
      <c r="D43">
        <v>39</v>
      </c>
      <c r="E43" t="str">
        <f>MID($D$1,D43,1)</f>
        <v>Н</v>
      </c>
      <c r="F43" t="s">
        <v>18</v>
      </c>
      <c r="G43">
        <f>MATCH(E43,КАЗ,0)</f>
        <v>17</v>
      </c>
      <c r="H43">
        <f>MATCH(F43,КАЗ,0)</f>
        <v>19</v>
      </c>
      <c r="I43">
        <f t="shared" si="1"/>
        <v>35</v>
      </c>
      <c r="J43" t="str">
        <f>INDEX(КАЗ,I43)</f>
        <v>Ъ</v>
      </c>
      <c r="K43">
        <f t="shared" si="2"/>
        <v>17</v>
      </c>
      <c r="L43" t="str">
        <f>INDEX(КАЗ,K43)</f>
        <v>Н</v>
      </c>
    </row>
    <row r="44" spans="1:12" x14ac:dyDescent="0.25">
      <c r="D44">
        <v>40</v>
      </c>
      <c r="E44" t="str">
        <f t="shared" si="0"/>
        <v>Ш</v>
      </c>
      <c r="F44" t="s">
        <v>3</v>
      </c>
      <c r="G44">
        <f>MATCH(E44,КАЗ,0)</f>
        <v>33</v>
      </c>
      <c r="H44">
        <f>MATCH(F44,КАЗ,0)</f>
        <v>4</v>
      </c>
      <c r="I44">
        <f t="shared" si="1"/>
        <v>36</v>
      </c>
      <c r="J44" t="str">
        <f>INDEX(КАЗ,I44)</f>
        <v>Ы</v>
      </c>
      <c r="K44">
        <f t="shared" si="2"/>
        <v>33</v>
      </c>
      <c r="L44" t="str">
        <f>INDEX(КАЗ,K44)</f>
        <v>Ш</v>
      </c>
    </row>
    <row r="45" spans="1:12" x14ac:dyDescent="0.25">
      <c r="D45">
        <v>41</v>
      </c>
      <c r="E45" t="str">
        <f t="shared" si="0"/>
        <v>І</v>
      </c>
      <c r="F45" t="s">
        <v>2</v>
      </c>
      <c r="G45">
        <f>MATCH(E45,КАЗ,0)</f>
        <v>37</v>
      </c>
      <c r="H45">
        <f>MATCH(F45,КАЗ,0)</f>
        <v>3</v>
      </c>
      <c r="I45">
        <f t="shared" si="1"/>
        <v>39</v>
      </c>
      <c r="J45" t="str">
        <f>INDEX(КАЗ,I45)</f>
        <v>Э</v>
      </c>
      <c r="K45">
        <f t="shared" si="2"/>
        <v>37</v>
      </c>
      <c r="L45" t="str">
        <f>INDEX(КАЗ,K45)</f>
        <v>І</v>
      </c>
    </row>
    <row r="46" spans="1:12" x14ac:dyDescent="0.25">
      <c r="D46">
        <v>42</v>
      </c>
      <c r="E46" t="str">
        <f t="shared" si="0"/>
        <v>Қ</v>
      </c>
      <c r="F46" t="s">
        <v>6</v>
      </c>
      <c r="G46">
        <f>MATCH(E46,КАЗ,0)</f>
        <v>14</v>
      </c>
      <c r="H46">
        <f>MATCH(F46,КАЗ,0)</f>
        <v>8</v>
      </c>
      <c r="I46">
        <f t="shared" si="1"/>
        <v>21</v>
      </c>
      <c r="J46" t="str">
        <f>INDEX(КАЗ,I46)</f>
        <v>П</v>
      </c>
      <c r="K46">
        <f t="shared" si="2"/>
        <v>14</v>
      </c>
      <c r="L46" t="str">
        <f>INDEX(КАЗ,K46)</f>
        <v>Қ</v>
      </c>
    </row>
    <row r="47" spans="1:12" x14ac:dyDescent="0.25">
      <c r="D47">
        <v>43</v>
      </c>
      <c r="E47" t="str">
        <f t="shared" si="0"/>
        <v>А</v>
      </c>
      <c r="F47" t="s">
        <v>21</v>
      </c>
      <c r="G47">
        <f>MATCH(E47,КАЗ,0)</f>
        <v>1</v>
      </c>
      <c r="H47">
        <f>MATCH(F47,КАЗ,0)</f>
        <v>22</v>
      </c>
      <c r="I47">
        <f t="shared" si="1"/>
        <v>22</v>
      </c>
      <c r="J47" t="str">
        <f>INDEX(КАЗ,I47)</f>
        <v>Р</v>
      </c>
      <c r="K47">
        <f t="shared" si="2"/>
        <v>1</v>
      </c>
      <c r="L47" t="str">
        <f>INDEX(КАЗ,K47)</f>
        <v>А</v>
      </c>
    </row>
    <row r="48" spans="1:12" x14ac:dyDescent="0.25">
      <c r="D48">
        <v>44</v>
      </c>
      <c r="E48" t="str">
        <f t="shared" si="0"/>
        <v>Й</v>
      </c>
      <c r="F48" t="s">
        <v>8</v>
      </c>
      <c r="G48">
        <f>MATCH(E48,КАЗ,0)</f>
        <v>12</v>
      </c>
      <c r="H48">
        <f>MATCH(F48,КАЗ,0)</f>
        <v>9</v>
      </c>
      <c r="I48">
        <f t="shared" si="1"/>
        <v>20</v>
      </c>
      <c r="J48" t="str">
        <f>INDEX(КАЗ,I48)</f>
        <v>Ө</v>
      </c>
      <c r="K48">
        <f t="shared" si="2"/>
        <v>12</v>
      </c>
      <c r="L48" t="str">
        <f>INDEX(КАЗ,K48)</f>
        <v>Й</v>
      </c>
    </row>
    <row r="49" spans="4:12" x14ac:dyDescent="0.25">
      <c r="D49">
        <v>45</v>
      </c>
      <c r="E49" t="str">
        <f t="shared" si="0"/>
        <v>Т</v>
      </c>
      <c r="F49" t="s">
        <v>0</v>
      </c>
      <c r="G49">
        <f>MATCH(E49,КАЗ,0)</f>
        <v>24</v>
      </c>
      <c r="H49">
        <f>MATCH(F49,КАЗ,0)</f>
        <v>1</v>
      </c>
      <c r="I49">
        <f t="shared" si="1"/>
        <v>24</v>
      </c>
      <c r="J49" t="str">
        <f>INDEX(КАЗ,I49)</f>
        <v>Т</v>
      </c>
      <c r="K49">
        <f t="shared" si="2"/>
        <v>24</v>
      </c>
      <c r="L49" t="str">
        <f>INDEX(КАЗ,K49)</f>
        <v>Т</v>
      </c>
    </row>
    <row r="50" spans="4:12" x14ac:dyDescent="0.25">
      <c r="D50">
        <v>46</v>
      </c>
      <c r="E50" t="str">
        <f t="shared" si="0"/>
        <v>А</v>
      </c>
      <c r="F50" t="s">
        <v>16</v>
      </c>
      <c r="G50">
        <f>MATCH(E50,КАЗ,0)</f>
        <v>1</v>
      </c>
      <c r="H50">
        <f>MATCH(F50,КАЗ,0)</f>
        <v>17</v>
      </c>
      <c r="I50">
        <f t="shared" si="1"/>
        <v>17</v>
      </c>
      <c r="J50" t="str">
        <f>INDEX(КАЗ,I50)</f>
        <v>Н</v>
      </c>
      <c r="K50">
        <f t="shared" si="2"/>
        <v>1</v>
      </c>
      <c r="L50" t="str">
        <f>INDEX(КАЗ,K50)</f>
        <v>А</v>
      </c>
    </row>
    <row r="51" spans="4:12" x14ac:dyDescent="0.25">
      <c r="D51">
        <v>47</v>
      </c>
      <c r="E51" t="str">
        <f t="shared" si="0"/>
        <v>Л</v>
      </c>
      <c r="F51" t="s">
        <v>18</v>
      </c>
      <c r="G51">
        <f>MATCH(E51,КАЗ,0)</f>
        <v>15</v>
      </c>
      <c r="H51">
        <f>MATCH(F51,КАЗ,0)</f>
        <v>19</v>
      </c>
      <c r="I51">
        <f t="shared" si="1"/>
        <v>33</v>
      </c>
      <c r="J51" t="str">
        <f>INDEX(КАЗ,I51)</f>
        <v>Ш</v>
      </c>
      <c r="K51">
        <f t="shared" si="2"/>
        <v>15</v>
      </c>
      <c r="L51" t="str">
        <f>INDEX(КАЗ,K51)</f>
        <v>Л</v>
      </c>
    </row>
    <row r="52" spans="4:12" x14ac:dyDescent="0.25">
      <c r="D52">
        <v>48</v>
      </c>
      <c r="E52" t="str">
        <f>MID($D$1,D52,1)</f>
        <v>А</v>
      </c>
      <c r="F52" t="s">
        <v>3</v>
      </c>
      <c r="G52">
        <f>MATCH(E52,КАЗ,0)</f>
        <v>1</v>
      </c>
      <c r="H52">
        <f>MATCH(F52,КАЗ,0)</f>
        <v>4</v>
      </c>
      <c r="I52">
        <f t="shared" si="1"/>
        <v>4</v>
      </c>
      <c r="J52" t="str">
        <f>INDEX(КАЗ,I52)</f>
        <v>В</v>
      </c>
      <c r="K52">
        <f t="shared" si="2"/>
        <v>1</v>
      </c>
      <c r="L52" t="str">
        <f>INDEX(КАЗ,K52)</f>
        <v>А</v>
      </c>
    </row>
    <row r="53" spans="4:12" x14ac:dyDescent="0.25">
      <c r="D53">
        <v>49</v>
      </c>
      <c r="E53" t="str">
        <f t="shared" si="0"/>
        <v>Н</v>
      </c>
      <c r="F53" t="s">
        <v>2</v>
      </c>
      <c r="G53">
        <f>MATCH(E53,КАЗ,0)</f>
        <v>17</v>
      </c>
      <c r="H53">
        <f>MATCH(F53,КАЗ,0)</f>
        <v>3</v>
      </c>
      <c r="I53">
        <f t="shared" si="1"/>
        <v>19</v>
      </c>
      <c r="J53" t="str">
        <f>INDEX(КАЗ,I53)</f>
        <v>О</v>
      </c>
      <c r="K53">
        <f t="shared" si="2"/>
        <v>17</v>
      </c>
      <c r="L53" t="str">
        <f>INDEX(КАЗ,K53)</f>
        <v>Н</v>
      </c>
    </row>
    <row r="54" spans="4:12" x14ac:dyDescent="0.25">
      <c r="D54">
        <v>50</v>
      </c>
      <c r="E54" t="str">
        <f t="shared" si="0"/>
        <v>Б</v>
      </c>
      <c r="F54" t="s">
        <v>6</v>
      </c>
      <c r="G54">
        <f>MATCH(E54,КАЗ,0)</f>
        <v>3</v>
      </c>
      <c r="H54">
        <f>MATCH(F54,КАЗ,0)</f>
        <v>8</v>
      </c>
      <c r="I54">
        <f t="shared" si="1"/>
        <v>10</v>
      </c>
      <c r="J54" t="str">
        <f>INDEX(КАЗ,I54)</f>
        <v>З</v>
      </c>
      <c r="K54">
        <f t="shared" si="2"/>
        <v>3</v>
      </c>
      <c r="L54" t="str">
        <f>INDEX(КАЗ,K54)</f>
        <v>Б</v>
      </c>
    </row>
    <row r="55" spans="4:12" x14ac:dyDescent="0.25">
      <c r="D55">
        <v>51</v>
      </c>
      <c r="E55" t="str">
        <f t="shared" si="0"/>
        <v>А</v>
      </c>
      <c r="F55" t="s">
        <v>21</v>
      </c>
      <c r="G55">
        <f>MATCH(E55,КАЗ,0)</f>
        <v>1</v>
      </c>
      <c r="H55">
        <f>MATCH(F55,КАЗ,0)</f>
        <v>22</v>
      </c>
      <c r="I55">
        <f t="shared" si="1"/>
        <v>22</v>
      </c>
      <c r="J55" t="str">
        <f>INDEX(КАЗ,I55)</f>
        <v>Р</v>
      </c>
      <c r="K55">
        <f t="shared" si="2"/>
        <v>1</v>
      </c>
      <c r="L55" t="str">
        <f>INDEX(КАЗ,K55)</f>
        <v>А</v>
      </c>
    </row>
    <row r="56" spans="4:12" x14ac:dyDescent="0.25">
      <c r="D56">
        <v>52</v>
      </c>
      <c r="E56" t="str">
        <f t="shared" si="0"/>
        <v>Й</v>
      </c>
      <c r="F56" t="s">
        <v>8</v>
      </c>
      <c r="G56">
        <f>MATCH(E56,КАЗ,0)</f>
        <v>12</v>
      </c>
      <c r="H56">
        <f>MATCH(F56,КАЗ,0)</f>
        <v>9</v>
      </c>
      <c r="I56">
        <f t="shared" si="1"/>
        <v>20</v>
      </c>
      <c r="J56" t="str">
        <f>INDEX(КАЗ,I56)</f>
        <v>Ө</v>
      </c>
      <c r="K56">
        <f t="shared" si="2"/>
        <v>12</v>
      </c>
      <c r="L56" t="str">
        <f>INDEX(КАЗ,K56)</f>
        <v>Й</v>
      </c>
    </row>
    <row r="57" spans="4:12" x14ac:dyDescent="0.25">
      <c r="D57">
        <v>53</v>
      </c>
      <c r="E57" t="str">
        <f t="shared" si="0"/>
        <v>Д</v>
      </c>
      <c r="F57" t="s">
        <v>0</v>
      </c>
      <c r="G57">
        <f>MATCH(E57,КАЗ,0)</f>
        <v>7</v>
      </c>
      <c r="H57">
        <f>MATCH(F57,КАЗ,0)</f>
        <v>1</v>
      </c>
      <c r="I57">
        <f t="shared" si="1"/>
        <v>7</v>
      </c>
      <c r="J57" t="str">
        <f>INDEX(КАЗ,I57)</f>
        <v>Д</v>
      </c>
      <c r="K57">
        <f t="shared" si="2"/>
        <v>7</v>
      </c>
      <c r="L57" t="str">
        <f>INDEX(КАЗ,K57)</f>
        <v>Д</v>
      </c>
    </row>
    <row r="58" spans="4:12" x14ac:dyDescent="0.25">
      <c r="D58">
        <v>54</v>
      </c>
      <c r="E58" t="str">
        <f t="shared" si="0"/>
        <v>Ы</v>
      </c>
      <c r="F58" t="s">
        <v>16</v>
      </c>
      <c r="G58">
        <f>MATCH(E58,КАЗ,0)</f>
        <v>36</v>
      </c>
      <c r="H58">
        <f>MATCH(F58,КАЗ,0)</f>
        <v>17</v>
      </c>
      <c r="I58">
        <f t="shared" si="1"/>
        <v>11</v>
      </c>
      <c r="J58" t="str">
        <f>INDEX(КАЗ,I58)</f>
        <v>И</v>
      </c>
      <c r="K58">
        <f t="shared" si="2"/>
        <v>36</v>
      </c>
      <c r="L58" t="str">
        <f>INDEX(КАЗ,K58)</f>
        <v>Ы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 Assasin</dc:creator>
  <cp:lastModifiedBy>Dead Assasin</cp:lastModifiedBy>
  <dcterms:created xsi:type="dcterms:W3CDTF">2023-02-01T08:25:45Z</dcterms:created>
  <dcterms:modified xsi:type="dcterms:W3CDTF">2023-02-01T09:51:53Z</dcterms:modified>
</cp:coreProperties>
</file>