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excel prjects\"/>
    </mc:Choice>
  </mc:AlternateContent>
  <xr:revisionPtr revIDLastSave="0" documentId="13_ncr:1_{B840AE5A-AE95-487A-89F4-D170D5B35375}"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<sst xmlns="http://schemas.openxmlformats.org/spreadsheetml/2006/main" count="16277" uniqueCount="52">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</sst>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A2A-4AFF-A568-A4A73CEF3F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2A-4AFF-A568-A4A73CEF3F2C}"/>
            </c:ext>
          </c:extLst>
        </c:ser>
        <c:dLbls>
          <c:showLegendKey val="0"/>
          <c:showVal val="0"/>
          <c:showCatName val="0"/>
          <c:showSerName val="0"/>
          <c:showPercent val="0"/>
          <c:showBubbleSize val="0"/>
        </c:dLbls>
        <c:gapWidth val="219"/>
        <c:overlap val="-27"/>
        <c:axId val="1046539536"/>
        <c:axId val="1046528304"/>
      </c:barChart>
      <c:catAx>
        <c:axId val="10465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28304"/>
        <c:crosses val="autoZero"/>
        <c:auto val="1"/>
        <c:lblAlgn val="ctr"/>
        <c:lblOffset val="100"/>
        <c:noMultiLvlLbl val="0"/>
      </c:catAx>
      <c:valAx>
        <c:axId val="104652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3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02-42D8-BCD8-616157CB3A6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02-42D8-BCD8-616157CB3A6B}"/>
            </c:ext>
          </c:extLst>
        </c:ser>
        <c:dLbls>
          <c:showLegendKey val="0"/>
          <c:showVal val="0"/>
          <c:showCatName val="0"/>
          <c:showSerName val="0"/>
          <c:showPercent val="0"/>
          <c:showBubbleSize val="0"/>
        </c:dLbls>
        <c:smooth val="0"/>
        <c:axId val="435555808"/>
        <c:axId val="435556224"/>
      </c:lineChart>
      <c:catAx>
        <c:axId val="43555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56224"/>
        <c:crosses val="autoZero"/>
        <c:auto val="1"/>
        <c:lblAlgn val="ctr"/>
        <c:lblOffset val="100"/>
        <c:noMultiLvlLbl val="0"/>
      </c:catAx>
      <c:valAx>
        <c:axId val="43555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5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92-4C17-A4A3-B8FDD38D8BAE}"/>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92-4C17-A4A3-B8FDD38D8BAE}"/>
            </c:ext>
          </c:extLst>
        </c:ser>
        <c:dLbls>
          <c:showLegendKey val="0"/>
          <c:showVal val="0"/>
          <c:showCatName val="0"/>
          <c:showSerName val="0"/>
          <c:showPercent val="0"/>
          <c:showBubbleSize val="0"/>
        </c:dLbls>
        <c:smooth val="0"/>
        <c:axId val="985224928"/>
        <c:axId val="985220768"/>
      </c:lineChart>
      <c:catAx>
        <c:axId val="98522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20768"/>
        <c:crosses val="autoZero"/>
        <c:auto val="1"/>
        <c:lblAlgn val="ctr"/>
        <c:lblOffset val="100"/>
        <c:noMultiLvlLbl val="0"/>
      </c:catAx>
      <c:valAx>
        <c:axId val="98522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6E1-49A8-8A18-AA135A650D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E1-49A8-8A18-AA135A650D91}"/>
            </c:ext>
          </c:extLst>
        </c:ser>
        <c:dLbls>
          <c:showLegendKey val="0"/>
          <c:showVal val="0"/>
          <c:showCatName val="0"/>
          <c:showSerName val="0"/>
          <c:showPercent val="0"/>
          <c:showBubbleSize val="0"/>
        </c:dLbls>
        <c:gapWidth val="219"/>
        <c:overlap val="-27"/>
        <c:axId val="1046539536"/>
        <c:axId val="1046528304"/>
      </c:barChart>
      <c:catAx>
        <c:axId val="104653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28304"/>
        <c:crosses val="autoZero"/>
        <c:auto val="1"/>
        <c:lblAlgn val="ctr"/>
        <c:lblOffset val="100"/>
        <c:noMultiLvlLbl val="0"/>
      </c:catAx>
      <c:valAx>
        <c:axId val="104652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3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A1-4271-B6E5-D0A6CC48A119}"/>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A1-4271-B6E5-D0A6CC48A119}"/>
            </c:ext>
          </c:extLst>
        </c:ser>
        <c:dLbls>
          <c:showLegendKey val="0"/>
          <c:showVal val="0"/>
          <c:showCatName val="0"/>
          <c:showSerName val="0"/>
          <c:showPercent val="0"/>
          <c:showBubbleSize val="0"/>
        </c:dLbls>
        <c:marker val="1"/>
        <c:smooth val="0"/>
        <c:axId val="435555808"/>
        <c:axId val="435556224"/>
      </c:lineChart>
      <c:catAx>
        <c:axId val="435555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556224"/>
        <c:crosses val="autoZero"/>
        <c:auto val="1"/>
        <c:lblAlgn val="ctr"/>
        <c:lblOffset val="100"/>
        <c:noMultiLvlLbl val="0"/>
      </c:catAx>
      <c:valAx>
        <c:axId val="435556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55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71-47EC-B8CE-AF0DB7CD200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71-47EC-B8CE-AF0DB7CD200F}"/>
            </c:ext>
          </c:extLst>
        </c:ser>
        <c:dLbls>
          <c:showLegendKey val="0"/>
          <c:showVal val="0"/>
          <c:showCatName val="0"/>
          <c:showSerName val="0"/>
          <c:showPercent val="0"/>
          <c:showBubbleSize val="0"/>
        </c:dLbls>
        <c:smooth val="0"/>
        <c:axId val="985224928"/>
        <c:axId val="985220768"/>
      </c:lineChart>
      <c:catAx>
        <c:axId val="98522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20768"/>
        <c:crosses val="autoZero"/>
        <c:auto val="1"/>
        <c:lblAlgn val="ctr"/>
        <c:lblOffset val="100"/>
        <c:noMultiLvlLbl val="0"/>
      </c:catAx>
      <c:valAx>
        <c:axId val="98522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488950</xdr:colOff>
      <xdr:row>5</xdr:row>
      <xdr:rowOff>50800</xdr:rowOff>
    </xdr:from>
    <xdr:to>
      <xdr:col>9</xdr:col>
      <xdr:colOff>361950</xdr:colOff>
      <xdr:row>20</xdr:row>
      <xdr:rowOff>31750</xdr:rowOff>
    </xdr:to>
    <xdr:graphicFrame macro="">
      <xdr:nvGraphicFramePr>
        <xdr:cNvPr id="3" name="Chart 2">
          <a:extLst>
            <a:ext uri="{FF2B5EF4-FFF2-40B4-BE49-F238E27FC236}">
              <a16:creationId xmlns:a16="http://schemas.microsoft.com/office/drawing/2014/main" id="{FCB1883E-9300-48BD-9AB2-DCBC37194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501650</xdr:colOff>
      <xdr:row>23</xdr:row>
      <xdr:rowOff>165100</xdr:rowOff>
    </xdr:from>
    <xdr:to>
      <xdr:col>12</xdr:col>
      <xdr:colOff>107950</xdr:colOff>
      <xdr:row>38</xdr:row>
      <xdr:rowOff>146050</xdr:rowOff>
    </xdr:to>
    <xdr:graphicFrame macro="">
      <xdr:nvGraphicFramePr>
        <xdr:cNvPr id="4" name="Chart 3">
          <a:extLst>
            <a:ext uri="{FF2B5EF4-FFF2-40B4-BE49-F238E27FC236}">
              <a16:creationId xmlns:a16="http://schemas.microsoft.com/office/drawing/2014/main" id="{E7F89149-9F2A-4713-A6F8-A6EF0503C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42</xdr:row>
      <xdr:rowOff>12700</xdr:rowOff>
    </xdr:from>
    <xdr:to>
      <xdr:col>12</xdr:col>
      <xdr:colOff>63500</xdr:colOff>
      <xdr:row>56</xdr:row>
      <xdr:rowOff>177800</xdr:rowOff>
    </xdr:to>
    <xdr:graphicFrame macro="">
      <xdr:nvGraphicFramePr>
        <xdr:cNvPr id="5" name="Chart 4">
          <a:extLst>
            <a:ext uri="{FF2B5EF4-FFF2-40B4-BE49-F238E27FC236}">
              <a16:creationId xmlns:a16="http://schemas.microsoft.com/office/drawing/2014/main" id="{B436979F-B868-4660-AB07-D12C35AA6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5</xdr:col>
      <xdr:colOff>361950</xdr:colOff>
      <xdr:row>19</xdr:row>
      <xdr:rowOff>171450</xdr:rowOff>
    </xdr:to>
    <xdr:graphicFrame macro="">
      <xdr:nvGraphicFramePr>
        <xdr:cNvPr id="2" name="Chart 1">
          <a:extLst>
            <a:ext uri="{FF2B5EF4-FFF2-40B4-BE49-F238E27FC236}">
              <a16:creationId xmlns:a16="http://schemas.microsoft.com/office/drawing/2014/main" id="{654D7A6C-BD45-45B3-B62A-3739282AB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20</xdr:row>
      <xdr:rowOff>0</xdr:rowOff>
    </xdr:from>
    <xdr:to>
      <xdr:col>10</xdr:col>
      <xdr:colOff>12700</xdr:colOff>
      <xdr:row>34</xdr:row>
      <xdr:rowOff>165100</xdr:rowOff>
    </xdr:to>
    <xdr:graphicFrame macro="">
      <xdr:nvGraphicFramePr>
        <xdr:cNvPr id="3" name="Chart 2">
          <a:extLst>
            <a:ext uri="{FF2B5EF4-FFF2-40B4-BE49-F238E27FC236}">
              <a16:creationId xmlns:a16="http://schemas.microsoft.com/office/drawing/2014/main" id="{6DFCB3A3-CD0E-405F-8A0A-406500362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374650</xdr:colOff>
      <xdr:row>7</xdr:row>
      <xdr:rowOff>6350</xdr:rowOff>
    </xdr:from>
    <xdr:to>
      <xdr:col>10</xdr:col>
      <xdr:colOff>12700</xdr:colOff>
      <xdr:row>19</xdr:row>
      <xdr:rowOff>171450</xdr:rowOff>
    </xdr:to>
    <xdr:graphicFrame macro="">
      <xdr:nvGraphicFramePr>
        <xdr:cNvPr id="4" name="Chart 3">
          <a:extLst>
            <a:ext uri="{FF2B5EF4-FFF2-40B4-BE49-F238E27FC236}">
              <a16:creationId xmlns:a16="http://schemas.microsoft.com/office/drawing/2014/main" id="{9B36F0B2-AAB1-4046-B729-C373ACE0B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56381</xdr:colOff>
      <xdr:row>7</xdr:row>
      <xdr:rowOff>37331</xdr:rowOff>
    </xdr:from>
    <xdr:to>
      <xdr:col>13</xdr:col>
      <xdr:colOff>56381</xdr:colOff>
      <xdr:row>11</xdr:row>
      <xdr:rowOff>163562</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2F274E1A-0FF1-49ED-8AE8-45F2A533024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117745" y="1316952"/>
              <a:ext cx="1818409" cy="857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41755</xdr:colOff>
      <xdr:row>12</xdr:row>
      <xdr:rowOff>20975</xdr:rowOff>
    </xdr:from>
    <xdr:to>
      <xdr:col>13</xdr:col>
      <xdr:colOff>52146</xdr:colOff>
      <xdr:row>22</xdr:row>
      <xdr:rowOff>28863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FF57F8C-5ABC-4953-ACC4-FEDBCA319D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03119" y="2214611"/>
              <a:ext cx="1828800" cy="183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65810</xdr:colOff>
      <xdr:row>22</xdr:row>
      <xdr:rowOff>73890</xdr:rowOff>
    </xdr:from>
    <xdr:to>
      <xdr:col>13</xdr:col>
      <xdr:colOff>76201</xdr:colOff>
      <xdr:row>29</xdr:row>
      <xdr:rowOff>96213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BC88C21-11E0-41B7-B7FB-96D23EB3FC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27174" y="4095557"/>
              <a:ext cx="1828800" cy="1301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62.49956689815" createdVersion="7" refreshedVersion="7" minRefreshableVersion="3" recordCount="1000" xr:uid="{B535FD45-F389-4B4B-B722-F619BEB5C1AC}">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91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04035-EA32-4845-B8E7-459125669D2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5:D7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233DBE-F38F-4DCF-A0AF-F2D6CF029CF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528C98-D69E-41E2-9B0A-22BF0514CA0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2E946C-CF23-4AE0-8A03-67FE97D0F90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84DF651-A5FB-4557-A2E7-3BB94824E5DF}" sourceName="Martial Status">
  <pivotTables>
    <pivotTable tabId="3" name="PivotTable1"/>
    <pivotTable tabId="3" name="PivotTable2"/>
    <pivotTable tabId="3" name="PivotTable3"/>
    <pivotTable tabId="3" name="PivotTable5"/>
  </pivotTables>
  <data>
    <tabular pivotCacheId="4091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C15DF4-1664-4593-9FF6-0E751E0A1989}" sourceName="Education">
  <pivotTables>
    <pivotTable tabId="3" name="PivotTable1"/>
    <pivotTable tabId="3" name="PivotTable2"/>
    <pivotTable tabId="3" name="PivotTable3"/>
    <pivotTable tabId="3" name="PivotTable5"/>
  </pivotTables>
  <data>
    <tabular pivotCacheId="40912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466B38-0269-4C98-AD60-816F6BA2573B}" sourceName="Region">
  <pivotTables>
    <pivotTable tabId="3" name="PivotTable1"/>
    <pivotTable tabId="3" name="PivotTable2"/>
    <pivotTable tabId="3" name="PivotTable3"/>
    <pivotTable tabId="3" name="PivotTable5"/>
  </pivotTables>
  <data>
    <tabular pivotCacheId="40912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D25098E-859D-478E-BBCE-12E25347888D}" cache="Slicer_Martial_Status" caption="Martial Status" startItem="1" rowHeight="241300"/>
  <slicer name="Education" xr10:uid="{3521DAE7-5A54-4968-81C3-8FE60EC45026}" cache="Slicer_Education" caption="Education" rowHeight="241300"/>
  <slicer name="Region" xr10:uid="{7284D563-7F49-4E6B-A2DC-DDAB1B12E1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D6F0-4BBB-4307-9F66-93B0041C49CB}">
  <dimension ref="A1:N1001"/>
  <sheetViews>
    <sheetView topLeftCell="C1" workbookViewId="0">
      <selection activeCell="M2" sqref="M2"/>
    </sheetView>
  </sheetViews>
  <sheetFormatPr defaultRowHeight="14.5" x14ac:dyDescent="0.35"/>
  <cols>
    <col min="1" max="1" width="5.81640625" bestFit="1" customWidth="1"/>
    <col min="2" max="2" width="27.90625" bestFit="1" customWidth="1"/>
    <col min="4" max="4" width="7"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1.90625" customWidth="1"/>
    <col min="14" max="14" width="13.4531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v>40000</v>
      </c>
      <c r="E2">
        <v>1</v>
      </c>
      <c r="F2" t="s">
        <v>13</v>
      </c>
      <c r="G2" t="s">
        <v>14</v>
      </c>
      <c r="H2" t="s">
        <v>15</v>
      </c>
      <c r="I2">
        <v>0</v>
      </c>
      <c r="J2" t="s">
        <v>16</v>
      </c>
      <c r="K2" t="s">
        <v>17</v>
      </c>
      <c r="L2">
        <v>42</v>
      </c>
      <c r="M2" t="str">
        <f>IF(L2&gt;54,"Old",IF(L2&gt;=31,"middle age",IF(L2&lt;31,"Adolscent","Invalid")))</f>
        <v>middle age</v>
      </c>
      <c r="N2" t="s">
        <v>18</v>
      </c>
    </row>
    <row r="3" spans="1:14" x14ac:dyDescent="0.35">
      <c r="A3">
        <v>24107</v>
      </c>
      <c r="B3" t="s">
        <v>36</v>
      </c>
      <c r="C3" t="s">
        <v>39</v>
      </c>
      <c r="D3">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5">
      <c r="A4">
        <v>14177</v>
      </c>
      <c r="B4" t="s">
        <v>36</v>
      </c>
      <c r="C4" t="s">
        <v>39</v>
      </c>
      <c r="D4">
        <v>80000</v>
      </c>
      <c r="E4">
        <v>5</v>
      </c>
      <c r="F4" t="s">
        <v>19</v>
      </c>
      <c r="G4" t="s">
        <v>21</v>
      </c>
      <c r="H4" t="s">
        <v>18</v>
      </c>
      <c r="I4">
        <v>2</v>
      </c>
      <c r="J4" t="s">
        <v>22</v>
      </c>
      <c r="K4" t="s">
        <v>17</v>
      </c>
      <c r="L4">
        <v>60</v>
      </c>
      <c r="M4" t="str">
        <f t="shared" si="0"/>
        <v>Old</v>
      </c>
      <c r="N4" t="s">
        <v>18</v>
      </c>
    </row>
    <row r="5" spans="1:14" x14ac:dyDescent="0.35">
      <c r="A5">
        <v>24381</v>
      </c>
      <c r="B5" t="s">
        <v>37</v>
      </c>
      <c r="C5" t="s">
        <v>39</v>
      </c>
      <c r="D5">
        <v>70000</v>
      </c>
      <c r="E5">
        <v>0</v>
      </c>
      <c r="F5" t="s">
        <v>13</v>
      </c>
      <c r="G5" t="s">
        <v>21</v>
      </c>
      <c r="H5" t="s">
        <v>15</v>
      </c>
      <c r="I5">
        <v>1</v>
      </c>
      <c r="J5" t="s">
        <v>23</v>
      </c>
      <c r="K5" t="s">
        <v>24</v>
      </c>
      <c r="L5">
        <v>41</v>
      </c>
      <c r="M5" t="str">
        <f t="shared" si="0"/>
        <v>middle age</v>
      </c>
      <c r="N5" t="s">
        <v>15</v>
      </c>
    </row>
    <row r="6" spans="1:14" x14ac:dyDescent="0.35">
      <c r="A6">
        <v>25597</v>
      </c>
      <c r="B6" t="s">
        <v>37</v>
      </c>
      <c r="C6" t="s">
        <v>39</v>
      </c>
      <c r="D6">
        <v>30000</v>
      </c>
      <c r="E6">
        <v>0</v>
      </c>
      <c r="F6" t="s">
        <v>13</v>
      </c>
      <c r="G6" t="s">
        <v>20</v>
      </c>
      <c r="H6" t="s">
        <v>18</v>
      </c>
      <c r="I6">
        <v>0</v>
      </c>
      <c r="J6" t="s">
        <v>16</v>
      </c>
      <c r="K6" t="s">
        <v>17</v>
      </c>
      <c r="L6">
        <v>36</v>
      </c>
      <c r="M6" t="str">
        <f t="shared" si="0"/>
        <v>middle age</v>
      </c>
      <c r="N6" t="s">
        <v>15</v>
      </c>
    </row>
    <row r="7" spans="1:14" x14ac:dyDescent="0.35">
      <c r="A7">
        <v>13507</v>
      </c>
      <c r="B7" t="s">
        <v>36</v>
      </c>
      <c r="C7" t="s">
        <v>38</v>
      </c>
      <c r="D7">
        <v>10000</v>
      </c>
      <c r="E7">
        <v>2</v>
      </c>
      <c r="F7" t="s">
        <v>19</v>
      </c>
      <c r="G7" t="s">
        <v>25</v>
      </c>
      <c r="H7" t="s">
        <v>15</v>
      </c>
      <c r="I7">
        <v>0</v>
      </c>
      <c r="J7" t="s">
        <v>26</v>
      </c>
      <c r="K7" t="s">
        <v>17</v>
      </c>
      <c r="L7">
        <v>50</v>
      </c>
      <c r="M7" t="str">
        <f t="shared" si="0"/>
        <v>middle age</v>
      </c>
      <c r="N7" t="s">
        <v>18</v>
      </c>
    </row>
    <row r="8" spans="1:14" x14ac:dyDescent="0.35">
      <c r="A8">
        <v>27974</v>
      </c>
      <c r="B8" t="s">
        <v>37</v>
      </c>
      <c r="C8" t="s">
        <v>39</v>
      </c>
      <c r="D8">
        <v>160000</v>
      </c>
      <c r="E8">
        <v>2</v>
      </c>
      <c r="F8" t="s">
        <v>27</v>
      </c>
      <c r="G8" t="s">
        <v>28</v>
      </c>
      <c r="H8" t="s">
        <v>15</v>
      </c>
      <c r="I8">
        <v>4</v>
      </c>
      <c r="J8" t="s">
        <v>16</v>
      </c>
      <c r="K8" t="s">
        <v>24</v>
      </c>
      <c r="L8">
        <v>33</v>
      </c>
      <c r="M8" t="str">
        <f t="shared" si="0"/>
        <v>middle age</v>
      </c>
      <c r="N8" t="s">
        <v>15</v>
      </c>
    </row>
    <row r="9" spans="1:14" x14ac:dyDescent="0.35">
      <c r="A9">
        <v>19364</v>
      </c>
      <c r="B9" t="s">
        <v>36</v>
      </c>
      <c r="C9" t="s">
        <v>39</v>
      </c>
      <c r="D9">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v>30000</v>
      </c>
      <c r="E28">
        <v>0</v>
      </c>
      <c r="F28" t="s">
        <v>19</v>
      </c>
      <c r="G28" t="s">
        <v>20</v>
      </c>
      <c r="H28" t="s">
        <v>18</v>
      </c>
      <c r="I28">
        <v>1</v>
      </c>
      <c r="J28" t="s">
        <v>16</v>
      </c>
      <c r="K28" t="s">
        <v>17</v>
      </c>
      <c r="L28">
        <v>29</v>
      </c>
      <c r="M28" t="str">
        <f t="shared" si="0"/>
        <v>Adolscent</v>
      </c>
      <c r="N28" t="s">
        <v>15</v>
      </c>
    </row>
    <row r="29" spans="1:14" x14ac:dyDescent="0.35">
      <c r="A29">
        <v>18283</v>
      </c>
      <c r="B29" t="s">
        <v>37</v>
      </c>
      <c r="C29" t="s">
        <v>38</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v>10000</v>
      </c>
      <c r="E33">
        <v>0</v>
      </c>
      <c r="F33" t="s">
        <v>19</v>
      </c>
      <c r="G33" t="s">
        <v>25</v>
      </c>
      <c r="H33" t="s">
        <v>18</v>
      </c>
      <c r="I33">
        <v>1</v>
      </c>
      <c r="J33" t="s">
        <v>16</v>
      </c>
      <c r="K33" t="s">
        <v>24</v>
      </c>
      <c r="L33">
        <v>26</v>
      </c>
      <c r="M33" t="str">
        <f t="shared" si="0"/>
        <v>Adolscent</v>
      </c>
      <c r="N33" t="s">
        <v>15</v>
      </c>
    </row>
    <row r="34" spans="1:14" x14ac:dyDescent="0.35">
      <c r="A34">
        <v>20942</v>
      </c>
      <c r="B34" t="s">
        <v>37</v>
      </c>
      <c r="C34" t="s">
        <v>38</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v>30000</v>
      </c>
      <c r="E39">
        <v>0</v>
      </c>
      <c r="F39" t="s">
        <v>19</v>
      </c>
      <c r="G39" t="s">
        <v>20</v>
      </c>
      <c r="H39" t="s">
        <v>18</v>
      </c>
      <c r="I39">
        <v>1</v>
      </c>
      <c r="J39" t="s">
        <v>22</v>
      </c>
      <c r="K39" t="s">
        <v>17</v>
      </c>
      <c r="L39">
        <v>30</v>
      </c>
      <c r="M39" t="str">
        <f t="shared" si="0"/>
        <v>Adolscent</v>
      </c>
      <c r="N39" t="s">
        <v>18</v>
      </c>
    </row>
    <row r="40" spans="1:14" x14ac:dyDescent="0.35">
      <c r="A40">
        <v>26863</v>
      </c>
      <c r="B40" t="s">
        <v>37</v>
      </c>
      <c r="C40" t="s">
        <v>39</v>
      </c>
      <c r="D40">
        <v>20000</v>
      </c>
      <c r="E40">
        <v>0</v>
      </c>
      <c r="F40" t="s">
        <v>27</v>
      </c>
      <c r="G40" t="s">
        <v>25</v>
      </c>
      <c r="H40" t="s">
        <v>18</v>
      </c>
      <c r="I40">
        <v>1</v>
      </c>
      <c r="J40" t="s">
        <v>22</v>
      </c>
      <c r="K40" t="s">
        <v>17</v>
      </c>
      <c r="L40">
        <v>28</v>
      </c>
      <c r="M40" t="str">
        <f t="shared" si="0"/>
        <v>Adolscent</v>
      </c>
      <c r="N40" t="s">
        <v>18</v>
      </c>
    </row>
    <row r="41" spans="1:14" x14ac:dyDescent="0.35">
      <c r="A41">
        <v>16259</v>
      </c>
      <c r="B41" t="s">
        <v>37</v>
      </c>
      <c r="C41" t="s">
        <v>38</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v>30000</v>
      </c>
      <c r="E52">
        <v>0</v>
      </c>
      <c r="F52" t="s">
        <v>19</v>
      </c>
      <c r="G52" t="s">
        <v>20</v>
      </c>
      <c r="H52" t="s">
        <v>18</v>
      </c>
      <c r="I52">
        <v>1</v>
      </c>
      <c r="J52" t="s">
        <v>16</v>
      </c>
      <c r="K52" t="s">
        <v>17</v>
      </c>
      <c r="L52">
        <v>28</v>
      </c>
      <c r="M52" t="str">
        <f t="shared" si="0"/>
        <v>Adolscent</v>
      </c>
      <c r="N52" t="s">
        <v>18</v>
      </c>
    </row>
    <row r="53" spans="1:14" x14ac:dyDescent="0.35">
      <c r="A53">
        <v>20619</v>
      </c>
      <c r="B53" t="s">
        <v>37</v>
      </c>
      <c r="C53" t="s">
        <v>39</v>
      </c>
      <c r="D5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5">
      <c r="A68">
        <v>29355</v>
      </c>
      <c r="B68" t="s">
        <v>36</v>
      </c>
      <c r="C68" t="s">
        <v>38</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v>10000</v>
      </c>
      <c r="E71">
        <v>0</v>
      </c>
      <c r="F71" t="s">
        <v>29</v>
      </c>
      <c r="G71" t="s">
        <v>25</v>
      </c>
      <c r="H71" t="s">
        <v>18</v>
      </c>
      <c r="I71">
        <v>2</v>
      </c>
      <c r="J71" t="s">
        <v>16</v>
      </c>
      <c r="K71" t="s">
        <v>17</v>
      </c>
      <c r="L71">
        <v>30</v>
      </c>
      <c r="M71" t="str">
        <f t="shared" si="1"/>
        <v>Adolscent</v>
      </c>
      <c r="N71" t="s">
        <v>18</v>
      </c>
    </row>
    <row r="72" spans="1:14" x14ac:dyDescent="0.35">
      <c r="A72">
        <v>14238</v>
      </c>
      <c r="B72" t="s">
        <v>36</v>
      </c>
      <c r="C72" t="s">
        <v>39</v>
      </c>
      <c r="D72">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v>20000</v>
      </c>
      <c r="E78">
        <v>0</v>
      </c>
      <c r="F78" t="s">
        <v>29</v>
      </c>
      <c r="G78" t="s">
        <v>25</v>
      </c>
      <c r="H78" t="s">
        <v>18</v>
      </c>
      <c r="I78">
        <v>2</v>
      </c>
      <c r="J78" t="s">
        <v>26</v>
      </c>
      <c r="K78" t="s">
        <v>17</v>
      </c>
      <c r="L78">
        <v>26</v>
      </c>
      <c r="M78" t="str">
        <f t="shared" si="1"/>
        <v>Adolscent</v>
      </c>
      <c r="N78" t="s">
        <v>18</v>
      </c>
    </row>
    <row r="79" spans="1:14" x14ac:dyDescent="0.35">
      <c r="A79">
        <v>27969</v>
      </c>
      <c r="B79" t="s">
        <v>36</v>
      </c>
      <c r="C79" t="s">
        <v>39</v>
      </c>
      <c r="D79">
        <v>80000</v>
      </c>
      <c r="E79">
        <v>0</v>
      </c>
      <c r="F79" t="s">
        <v>13</v>
      </c>
      <c r="G79" t="s">
        <v>21</v>
      </c>
      <c r="H79" t="s">
        <v>15</v>
      </c>
      <c r="I79">
        <v>2</v>
      </c>
      <c r="J79" t="s">
        <v>47</v>
      </c>
      <c r="K79" t="s">
        <v>24</v>
      </c>
      <c r="L79">
        <v>29</v>
      </c>
      <c r="M79" t="str">
        <f t="shared" si="1"/>
        <v>Adolscent</v>
      </c>
      <c r="N79" t="s">
        <v>15</v>
      </c>
    </row>
    <row r="80" spans="1:14" x14ac:dyDescent="0.35">
      <c r="A80">
        <v>15752</v>
      </c>
      <c r="B80" t="s">
        <v>36</v>
      </c>
      <c r="C80" t="s">
        <v>39</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v>20000</v>
      </c>
      <c r="E85">
        <v>0</v>
      </c>
      <c r="F85" t="s">
        <v>27</v>
      </c>
      <c r="G85" t="s">
        <v>25</v>
      </c>
      <c r="H85" t="s">
        <v>18</v>
      </c>
      <c r="I85">
        <v>1</v>
      </c>
      <c r="J85" t="s">
        <v>22</v>
      </c>
      <c r="K85" t="s">
        <v>17</v>
      </c>
      <c r="L85">
        <v>29</v>
      </c>
      <c r="M85" t="str">
        <f t="shared" si="1"/>
        <v>Adolscent</v>
      </c>
      <c r="N85" t="s">
        <v>18</v>
      </c>
    </row>
    <row r="86" spans="1:14" x14ac:dyDescent="0.35">
      <c r="A86">
        <v>24485</v>
      </c>
      <c r="B86" t="s">
        <v>37</v>
      </c>
      <c r="C86" t="s">
        <v>39</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v>10000</v>
      </c>
      <c r="E87">
        <v>0</v>
      </c>
      <c r="F87" t="s">
        <v>19</v>
      </c>
      <c r="G87" t="s">
        <v>25</v>
      </c>
      <c r="H87" t="s">
        <v>15</v>
      </c>
      <c r="I87">
        <v>1</v>
      </c>
      <c r="J87" t="s">
        <v>26</v>
      </c>
      <c r="K87" t="s">
        <v>24</v>
      </c>
      <c r="L87">
        <v>26</v>
      </c>
      <c r="M87" t="str">
        <f t="shared" si="1"/>
        <v>Adolscent</v>
      </c>
      <c r="N87" t="s">
        <v>15</v>
      </c>
    </row>
    <row r="88" spans="1:14" x14ac:dyDescent="0.35">
      <c r="A88">
        <v>17191</v>
      </c>
      <c r="B88" t="s">
        <v>37</v>
      </c>
      <c r="C88" t="s">
        <v>39</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v>30000</v>
      </c>
      <c r="E90">
        <v>0</v>
      </c>
      <c r="F90" t="s">
        <v>19</v>
      </c>
      <c r="G90" t="s">
        <v>20</v>
      </c>
      <c r="H90" t="s">
        <v>18</v>
      </c>
      <c r="I90">
        <v>1</v>
      </c>
      <c r="J90" t="s">
        <v>22</v>
      </c>
      <c r="K90" t="s">
        <v>17</v>
      </c>
      <c r="L90">
        <v>29</v>
      </c>
      <c r="M90" t="str">
        <f t="shared" si="1"/>
        <v>Adolscent</v>
      </c>
      <c r="N90" t="s">
        <v>18</v>
      </c>
    </row>
    <row r="91" spans="1:14" x14ac:dyDescent="0.35">
      <c r="A91">
        <v>25458</v>
      </c>
      <c r="B91" t="s">
        <v>36</v>
      </c>
      <c r="C91" t="s">
        <v>39</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v>30000</v>
      </c>
      <c r="E92">
        <v>0</v>
      </c>
      <c r="F92" t="s">
        <v>19</v>
      </c>
      <c r="G92" t="s">
        <v>20</v>
      </c>
      <c r="H92" t="s">
        <v>18</v>
      </c>
      <c r="I92">
        <v>1</v>
      </c>
      <c r="J92" t="s">
        <v>16</v>
      </c>
      <c r="K92" t="s">
        <v>17</v>
      </c>
      <c r="L92">
        <v>29</v>
      </c>
      <c r="M92" t="str">
        <f t="shared" si="1"/>
        <v>Adolscent</v>
      </c>
      <c r="N92" t="s">
        <v>15</v>
      </c>
    </row>
    <row r="93" spans="1:14" x14ac:dyDescent="0.35">
      <c r="A93">
        <v>28436</v>
      </c>
      <c r="B93" t="s">
        <v>37</v>
      </c>
      <c r="C93" t="s">
        <v>39</v>
      </c>
      <c r="D93">
        <v>30000</v>
      </c>
      <c r="E93">
        <v>0</v>
      </c>
      <c r="F93" t="s">
        <v>19</v>
      </c>
      <c r="G93" t="s">
        <v>20</v>
      </c>
      <c r="H93" t="s">
        <v>18</v>
      </c>
      <c r="I93">
        <v>1</v>
      </c>
      <c r="J93" t="s">
        <v>16</v>
      </c>
      <c r="K93" t="s">
        <v>17</v>
      </c>
      <c r="L93">
        <v>30</v>
      </c>
      <c r="M93" t="str">
        <f t="shared" si="1"/>
        <v>Adolscent</v>
      </c>
      <c r="N93" t="s">
        <v>15</v>
      </c>
    </row>
    <row r="94" spans="1:14" x14ac:dyDescent="0.35">
      <c r="A94">
        <v>19562</v>
      </c>
      <c r="B94" t="s">
        <v>37</v>
      </c>
      <c r="C94" t="s">
        <v>38</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38</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39</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39</v>
      </c>
      <c r="D117">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38</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5">
      <c r="A132">
        <v>12993</v>
      </c>
      <c r="B132" t="s">
        <v>36</v>
      </c>
      <c r="C132" t="s">
        <v>39</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39</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39</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38</v>
      </c>
      <c r="D167">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39</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39</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38</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v>70000</v>
      </c>
      <c r="E195">
        <v>5</v>
      </c>
      <c r="F195" t="s">
        <v>13</v>
      </c>
      <c r="G195" t="s">
        <v>21</v>
      </c>
      <c r="H195" t="s">
        <v>15</v>
      </c>
      <c r="I195">
        <v>4</v>
      </c>
      <c r="J195" t="s">
        <v>47</v>
      </c>
      <c r="K195" t="s">
        <v>24</v>
      </c>
      <c r="L195">
        <v>41</v>
      </c>
      <c r="M195" t="str">
        <f t="shared" ref="M195:M258" si="3">IF(L195&gt;54,"Old",IF(L195&gt;=31,"middle age",IF(L195&lt;31,"Adolscent","Invalid")))</f>
        <v>middle age</v>
      </c>
      <c r="N195" t="s">
        <v>18</v>
      </c>
    </row>
    <row r="196" spans="1:14" x14ac:dyDescent="0.35">
      <c r="A196">
        <v>17843</v>
      </c>
      <c r="B196" t="s">
        <v>37</v>
      </c>
      <c r="C196" t="s">
        <v>38</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38</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39</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38</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39</v>
      </c>
      <c r="D215">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39</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39</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39</v>
      </c>
      <c r="D236">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39</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39</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38</v>
      </c>
      <c r="D246">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5">
      <c r="A260">
        <v>14193</v>
      </c>
      <c r="B260" t="s">
        <v>37</v>
      </c>
      <c r="C260" t="s">
        <v>38</v>
      </c>
      <c r="D260">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39</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39</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38</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5">
      <c r="A324">
        <v>16410</v>
      </c>
      <c r="B324" t="s">
        <v>37</v>
      </c>
      <c r="C324" t="s">
        <v>38</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39</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38</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38</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39</v>
      </c>
      <c r="D352">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39</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v>80000</v>
      </c>
      <c r="E361">
        <v>0</v>
      </c>
      <c r="F361" t="s">
        <v>13</v>
      </c>
      <c r="G361" t="s">
        <v>21</v>
      </c>
      <c r="H361" t="s">
        <v>15</v>
      </c>
      <c r="I361">
        <v>3</v>
      </c>
      <c r="J361" t="s">
        <v>47</v>
      </c>
      <c r="K361" t="s">
        <v>24</v>
      </c>
      <c r="L361">
        <v>30</v>
      </c>
      <c r="M361" t="str">
        <f t="shared" si="5"/>
        <v>Adolscent</v>
      </c>
      <c r="N361" t="s">
        <v>18</v>
      </c>
    </row>
    <row r="362" spans="1:14" x14ac:dyDescent="0.35">
      <c r="A362">
        <v>13082</v>
      </c>
      <c r="B362" t="s">
        <v>37</v>
      </c>
      <c r="C362" t="s">
        <v>39</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39</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38</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v>70000</v>
      </c>
      <c r="E382">
        <v>0</v>
      </c>
      <c r="F382" t="s">
        <v>13</v>
      </c>
      <c r="G382" t="s">
        <v>21</v>
      </c>
      <c r="H382" t="s">
        <v>18</v>
      </c>
      <c r="I382">
        <v>3</v>
      </c>
      <c r="J382" t="s">
        <v>47</v>
      </c>
      <c r="K382" t="s">
        <v>24</v>
      </c>
      <c r="L382">
        <v>30</v>
      </c>
      <c r="M382" t="str">
        <f t="shared" si="5"/>
        <v>Adolscent</v>
      </c>
      <c r="N382" t="s">
        <v>15</v>
      </c>
    </row>
    <row r="383" spans="1:14" x14ac:dyDescent="0.35">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39</v>
      </c>
      <c r="D387">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5">
      <c r="A388">
        <v>28957</v>
      </c>
      <c r="B388" t="s">
        <v>37</v>
      </c>
      <c r="C388" t="s">
        <v>38</v>
      </c>
      <c r="D388">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38</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38</v>
      </c>
      <c r="D434">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38</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38</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5">
      <c r="A452">
        <v>16559</v>
      </c>
      <c r="B452" t="s">
        <v>37</v>
      </c>
      <c r="C452" t="s">
        <v>38</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39</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38</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39</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v>60000</v>
      </c>
      <c r="E515">
        <v>4</v>
      </c>
      <c r="F515" t="s">
        <v>31</v>
      </c>
      <c r="G515" t="s">
        <v>28</v>
      </c>
      <c r="H515" t="s">
        <v>15</v>
      </c>
      <c r="I515">
        <v>2</v>
      </c>
      <c r="J515" t="s">
        <v>47</v>
      </c>
      <c r="K515" t="s">
        <v>32</v>
      </c>
      <c r="L515">
        <v>61</v>
      </c>
      <c r="M515" t="str">
        <f t="shared" ref="M515:M578" si="8">IF(L515&gt;54,"Old",IF(L515&gt;=31,"middle age",IF(L515&lt;31,"Adolscent","Invalid")))</f>
        <v>Old</v>
      </c>
      <c r="N515" t="s">
        <v>15</v>
      </c>
    </row>
    <row r="516" spans="1:14" x14ac:dyDescent="0.35">
      <c r="A516">
        <v>19399</v>
      </c>
      <c r="B516" t="s">
        <v>37</v>
      </c>
      <c r="C516" t="s">
        <v>39</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39</v>
      </c>
      <c r="D53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39</v>
      </c>
      <c r="D533">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38</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38</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39</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39</v>
      </c>
      <c r="D566">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39</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5">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39</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39</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39</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38</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39</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v>50000</v>
      </c>
      <c r="E643">
        <v>4</v>
      </c>
      <c r="F643" t="s">
        <v>13</v>
      </c>
      <c r="G643" t="s">
        <v>28</v>
      </c>
      <c r="H643" t="s">
        <v>15</v>
      </c>
      <c r="I643">
        <v>2</v>
      </c>
      <c r="J643" t="s">
        <v>47</v>
      </c>
      <c r="K643" t="s">
        <v>32</v>
      </c>
      <c r="L643">
        <v>64</v>
      </c>
      <c r="M643" t="str">
        <f t="shared" ref="M643:M706" si="10">IF(L643&gt;54,"Old",IF(L643&gt;=31,"middle age",IF(L643&lt;31,"Adolscent","Invalid")))</f>
        <v>Old</v>
      </c>
      <c r="N643" t="s">
        <v>18</v>
      </c>
    </row>
    <row r="644" spans="1:14" x14ac:dyDescent="0.35">
      <c r="A644">
        <v>21741</v>
      </c>
      <c r="B644" t="s">
        <v>36</v>
      </c>
      <c r="C644" t="s">
        <v>38</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38</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38</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39</v>
      </c>
      <c r="D690">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39</v>
      </c>
      <c r="D691">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38</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38</v>
      </c>
      <c r="D699">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39</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39</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v>70000</v>
      </c>
      <c r="E707">
        <v>4</v>
      </c>
      <c r="F707" t="s">
        <v>13</v>
      </c>
      <c r="G707" t="s">
        <v>28</v>
      </c>
      <c r="H707" t="s">
        <v>15</v>
      </c>
      <c r="I707">
        <v>1</v>
      </c>
      <c r="J707" t="s">
        <v>47</v>
      </c>
      <c r="K707" t="s">
        <v>32</v>
      </c>
      <c r="L707">
        <v>59</v>
      </c>
      <c r="M707" t="str">
        <f t="shared" ref="M707:M770" si="11">IF(L707&gt;54,"Old",IF(L707&gt;=31,"middle age",IF(L707&lt;31,"Adolscent","Invalid")))</f>
        <v>Old</v>
      </c>
      <c r="N707" t="s">
        <v>18</v>
      </c>
    </row>
    <row r="708" spans="1:14" x14ac:dyDescent="0.35">
      <c r="A708">
        <v>20296</v>
      </c>
      <c r="B708" t="s">
        <v>37</v>
      </c>
      <c r="C708" t="s">
        <v>38</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38</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38</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39</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38</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39</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38</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5">
      <c r="A772">
        <v>17699</v>
      </c>
      <c r="B772" t="s">
        <v>36</v>
      </c>
      <c r="C772" t="s">
        <v>39</v>
      </c>
      <c r="D772">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39</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38</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39</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38</v>
      </c>
      <c r="D800">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38</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39</v>
      </c>
      <c r="D805">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39</v>
      </c>
      <c r="D806">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38</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38</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38</v>
      </c>
      <c r="D821">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39</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5">
      <c r="A836">
        <v>19889</v>
      </c>
      <c r="B836" t="s">
        <v>37</v>
      </c>
      <c r="C836" t="s">
        <v>38</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39</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39</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38</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5">
      <c r="A900">
        <v>18066</v>
      </c>
      <c r="B900" t="s">
        <v>37</v>
      </c>
      <c r="C900" t="s">
        <v>39</v>
      </c>
      <c r="D900">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39</v>
      </c>
      <c r="D935">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39</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39</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39</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5">
      <c r="A964">
        <v>16813</v>
      </c>
      <c r="B964" t="s">
        <v>36</v>
      </c>
      <c r="C964" t="s">
        <v>39</v>
      </c>
      <c r="D964">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39</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38</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v>60000</v>
      </c>
      <c r="E1001">
        <v>3</v>
      </c>
      <c r="F1001" t="s">
        <v>27</v>
      </c>
      <c r="G1001" t="s">
        <v>21</v>
      </c>
      <c r="H1001" t="s">
        <v>15</v>
      </c>
      <c r="I1001">
        <v>2</v>
      </c>
      <c r="J1001" t="s">
        <v>47</v>
      </c>
      <c r="K1001" t="s">
        <v>32</v>
      </c>
      <c r="L1001">
        <v>53</v>
      </c>
      <c r="M1001" t="str">
        <f t="shared" si="15"/>
        <v>middle age</v>
      </c>
      <c r="N1001" t="s">
        <v>15</v>
      </c>
    </row>
  </sheetData>
  <autoFilter ref="A1:N1001" xr:uid="{D59BD6F0-4BBB-4307-9F66-93B0041C49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0EC7-DC6B-4895-89FA-D513F8DAA502}">
  <dimension ref="A1:D70"/>
  <sheetViews>
    <sheetView topLeftCell="A37" workbookViewId="0">
      <selection activeCell="B67" sqref="B6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44</v>
      </c>
      <c r="B1" s="3" t="s">
        <v>45</v>
      </c>
    </row>
    <row r="2" spans="1:4" x14ac:dyDescent="0.35">
      <c r="A2" s="3" t="s">
        <v>42</v>
      </c>
      <c r="B2" t="s">
        <v>18</v>
      </c>
      <c r="C2" t="s">
        <v>15</v>
      </c>
      <c r="D2" t="s">
        <v>43</v>
      </c>
    </row>
    <row r="3" spans="1:4" x14ac:dyDescent="0.35">
      <c r="A3" s="4" t="s">
        <v>38</v>
      </c>
      <c r="B3" s="6">
        <v>53440</v>
      </c>
      <c r="C3" s="6">
        <v>55774.058577405856</v>
      </c>
      <c r="D3" s="6">
        <v>54580.777096114522</v>
      </c>
    </row>
    <row r="4" spans="1:4" x14ac:dyDescent="0.35">
      <c r="A4" s="4" t="s">
        <v>39</v>
      </c>
      <c r="B4" s="6">
        <v>56208.178438661707</v>
      </c>
      <c r="C4" s="6">
        <v>60123.966942148763</v>
      </c>
      <c r="D4" s="6">
        <v>58062.62230919765</v>
      </c>
    </row>
    <row r="5" spans="1:4" x14ac:dyDescent="0.35">
      <c r="A5" s="4" t="s">
        <v>43</v>
      </c>
      <c r="B5" s="6">
        <v>54874.759152215796</v>
      </c>
      <c r="C5" s="6">
        <v>57962.577962577961</v>
      </c>
      <c r="D5" s="6">
        <v>56360</v>
      </c>
    </row>
    <row r="22" spans="1:4" x14ac:dyDescent="0.35">
      <c r="A22" s="3" t="s">
        <v>46</v>
      </c>
      <c r="B22" s="3" t="s">
        <v>45</v>
      </c>
    </row>
    <row r="23" spans="1:4" x14ac:dyDescent="0.35">
      <c r="A23" s="3" t="s">
        <v>42</v>
      </c>
      <c r="B23" t="s">
        <v>18</v>
      </c>
      <c r="C23" t="s">
        <v>15</v>
      </c>
      <c r="D23" t="s">
        <v>43</v>
      </c>
    </row>
    <row r="24" spans="1:4" x14ac:dyDescent="0.35">
      <c r="A24" s="4" t="s">
        <v>16</v>
      </c>
      <c r="B24" s="5">
        <v>166</v>
      </c>
      <c r="C24" s="5">
        <v>200</v>
      </c>
      <c r="D24" s="5">
        <v>366</v>
      </c>
    </row>
    <row r="25" spans="1:4" x14ac:dyDescent="0.35">
      <c r="A25" s="4" t="s">
        <v>26</v>
      </c>
      <c r="B25" s="5">
        <v>92</v>
      </c>
      <c r="C25" s="5">
        <v>77</v>
      </c>
      <c r="D25" s="5">
        <v>169</v>
      </c>
    </row>
    <row r="26" spans="1:4" x14ac:dyDescent="0.35">
      <c r="A26" s="4" t="s">
        <v>22</v>
      </c>
      <c r="B26" s="5">
        <v>67</v>
      </c>
      <c r="C26" s="5">
        <v>95</v>
      </c>
      <c r="D26" s="5">
        <v>162</v>
      </c>
    </row>
    <row r="27" spans="1:4" x14ac:dyDescent="0.35">
      <c r="A27" s="4" t="s">
        <v>23</v>
      </c>
      <c r="B27" s="5">
        <v>116</v>
      </c>
      <c r="C27" s="5">
        <v>76</v>
      </c>
      <c r="D27" s="5">
        <v>192</v>
      </c>
    </row>
    <row r="28" spans="1:4" x14ac:dyDescent="0.35">
      <c r="A28" s="4" t="s">
        <v>47</v>
      </c>
      <c r="B28" s="5">
        <v>78</v>
      </c>
      <c r="C28" s="5">
        <v>33</v>
      </c>
      <c r="D28" s="5">
        <v>111</v>
      </c>
    </row>
    <row r="29" spans="1:4" x14ac:dyDescent="0.35">
      <c r="A29" s="4" t="s">
        <v>43</v>
      </c>
      <c r="B29" s="5">
        <v>519</v>
      </c>
      <c r="C29" s="5">
        <v>481</v>
      </c>
      <c r="D29" s="5">
        <v>1000</v>
      </c>
    </row>
    <row r="43" spans="1:4" x14ac:dyDescent="0.35">
      <c r="A43" s="3" t="s">
        <v>46</v>
      </c>
      <c r="B43" s="3" t="s">
        <v>45</v>
      </c>
    </row>
    <row r="44" spans="1:4" x14ac:dyDescent="0.35">
      <c r="A44" s="3" t="s">
        <v>42</v>
      </c>
      <c r="B44" t="s">
        <v>18</v>
      </c>
      <c r="C44" t="s">
        <v>15</v>
      </c>
      <c r="D44" t="s">
        <v>43</v>
      </c>
    </row>
    <row r="45" spans="1:4" x14ac:dyDescent="0.35">
      <c r="A45" s="4" t="s">
        <v>48</v>
      </c>
      <c r="B45" s="5">
        <v>71</v>
      </c>
      <c r="C45" s="5">
        <v>39</v>
      </c>
      <c r="D45" s="5">
        <v>110</v>
      </c>
    </row>
    <row r="46" spans="1:4" x14ac:dyDescent="0.35">
      <c r="A46" s="4" t="s">
        <v>49</v>
      </c>
      <c r="B46" s="5">
        <v>318</v>
      </c>
      <c r="C46" s="5">
        <v>383</v>
      </c>
      <c r="D46" s="5">
        <v>701</v>
      </c>
    </row>
    <row r="47" spans="1:4" x14ac:dyDescent="0.35">
      <c r="A47" s="4" t="s">
        <v>50</v>
      </c>
      <c r="B47" s="5">
        <v>130</v>
      </c>
      <c r="C47" s="5">
        <v>59</v>
      </c>
      <c r="D47" s="5">
        <v>189</v>
      </c>
    </row>
    <row r="48" spans="1:4" x14ac:dyDescent="0.35">
      <c r="A48" s="4" t="s">
        <v>43</v>
      </c>
      <c r="B48" s="5">
        <v>519</v>
      </c>
      <c r="C48" s="5">
        <v>481</v>
      </c>
      <c r="D48" s="5">
        <v>1000</v>
      </c>
    </row>
    <row r="65" spans="1:4" x14ac:dyDescent="0.35">
      <c r="A65" s="3" t="s">
        <v>46</v>
      </c>
      <c r="B65" s="3" t="s">
        <v>45</v>
      </c>
    </row>
    <row r="66" spans="1:4" x14ac:dyDescent="0.35">
      <c r="A66" s="3" t="s">
        <v>42</v>
      </c>
      <c r="B66" t="s">
        <v>18</v>
      </c>
      <c r="C66" t="s">
        <v>15</v>
      </c>
      <c r="D66" t="s">
        <v>43</v>
      </c>
    </row>
    <row r="67" spans="1:4" x14ac:dyDescent="0.35">
      <c r="A67" s="4" t="s">
        <v>48</v>
      </c>
      <c r="B67" s="5">
        <v>71</v>
      </c>
      <c r="C67" s="5">
        <v>39</v>
      </c>
      <c r="D67" s="5">
        <v>110</v>
      </c>
    </row>
    <row r="68" spans="1:4" x14ac:dyDescent="0.35">
      <c r="A68" s="4" t="s">
        <v>49</v>
      </c>
      <c r="B68" s="5">
        <v>318</v>
      </c>
      <c r="C68" s="5">
        <v>383</v>
      </c>
      <c r="D68" s="5">
        <v>701</v>
      </c>
    </row>
    <row r="69" spans="1:4" x14ac:dyDescent="0.35">
      <c r="A69" s="4" t="s">
        <v>50</v>
      </c>
      <c r="B69" s="5">
        <v>130</v>
      </c>
      <c r="C69" s="5">
        <v>59</v>
      </c>
      <c r="D69" s="5">
        <v>189</v>
      </c>
    </row>
    <row r="70" spans="1:4" x14ac:dyDescent="0.35">
      <c r="A70" s="4" t="s">
        <v>43</v>
      </c>
      <c r="B70" s="5">
        <v>519</v>
      </c>
      <c r="C70" s="5">
        <v>481</v>
      </c>
      <c r="D7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528E-D1EC-482F-AC31-0581065576CE}">
  <dimension ref="A1:J7"/>
  <sheetViews>
    <sheetView showGridLines="0" tabSelected="1" zoomScale="66" zoomScaleNormal="66" workbookViewId="0">
      <selection activeCell="P15" sqref="P15"/>
    </sheetView>
  </sheetViews>
  <sheetFormatPr defaultRowHeight="14.5" x14ac:dyDescent="0.35"/>
  <sheetData>
    <row r="1" spans="1:10" x14ac:dyDescent="0.35">
      <c r="A1" s="7" t="s">
        <v>51</v>
      </c>
      <c r="B1" s="8"/>
      <c r="C1" s="8"/>
      <c r="D1" s="8"/>
      <c r="E1" s="8"/>
      <c r="F1" s="8"/>
      <c r="G1" s="8"/>
      <c r="H1" s="8"/>
      <c r="I1" s="8"/>
      <c r="J1" s="8"/>
    </row>
    <row r="2" spans="1:10" x14ac:dyDescent="0.35">
      <c r="A2" s="8"/>
      <c r="B2" s="8"/>
      <c r="C2" s="8"/>
      <c r="D2" s="8"/>
      <c r="E2" s="8"/>
      <c r="F2" s="8"/>
      <c r="G2" s="8"/>
      <c r="H2" s="8"/>
      <c r="I2" s="8"/>
      <c r="J2" s="8"/>
    </row>
    <row r="3" spans="1:10" x14ac:dyDescent="0.35">
      <c r="A3" s="8"/>
      <c r="B3" s="8"/>
      <c r="C3" s="8"/>
      <c r="D3" s="8"/>
      <c r="E3" s="8"/>
      <c r="F3" s="8"/>
      <c r="G3" s="8"/>
      <c r="H3" s="8"/>
      <c r="I3" s="8"/>
      <c r="J3" s="8"/>
    </row>
    <row r="4" spans="1:10" x14ac:dyDescent="0.35">
      <c r="A4" s="8"/>
      <c r="B4" s="8"/>
      <c r="C4" s="8"/>
      <c r="D4" s="8"/>
      <c r="E4" s="8"/>
      <c r="F4" s="8"/>
      <c r="G4" s="8"/>
      <c r="H4" s="8"/>
      <c r="I4" s="8"/>
      <c r="J4" s="8"/>
    </row>
    <row r="5" spans="1:10" x14ac:dyDescent="0.35">
      <c r="A5" s="8"/>
      <c r="B5" s="8"/>
      <c r="C5" s="8"/>
      <c r="D5" s="8"/>
      <c r="E5" s="8"/>
      <c r="F5" s="8"/>
      <c r="G5" s="8"/>
      <c r="H5" s="8"/>
      <c r="I5" s="8"/>
      <c r="J5" s="8"/>
    </row>
    <row r="6" spans="1:10" x14ac:dyDescent="0.35">
      <c r="A6" s="8"/>
      <c r="B6" s="8"/>
      <c r="C6" s="8"/>
      <c r="D6" s="8"/>
      <c r="E6" s="8"/>
      <c r="F6" s="8"/>
      <c r="G6" s="8"/>
      <c r="H6" s="8"/>
      <c r="I6" s="8"/>
      <c r="J6" s="8"/>
    </row>
    <row r="7" spans="1:10" x14ac:dyDescent="0.35">
      <c r="A7" s="8"/>
      <c r="B7" s="8"/>
      <c r="C7" s="8"/>
      <c r="D7" s="8"/>
      <c r="E7" s="8"/>
      <c r="F7" s="8"/>
      <c r="G7" s="8"/>
      <c r="H7" s="8"/>
      <c r="I7" s="8"/>
      <c r="J7" s="8"/>
    </row>
  </sheetData>
  <mergeCells count="1">
    <mergeCell ref="A1: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2023-02-21T15:10:15Z</dcterms:modified>
</cp:coreProperties>
</file>