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olors1.xml" ContentType="application/vnd.ms-office.chartcolorstyle+xml"/>
  <Override PartName="/xl/charts/style1.xml" ContentType="application/vnd.ms-office.chartstyle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S:\AdminShared\Teaching Staff\SCIENCE\A Science Resources\Australian Curriculum\ATAR Upper School Courses\ATAR Physics\Year 12\2020\Assessments\Sem 1 Experiment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1" i="1" l="1"/>
  <c r="B12" i="1"/>
  <c r="B13" i="1"/>
  <c r="B14" i="1"/>
  <c r="B10" i="1"/>
  <c r="A10" i="1"/>
  <c r="B3" i="1" s="1"/>
  <c r="A11" i="1"/>
  <c r="B4" i="1" s="1"/>
  <c r="A12" i="1"/>
  <c r="B5" i="1" s="1"/>
  <c r="A13" i="1"/>
  <c r="B6" i="1" s="1"/>
  <c r="A14" i="1"/>
  <c r="B7" i="1" s="1"/>
</calcChain>
</file>

<file path=xl/sharedStrings.xml><?xml version="1.0" encoding="utf-8"?>
<sst xmlns="http://schemas.openxmlformats.org/spreadsheetml/2006/main" count="5" uniqueCount="5">
  <si>
    <t>angle</t>
  </si>
  <si>
    <t>range</t>
  </si>
  <si>
    <t>g</t>
  </si>
  <si>
    <t>v</t>
  </si>
  <si>
    <t>sin(2theta)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</si>
</sst>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Range against</a:t>
            </a:r>
            <a:r>
              <a:rPr lang="en-AU" baseline="0"/>
              <a:t> launch angle</a:t>
            </a:r>
            <a:endParaRPr lang="en-AU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errBars>
            <c:errDir val="y"/>
            <c:errBarType val="both"/>
            <c:errValType val="fixedVal"/>
            <c:noEndCap val="0"/>
            <c:val val="2.0000000000000004E-2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errBars>
            <c:errDir val="x"/>
            <c:errBarType val="both"/>
            <c:errValType val="fixedVal"/>
            <c:noEndCap val="0"/>
            <c:val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Sheet1!$A$10:$A$14</c:f>
              <c:numCache>
                <c:formatCode>General</c:formatCode>
                <c:ptCount val="5"/>
                <c:pt idx="0">
                  <c:v>0.34202014332566871</c:v>
                </c:pt>
                <c:pt idx="1">
                  <c:v>0.49999999999999994</c:v>
                </c:pt>
                <c:pt idx="2">
                  <c:v>0.76604444311897801</c:v>
                </c:pt>
                <c:pt idx="3">
                  <c:v>0.93969262078590832</c:v>
                </c:pt>
                <c:pt idx="4">
                  <c:v>1</c:v>
                </c:pt>
              </c:numCache>
            </c:numRef>
          </c:xVal>
          <c:yVal>
            <c:numRef>
              <c:f>Sheet1!$B$10:$B$14</c:f>
              <c:numCache>
                <c:formatCode>General</c:formatCode>
                <c:ptCount val="5"/>
                <c:pt idx="0">
                  <c:v>8.4565420053049956E-2</c:v>
                </c:pt>
                <c:pt idx="1">
                  <c:v>0.12362637362637362</c:v>
                </c:pt>
                <c:pt idx="2">
                  <c:v>0.1894065930788682</c:v>
                </c:pt>
                <c:pt idx="3">
                  <c:v>0.23234158206244987</c:v>
                </c:pt>
                <c:pt idx="4">
                  <c:v>0.24725274725274726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DA-46CB-9275-B55E98D899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4452984"/>
        <c:axId val="304457904"/>
      </c:scatterChart>
      <c:valAx>
        <c:axId val="304452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85000"/>
                  <a:lumOff val="1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sin(2</a:t>
                </a:r>
                <a:r>
                  <a:rPr lang="el-GR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ϴ</a:t>
                </a:r>
                <a:r>
                  <a:rPr lang="en-AU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A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57904"/>
        <c:crosses val="autoZero"/>
        <c:crossBetween val="midCat"/>
      </c:valAx>
      <c:valAx>
        <c:axId val="304457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2">
                  <a:lumMod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>
                  <a:lumMod val="7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AU"/>
                  <a:t>Range (m)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4452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123825</xdr:colOff>
      <xdr:row>11</xdr:row>
      <xdr:rowOff>161924</xdr:rowOff>
    </xdr:from>
    <xdr:to>
      <xdr:col>16</xdr:col>
      <xdr:colOff>517922</xdr:colOff>
      <xdr:row>39</xdr:row>
      <xdr:rowOff>125015</xdr:rowOff>
    </xdr:to>
    <xdr:grpSp>
      <xdr:nvGrpSpPr>
        <xdr:cNvPr id="9" name="Group 8"/>
        <xdr:cNvGrpSpPr/>
      </xdr:nvGrpSpPr>
      <xdr:grpSpPr>
        <a:xfrm>
          <a:off x="5610225" y="2257424"/>
          <a:ext cx="4661297" cy="5297091"/>
          <a:chOff x="5610225" y="2257424"/>
          <a:chExt cx="4661297" cy="5297091"/>
        </a:xfrm>
      </xdr:grpSpPr>
      <xdr:graphicFrame macro="">
        <xdr:nvGraphicFramePr>
          <xdr:cNvPr id="2" name="Chart 1"/>
          <xdr:cNvGraphicFramePr/>
        </xdr:nvGraphicFramePr>
        <xdr:xfrm>
          <a:off x="5610225" y="2257424"/>
          <a:ext cx="4661297" cy="5297091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"/>
          </a:graphicData>
        </a:graphic>
      </xdr:graphicFrame>
      <xdr:cxnSp macro="">
        <xdr:nvCxnSpPr>
          <xdr:cNvPr id="4" name="Straight Connector 3"/>
          <xdr:cNvCxnSpPr/>
        </xdr:nvCxnSpPr>
        <xdr:spPr>
          <a:xfrm flipV="1">
            <a:off x="7358743" y="3750129"/>
            <a:ext cx="2068286" cy="1763485"/>
          </a:xfrm>
          <a:prstGeom prst="line">
            <a:avLst/>
          </a:prstGeom>
          <a:ln>
            <a:solidFill>
              <a:srgbClr val="FF0000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"/>
  <sheetViews>
    <sheetView tabSelected="1" topLeftCell="G16" zoomScale="175" zoomScaleNormal="175" workbookViewId="0">
      <selection activeCell="I24" sqref="I24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D1" t="s">
        <v>2</v>
      </c>
      <c r="E1">
        <v>9.1</v>
      </c>
      <c r="G1" t="s">
        <v>3</v>
      </c>
      <c r="H1">
        <v>1.5</v>
      </c>
    </row>
    <row r="3" spans="1:8" x14ac:dyDescent="0.25">
      <c r="A3">
        <v>10</v>
      </c>
      <c r="B3">
        <f t="shared" ref="B3:B7" si="0">$H$1*$H$1/$E$1*A10</f>
        <v>8.4565420053049956E-2</v>
      </c>
    </row>
    <row r="4" spans="1:8" x14ac:dyDescent="0.25">
      <c r="A4">
        <v>15</v>
      </c>
      <c r="B4">
        <f t="shared" si="0"/>
        <v>0.12362637362637362</v>
      </c>
    </row>
    <row r="5" spans="1:8" x14ac:dyDescent="0.25">
      <c r="A5">
        <v>25</v>
      </c>
      <c r="B5">
        <f t="shared" si="0"/>
        <v>0.1894065930788682</v>
      </c>
    </row>
    <row r="6" spans="1:8" x14ac:dyDescent="0.25">
      <c r="A6">
        <v>35</v>
      </c>
      <c r="B6">
        <f t="shared" si="0"/>
        <v>0.23234158206244987</v>
      </c>
    </row>
    <row r="7" spans="1:8" x14ac:dyDescent="0.25">
      <c r="A7">
        <v>45</v>
      </c>
      <c r="B7">
        <f t="shared" si="0"/>
        <v>0.24725274725274726</v>
      </c>
    </row>
    <row r="9" spans="1:8" x14ac:dyDescent="0.25">
      <c r="A9" t="s">
        <v>4</v>
      </c>
    </row>
    <row r="10" spans="1:8" x14ac:dyDescent="0.25">
      <c r="A10">
        <f t="shared" ref="A10:A14" si="1">SIN(2*RADIANS(A3))</f>
        <v>0.34202014332566871</v>
      </c>
      <c r="B10">
        <f>B3</f>
        <v>8.4565420053049956E-2</v>
      </c>
    </row>
    <row r="11" spans="1:8" x14ac:dyDescent="0.25">
      <c r="A11">
        <f t="shared" si="1"/>
        <v>0.49999999999999994</v>
      </c>
      <c r="B11">
        <f t="shared" ref="B11:B14" si="2">B4</f>
        <v>0.12362637362637362</v>
      </c>
    </row>
    <row r="12" spans="1:8" x14ac:dyDescent="0.25">
      <c r="A12">
        <f t="shared" si="1"/>
        <v>0.76604444311897801</v>
      </c>
      <c r="B12">
        <f t="shared" si="2"/>
        <v>0.1894065930788682</v>
      </c>
    </row>
    <row r="13" spans="1:8" x14ac:dyDescent="0.25">
      <c r="A13">
        <f t="shared" si="1"/>
        <v>0.93969262078590832</v>
      </c>
      <c r="B13">
        <f t="shared" si="2"/>
        <v>0.23234158206244987</v>
      </c>
    </row>
    <row r="14" spans="1:8" x14ac:dyDescent="0.25">
      <c r="A14">
        <f t="shared" si="1"/>
        <v>1</v>
      </c>
      <c r="B14">
        <f t="shared" si="2"/>
        <v>0.24725274725274726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157990E5B9394AB60DC397E95032F9" ma:contentTypeVersion="17" ma:contentTypeDescription="Create a new document." ma:contentTypeScope="" ma:versionID="a80bebadbce44e7a05ce0f8ed1bf3577">
  <xsd:schema xmlns:xsd="http://www.w3.org/2001/XMLSchema" xmlns:xs="http://www.w3.org/2001/XMLSchema" xmlns:p="http://schemas.microsoft.com/office/2006/metadata/properties" xmlns:ns2="8f659357-f805-491c-ad0b-5621b2de6466" xmlns:ns3="d5c732d2-f217-444a-91d8-37c5714ca695" targetNamespace="http://schemas.microsoft.com/office/2006/metadata/properties" ma:root="true" ma:fieldsID="400fe0a1a6d11ddc4d41185554cf8274" ns2:_="" ns3:_="">
    <xsd:import namespace="8f659357-f805-491c-ad0b-5621b2de6466"/>
    <xsd:import namespace="d5c732d2-f217-444a-91d8-37c5714ca69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659357-f805-491c-ad0b-5621b2de646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Length (seconds)" ma:internalName="MediaLengthInSeconds" ma:readOnly="true">
      <xsd:simpleType>
        <xsd:restriction base="dms:Unknown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ea606fe5-00d0-49e1-aa33-d9ffd020910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5c732d2-f217-444a-91d8-37c5714ca695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787221a7-1fed-4694-a1ec-bb608177e353}" ma:internalName="TaxCatchAll" ma:showField="CatchAllData" ma:web="d5c732d2-f217-444a-91d8-37c5714ca69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d5c732d2-f217-444a-91d8-37c5714ca695" xsi:nil="true"/>
    <lcf76f155ced4ddcb4097134ff3c332f xmlns="8f659357-f805-491c-ad0b-5621b2de6466">
      <Terms xmlns="http://schemas.microsoft.com/office/infopath/2007/PartnerControls"/>
    </lcf76f155ced4ddcb4097134ff3c332f>
    <SharedWithUsers xmlns="d5c732d2-f217-444a-91d8-37c5714ca695">
      <UserInfo>
        <DisplayName/>
        <AccountId xsi:nil="true"/>
        <AccountType/>
      </UserInfo>
    </SharedWithUsers>
    <MediaLengthInSeconds xmlns="8f659357-f805-491c-ad0b-5621b2de6466" xsi:nil="true"/>
  </documentManagement>
</p:properties>
</file>

<file path=customXml/itemProps1.xml><?xml version="1.0" encoding="utf-8"?>
<ds:datastoreItem xmlns:ds="http://schemas.openxmlformats.org/officeDocument/2006/customXml" ds:itemID="{9ACDD982-B9C9-46DA-AC80-D44A9B053924}"/>
</file>

<file path=customXml/itemProps2.xml><?xml version="1.0" encoding="utf-8"?>
<ds:datastoreItem xmlns:ds="http://schemas.openxmlformats.org/officeDocument/2006/customXml" ds:itemID="{0962DC78-BE57-4B34-B7F5-63406A92BD9A}"/>
</file>

<file path=customXml/itemProps3.xml><?xml version="1.0" encoding="utf-8"?>
<ds:datastoreItem xmlns:ds="http://schemas.openxmlformats.org/officeDocument/2006/customXml" ds:itemID="{1E374639-ABE9-47ED-AE63-2E22F369F391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Department of Education Western Australia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PATTERSON Damien</dc:creator>
  <cp:lastModifiedBy>PATTERSON Damien</cp:lastModifiedBy>
  <dcterms:created xsi:type="dcterms:W3CDTF">2020-02-11T01:51:53Z</dcterms:created>
  <dcterms:modified xsi:type="dcterms:W3CDTF">2020-02-12T07:03:14Z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0x010100C8157990E5B9394AB60DC397E95032F9</vt:lpwstr>
  </property>
  <property fmtid="{D5CDD505-2E9C-101B-9397-08002B2CF9AE}" pid="3" name="Order">
    <vt:r8>274900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TriggerFlowInfo">
    <vt:lpwstr/>
  </property>
  <property fmtid="{D5CDD505-2E9C-101B-9397-08002B2CF9AE}" pid="7" name="_SourceUrl">
    <vt:lpwstr/>
  </property>
  <property fmtid="{D5CDD505-2E9C-101B-9397-08002B2CF9AE}" pid="8" name="_SharedFileIndex">
    <vt:lpwstr/>
  </property>
  <property fmtid="{D5CDD505-2E9C-101B-9397-08002B2CF9AE}" pid="9" name="ComplianceAssetId">
    <vt:lpwstr/>
  </property>
  <property fmtid="{D5CDD505-2E9C-101B-9397-08002B2CF9AE}" pid="10" name="TemplateUrl">
    <vt:lpwstr/>
  </property>
  <property fmtid="{D5CDD505-2E9C-101B-9397-08002B2CF9AE}" pid="11" name="_ExtendedDescription">
    <vt:lpwstr/>
  </property>
  <property fmtid="{D5CDD505-2E9C-101B-9397-08002B2CF9AE}" pid="12" name="MediaServiceImageTags">
    <vt:lpwstr/>
  </property>
</Properties>
</file>