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2" i="1" l="1"/>
  <c r="E21" i="1" l="1"/>
  <c r="E20" i="1"/>
  <c r="E19" i="1"/>
</calcChain>
</file>

<file path=xl/sharedStrings.xml><?xml version="1.0" encoding="utf-8"?>
<sst xmlns="http://schemas.openxmlformats.org/spreadsheetml/2006/main" count="62" uniqueCount="55">
  <si>
    <t>Name</t>
  </si>
  <si>
    <t>Height (cm)</t>
  </si>
  <si>
    <t>Tayla</t>
  </si>
  <si>
    <t>Calli</t>
  </si>
  <si>
    <t>Jordan</t>
  </si>
  <si>
    <t>Stephen</t>
  </si>
  <si>
    <t>Courtney</t>
  </si>
  <si>
    <t>Emmi</t>
  </si>
  <si>
    <t>Tyler</t>
  </si>
  <si>
    <t>Orion</t>
  </si>
  <si>
    <t>Ashton</t>
  </si>
  <si>
    <t>Callum</t>
  </si>
  <si>
    <t>Anton</t>
  </si>
  <si>
    <t>Luca</t>
  </si>
  <si>
    <t>Rory</t>
  </si>
  <si>
    <t>Cejay</t>
  </si>
  <si>
    <t>Ella</t>
  </si>
  <si>
    <t>Tom</t>
  </si>
  <si>
    <t>Caelyn</t>
  </si>
  <si>
    <t>Amy</t>
  </si>
  <si>
    <t>Chelsea</t>
  </si>
  <si>
    <t>Tahlia</t>
  </si>
  <si>
    <t>Kiara</t>
  </si>
  <si>
    <t>Mia</t>
  </si>
  <si>
    <t>Abbie</t>
  </si>
  <si>
    <t>Oliver</t>
  </si>
  <si>
    <t>Denica</t>
  </si>
  <si>
    <t>Morne</t>
  </si>
  <si>
    <t>Issac</t>
  </si>
  <si>
    <t>Olivia</t>
  </si>
  <si>
    <t>Danielson</t>
  </si>
  <si>
    <t xml:space="preserve">      Year 7 Science - Mr Johnson</t>
  </si>
  <si>
    <t>Average</t>
  </si>
  <si>
    <t>Median</t>
  </si>
  <si>
    <t>cm</t>
  </si>
  <si>
    <t>Mode</t>
  </si>
  <si>
    <t>(which is the middle number of a group of numbers)</t>
  </si>
  <si>
    <t>(which is the most frequently occurring number in a group of numbers)</t>
  </si>
  <si>
    <t>(which is the arithmetic mean, and is calculated by adding a group of numbers and then dividing by the count of those numbers)</t>
  </si>
  <si>
    <t>Range</t>
  </si>
  <si>
    <t>140-144</t>
  </si>
  <si>
    <t>145-149</t>
  </si>
  <si>
    <t>150-154</t>
  </si>
  <si>
    <t>155-159</t>
  </si>
  <si>
    <t>160-164</t>
  </si>
  <si>
    <t>165-169</t>
  </si>
  <si>
    <t>170-174</t>
  </si>
  <si>
    <t>175-179</t>
  </si>
  <si>
    <t>II</t>
  </si>
  <si>
    <t>IIII</t>
  </si>
  <si>
    <t>IIIIII</t>
  </si>
  <si>
    <t>I</t>
  </si>
  <si>
    <t>IIIII</t>
  </si>
  <si>
    <t>Students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</si>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</sst>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18</xdr:row>
      <xdr:rowOff>114300</xdr:rowOff>
    </xdr:from>
    <xdr:to>
      <xdr:col>6</xdr:col>
      <xdr:colOff>0</xdr:colOff>
      <xdr:row>18</xdr:row>
      <xdr:rowOff>123826</xdr:rowOff>
    </xdr:to>
    <xdr:cxnSp macro="">
      <xdr:nvCxnSpPr>
        <xdr:cNvPr id="3" name="Straight Arrow Connector 2"/>
        <xdr:cNvCxnSpPr/>
      </xdr:nvCxnSpPr>
      <xdr:spPr>
        <a:xfrm flipV="1">
          <a:off x="4038600" y="3686175"/>
          <a:ext cx="36195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19</xdr:row>
      <xdr:rowOff>133350</xdr:rowOff>
    </xdr:from>
    <xdr:to>
      <xdr:col>5</xdr:col>
      <xdr:colOff>600075</xdr:colOff>
      <xdr:row>19</xdr:row>
      <xdr:rowOff>133351</xdr:rowOff>
    </xdr:to>
    <xdr:cxnSp macro="">
      <xdr:nvCxnSpPr>
        <xdr:cNvPr id="5" name="Straight Arrow Connector 4"/>
        <xdr:cNvCxnSpPr/>
      </xdr:nvCxnSpPr>
      <xdr:spPr>
        <a:xfrm flipV="1">
          <a:off x="4029075" y="3905250"/>
          <a:ext cx="36195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20</xdr:row>
      <xdr:rowOff>95250</xdr:rowOff>
    </xdr:from>
    <xdr:to>
      <xdr:col>6</xdr:col>
      <xdr:colOff>9525</xdr:colOff>
      <xdr:row>20</xdr:row>
      <xdr:rowOff>104775</xdr:rowOff>
    </xdr:to>
    <xdr:cxnSp macro="">
      <xdr:nvCxnSpPr>
        <xdr:cNvPr id="12" name="Straight Arrow Connector 11"/>
        <xdr:cNvCxnSpPr/>
      </xdr:nvCxnSpPr>
      <xdr:spPr>
        <a:xfrm flipV="1">
          <a:off x="4038600" y="4067175"/>
          <a:ext cx="3714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topLeftCell="A3" zoomScale="190" zoomScaleNormal="190" workbookViewId="0">
      <selection activeCell="G13" sqref="G13"/>
    </sheetView>
  </sheetViews>
  <sheetFormatPr defaultRowHeight="15" x14ac:dyDescent="0.25"/>
  <cols>
    <col min="2" max="2" width="9.5703125" customWidth="1"/>
    <col min="3" max="3" width="13.7109375" customWidth="1"/>
    <col min="4" max="4" width="10.5703125" customWidth="1"/>
    <col min="5" max="5" width="13.85546875" customWidth="1"/>
  </cols>
  <sheetData>
    <row r="1" spans="2:8" ht="23.25" x14ac:dyDescent="0.35">
      <c r="B1" s="11" t="s">
        <v>31</v>
      </c>
    </row>
    <row r="2" spans="2:8" ht="15.75" thickBot="1" x14ac:dyDescent="0.3"/>
    <row r="3" spans="2:8" ht="15.75" thickBot="1" x14ac:dyDescent="0.3">
      <c r="B3" s="9" t="s">
        <v>0</v>
      </c>
      <c r="C3" s="10" t="s">
        <v>1</v>
      </c>
      <c r="D3" s="9" t="s">
        <v>0</v>
      </c>
      <c r="E3" s="10" t="s">
        <v>1</v>
      </c>
      <c r="F3" s="14" t="s">
        <v>39</v>
      </c>
      <c r="G3" s="14" t="s">
        <v>53</v>
      </c>
      <c r="H3" s="14" t="s">
        <v>54</v>
      </c>
    </row>
    <row r="4" spans="2:8" x14ac:dyDescent="0.25">
      <c r="B4" s="7" t="s">
        <v>2</v>
      </c>
      <c r="C4" s="8">
        <v>165</v>
      </c>
      <c r="D4" s="7" t="s">
        <v>17</v>
      </c>
      <c r="E4" s="8">
        <v>153</v>
      </c>
      <c r="F4" s="16" t="s">
        <v>40</v>
      </c>
      <c r="G4" s="15" t="s">
        <v>48</v>
      </c>
      <c r="H4" s="16">
        <v>2</v>
      </c>
    </row>
    <row r="5" spans="2:8" x14ac:dyDescent="0.25">
      <c r="B5" s="2" t="s">
        <v>3</v>
      </c>
      <c r="C5" s="3">
        <v>158</v>
      </c>
      <c r="D5" s="2" t="s">
        <v>18</v>
      </c>
      <c r="E5" s="3">
        <v>176</v>
      </c>
      <c r="F5" s="16" t="s">
        <v>41</v>
      </c>
      <c r="G5" s="15" t="s">
        <v>48</v>
      </c>
      <c r="H5" s="16">
        <v>2</v>
      </c>
    </row>
    <row r="6" spans="2:8" x14ac:dyDescent="0.25">
      <c r="B6" s="2" t="s">
        <v>4</v>
      </c>
      <c r="C6" s="3">
        <v>155</v>
      </c>
      <c r="D6" s="2" t="s">
        <v>19</v>
      </c>
      <c r="E6" s="3">
        <v>160</v>
      </c>
      <c r="F6" s="16" t="s">
        <v>42</v>
      </c>
      <c r="G6" s="15" t="s">
        <v>49</v>
      </c>
      <c r="H6" s="16">
        <v>4</v>
      </c>
    </row>
    <row r="7" spans="2:8" x14ac:dyDescent="0.25">
      <c r="B7" s="2" t="s">
        <v>5</v>
      </c>
      <c r="C7" s="3">
        <v>162</v>
      </c>
      <c r="D7" s="2" t="s">
        <v>20</v>
      </c>
      <c r="E7" s="3">
        <v>168</v>
      </c>
      <c r="F7" s="16" t="s">
        <v>43</v>
      </c>
      <c r="G7" s="15" t="s">
        <v>50</v>
      </c>
      <c r="H7" s="16">
        <v>6</v>
      </c>
    </row>
    <row r="8" spans="2:8" x14ac:dyDescent="0.25">
      <c r="B8" s="2" t="s">
        <v>6</v>
      </c>
      <c r="C8" s="3">
        <v>162</v>
      </c>
      <c r="D8" s="2" t="s">
        <v>21</v>
      </c>
      <c r="E8" s="3">
        <v>158</v>
      </c>
      <c r="F8" s="16" t="s">
        <v>44</v>
      </c>
      <c r="G8" s="15" t="s">
        <v>52</v>
      </c>
      <c r="H8" s="16">
        <v>5</v>
      </c>
    </row>
    <row r="9" spans="2:8" x14ac:dyDescent="0.25">
      <c r="B9" s="2" t="s">
        <v>7</v>
      </c>
      <c r="C9" s="3">
        <v>157</v>
      </c>
      <c r="D9" s="2" t="s">
        <v>22</v>
      </c>
      <c r="E9" s="3">
        <v>173</v>
      </c>
      <c r="F9" s="16" t="s">
        <v>45</v>
      </c>
      <c r="G9" s="15" t="s">
        <v>49</v>
      </c>
      <c r="H9" s="16">
        <v>4</v>
      </c>
    </row>
    <row r="10" spans="2:8" x14ac:dyDescent="0.25">
      <c r="B10" s="2" t="s">
        <v>8</v>
      </c>
      <c r="C10" s="3">
        <v>160</v>
      </c>
      <c r="D10" s="2" t="s">
        <v>23</v>
      </c>
      <c r="E10" s="3">
        <v>152</v>
      </c>
      <c r="F10" s="16" t="s">
        <v>46</v>
      </c>
      <c r="G10" s="15" t="s">
        <v>52</v>
      </c>
      <c r="H10" s="16">
        <v>5</v>
      </c>
    </row>
    <row r="11" spans="2:8" ht="15.75" thickBot="1" x14ac:dyDescent="0.3">
      <c r="B11" s="2" t="s">
        <v>9</v>
      </c>
      <c r="C11" s="3">
        <v>173</v>
      </c>
      <c r="D11" s="2" t="s">
        <v>24</v>
      </c>
      <c r="E11" s="3">
        <v>154</v>
      </c>
      <c r="F11" s="16" t="s">
        <v>47</v>
      </c>
      <c r="G11" s="15" t="s">
        <v>51</v>
      </c>
      <c r="H11" s="17">
        <v>1</v>
      </c>
    </row>
    <row r="12" spans="2:8" ht="15.75" thickBot="1" x14ac:dyDescent="0.3">
      <c r="B12" s="2" t="s">
        <v>10</v>
      </c>
      <c r="C12" s="3">
        <v>164</v>
      </c>
      <c r="D12" s="2" t="s">
        <v>25</v>
      </c>
      <c r="E12" s="4">
        <v>144</v>
      </c>
      <c r="H12" s="13">
        <f>SUM(H4:H11)</f>
        <v>29</v>
      </c>
    </row>
    <row r="13" spans="2:8" x14ac:dyDescent="0.25">
      <c r="B13" s="2" t="s">
        <v>11</v>
      </c>
      <c r="C13" s="3">
        <v>169</v>
      </c>
      <c r="D13" s="2" t="s">
        <v>26</v>
      </c>
      <c r="E13" s="4">
        <v>174</v>
      </c>
    </row>
    <row r="14" spans="2:8" x14ac:dyDescent="0.25">
      <c r="B14" s="2" t="s">
        <v>12</v>
      </c>
      <c r="C14" s="3">
        <v>168</v>
      </c>
      <c r="D14" s="2" t="s">
        <v>27</v>
      </c>
      <c r="E14" s="4">
        <v>153</v>
      </c>
    </row>
    <row r="15" spans="2:8" x14ac:dyDescent="0.25">
      <c r="B15" s="2" t="s">
        <v>13</v>
      </c>
      <c r="C15" s="3">
        <v>148</v>
      </c>
      <c r="D15" s="2" t="s">
        <v>28</v>
      </c>
      <c r="E15" s="4">
        <v>156</v>
      </c>
    </row>
    <row r="16" spans="2:8" x14ac:dyDescent="0.25">
      <c r="B16" s="2" t="s">
        <v>14</v>
      </c>
      <c r="C16" s="3">
        <v>171</v>
      </c>
      <c r="D16" s="2" t="s">
        <v>29</v>
      </c>
      <c r="E16" s="4">
        <v>143</v>
      </c>
    </row>
    <row r="17" spans="2:7" ht="15.75" thickBot="1" x14ac:dyDescent="0.3">
      <c r="B17" s="2" t="s">
        <v>15</v>
      </c>
      <c r="C17" s="3">
        <v>145</v>
      </c>
      <c r="D17" s="5" t="s">
        <v>30</v>
      </c>
      <c r="E17" s="6">
        <v>170</v>
      </c>
    </row>
    <row r="18" spans="2:7" ht="15.75" thickBot="1" x14ac:dyDescent="0.3">
      <c r="B18" s="5" t="s">
        <v>16</v>
      </c>
      <c r="C18" s="6">
        <v>156</v>
      </c>
      <c r="D18" s="1"/>
      <c r="E18" s="1"/>
    </row>
    <row r="19" spans="2:7" ht="15.75" thickBot="1" x14ac:dyDescent="0.3">
      <c r="D19" s="12" t="s">
        <v>32</v>
      </c>
      <c r="E19" s="13">
        <f>(SUM(C4:C18)+SUM(E4:E17))/29</f>
        <v>160.24137931034483</v>
      </c>
      <c r="F19" t="s">
        <v>34</v>
      </c>
      <c r="G19" t="s">
        <v>38</v>
      </c>
    </row>
    <row r="20" spans="2:7" ht="15.75" thickBot="1" x14ac:dyDescent="0.3">
      <c r="D20" s="12" t="s">
        <v>33</v>
      </c>
      <c r="E20" s="13">
        <f>MEDIAN(C4,C5,C6,C7,C8,C9,C10,C11,C12,C13,C14,C15,C16,C17,C18,E4,E5,E6,E7,E8,E9,E11,E10,E12,E13,E14,E15,E16,E17)</f>
        <v>160</v>
      </c>
      <c r="F20" t="s">
        <v>34</v>
      </c>
      <c r="G20" t="s">
        <v>36</v>
      </c>
    </row>
    <row r="21" spans="2:7" ht="15.75" thickBot="1" x14ac:dyDescent="0.3">
      <c r="D21" s="12" t="s">
        <v>35</v>
      </c>
      <c r="E21" s="13">
        <f>MODE(C4,C5,C6,C7,C8,C9,C10,C11,C12,C13,C14,C15,C16,C17,C18,E4,E5,E6,E7,E8,E9,E10,E11,E12,E13,E14,E15,E16,E17)</f>
        <v>158</v>
      </c>
      <c r="F21" t="s">
        <v>34</v>
      </c>
      <c r="G21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John</dc:creator>
  <cp:lastModifiedBy>JOHNSON John</cp:lastModifiedBy>
  <dcterms:created xsi:type="dcterms:W3CDTF">2017-02-15T01:46:02Z</dcterms:created>
  <dcterms:modified xsi:type="dcterms:W3CDTF">2017-02-15T06:09:31Z</dcterms:modified>
</cp:coreProperties>
</file>