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36" yWindow="0" windowWidth="12120" windowHeight="8460" tabRatio="478"/>
  </bookViews>
  <sheets>
    <sheet name="Weekly Time Record" sheetId="1" r:id="rId1"/>
  </sheets>
  <definedNames>
    <definedName name="_xlnm.Print_Area" localSheetId="0">'Weekly Time Record'!$A$1:$J$27</definedName>
  </definedNames>
  <calcPr calcId="145621"/>
</workbook>
</file>

<file path=xl/calcChain.xml><?xml version="1.0" encoding="utf-8"?>
<calcChain xmlns="http://schemas.openxmlformats.org/spreadsheetml/2006/main">
  <c r="I15" i="1" l="1"/>
  <c r="I16" i="1"/>
  <c r="I17" i="1"/>
  <c r="I22" i="1" l="1"/>
  <c r="H16" i="1"/>
  <c r="H17" i="1"/>
  <c r="G19" i="1"/>
  <c r="G22" i="1" l="1"/>
  <c r="H22" i="1"/>
</calcChain>
</file>

<file path=xl/sharedStrings.xml><?xml version="1.0" encoding="utf-8"?>
<sst xmlns="http://schemas.openxmlformats.org/spreadsheetml/2006/main" count="40" uniqueCount="38">
  <si>
    <t>Employee:</t>
  </si>
  <si>
    <t>Manager:</t>
  </si>
  <si>
    <t>Employee phone:</t>
  </si>
  <si>
    <t>Tax ID#: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</si>
  <si>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</si>
  <si>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</si>
  <si>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</si>
  <si>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</si>
  <si>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</si>
  <si>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</si>
  <si>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</si>
  <si>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</si>
  <si>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</si>
  <si>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</si>
  <si>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</si>
  <si>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</si>
  <si>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Manager signature</t>
  </si>
  <si>
    <t>Total Pay</t>
  </si>
  <si>
    <t>Total Hrs.</t>
  </si>
  <si>
    <t>Hourly Rate</t>
  </si>
  <si>
    <t>Employee email:</t>
  </si>
  <si>
    <t>Weekly Time Sheet</t>
  </si>
  <si>
    <t>I.D.Boss</t>
  </si>
  <si>
    <t>Peter</t>
  </si>
  <si>
    <t>(08) 9080 1800</t>
  </si>
  <si>
    <t>Peter@company</t>
  </si>
  <si>
    <t>123 Abc Street</t>
  </si>
  <si>
    <t>Kalgoorlie</t>
  </si>
  <si>
    <t>WA 6430</t>
  </si>
  <si>
    <t xml:space="preserve">        Peter</t>
  </si>
  <si>
    <t xml:space="preserve">   I. D. Boss</t>
  </si>
  <si>
    <t>Total Pay for the week</t>
  </si>
  <si>
    <t>Goldfields Fix Its</t>
  </si>
  <si>
    <t>Number of Regular Hrs.</t>
  </si>
  <si>
    <t>Number of Double Time Hrs</t>
  </si>
  <si>
    <t>Number of Time-and-half Hrs</t>
  </si>
  <si>
    <r>
      <rPr>
        <b/>
        <sz val="8"/>
        <rFont val="Century Gothic"/>
        <family val="2"/>
        <scheme val="minor"/>
      </rPr>
      <t>Hint</t>
    </r>
    <r>
      <rPr>
        <sz val="8"/>
        <rFont val="Century Gothic"/>
        <family val="2"/>
        <scheme val="minor"/>
      </rPr>
      <t xml:space="preserve"> : Time and Half Rate (x 1.5)</t>
    </r>
  </si>
  <si>
    <r>
      <rPr>
        <b/>
        <sz val="8"/>
        <rFont val="Century Gothic"/>
        <family val="2"/>
        <scheme val="minor"/>
      </rPr>
      <t>Hint</t>
    </r>
    <r>
      <rPr>
        <sz val="8"/>
        <rFont val="Century Gothic"/>
        <family val="2"/>
        <scheme val="minor"/>
      </rPr>
      <t xml:space="preserve"> : Double Time Rate (x2)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</si>
</sst>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[&lt;=9999999]###\-####;\(###\)\ ###\-####"/>
    <numFmt numFmtId="167" formatCode="h:mm;@"/>
    <numFmt numFmtId="168" formatCode="[$-409]h:mm\ AM/PM;@"/>
    <numFmt numFmtId="169" formatCode="0.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sz val="22"/>
      <color indexed="19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sz val="10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sz val="18"/>
      <name val="Blackadder ITC"/>
      <family val="5"/>
    </font>
    <font>
      <b/>
      <sz val="18"/>
      <name val="Edwardian Script ITC"/>
      <family val="4"/>
    </font>
    <font>
      <b/>
      <sz val="10"/>
      <name val="Century Gothic"/>
      <family val="2"/>
      <scheme val="minor"/>
    </font>
    <font>
      <b/>
      <sz val="8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 indent="5"/>
      <protection locked="0"/>
    </xf>
    <xf numFmtId="0" fontId="13" fillId="0" borderId="0" xfId="0" applyFont="1" applyProtection="1"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2" fontId="6" fillId="4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66" fontId="5" fillId="0" borderId="2" xfId="0" applyNumberFormat="1" applyFont="1" applyFill="1" applyBorder="1" applyAlignment="1" applyProtection="1">
      <alignment horizontal="left"/>
      <protection locked="0"/>
    </xf>
    <xf numFmtId="0" fontId="5" fillId="0" borderId="2" xfId="2" applyFont="1" applyFill="1" applyBorder="1" applyAlignment="1" applyProtection="1">
      <alignment horizontal="left"/>
      <protection locked="0"/>
    </xf>
    <xf numFmtId="0" fontId="2" fillId="0" borderId="2" xfId="2" applyFill="1" applyBorder="1" applyAlignment="1" applyProtection="1">
      <alignment horizontal="left"/>
      <protection locked="0"/>
    </xf>
    <xf numFmtId="168" fontId="6" fillId="6" borderId="3" xfId="0" applyNumberFormat="1" applyFont="1" applyFill="1" applyBorder="1" applyAlignment="1" applyProtection="1">
      <alignment horizontal="center" vertical="center"/>
      <protection locked="0"/>
    </xf>
    <xf numFmtId="168" fontId="6" fillId="5" borderId="3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8" xfId="0" applyFont="1" applyFill="1" applyBorder="1" applyAlignment="1" applyProtection="1">
      <alignment horizontal="left" vertical="center" indent="1"/>
      <protection locked="0"/>
    </xf>
    <xf numFmtId="2" fontId="6" fillId="4" borderId="9" xfId="0" applyNumberFormat="1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left" vertical="center" indent="1"/>
      <protection locked="0"/>
    </xf>
    <xf numFmtId="167" fontId="6" fillId="5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4" xfId="0" applyNumberFormat="1" applyFont="1" applyFill="1" applyBorder="1" applyAlignment="1" applyProtection="1">
      <alignment horizontal="center" vertical="center"/>
      <protection locked="0"/>
    </xf>
    <xf numFmtId="2" fontId="6" fillId="4" borderId="4" xfId="0" applyNumberFormat="1" applyFont="1" applyFill="1" applyBorder="1" applyAlignment="1" applyProtection="1">
      <alignment horizontal="center" vertical="center"/>
    </xf>
    <xf numFmtId="2" fontId="6" fillId="4" borderId="12" xfId="0" applyNumberFormat="1" applyFont="1" applyFill="1" applyBorder="1" applyAlignment="1" applyProtection="1">
      <alignment horizontal="center" vertical="center"/>
    </xf>
    <xf numFmtId="164" fontId="6" fillId="4" borderId="14" xfId="1" applyNumberFormat="1" applyFont="1" applyFill="1" applyBorder="1" applyAlignment="1" applyProtection="1">
      <alignment horizontal="right" vertical="center" indent="1"/>
    </xf>
    <xf numFmtId="0" fontId="9" fillId="3" borderId="15" xfId="0" applyFont="1" applyFill="1" applyBorder="1" applyAlignment="1" applyProtection="1">
      <alignment horizontal="left" vertical="center" indent="1"/>
      <protection locked="0"/>
    </xf>
    <xf numFmtId="2" fontId="6" fillId="4" borderId="16" xfId="0" applyNumberFormat="1" applyFont="1" applyFill="1" applyBorder="1" applyAlignment="1" applyProtection="1">
      <alignment horizontal="center" vertical="center"/>
    </xf>
    <xf numFmtId="2" fontId="6" fillId="4" borderId="17" xfId="0" applyNumberFormat="1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left" vertical="center" indent="1"/>
      <protection locked="0"/>
    </xf>
    <xf numFmtId="164" fontId="6" fillId="4" borderId="19" xfId="1" applyNumberFormat="1" applyFont="1" applyFill="1" applyBorder="1" applyAlignment="1" applyProtection="1">
      <alignment horizontal="right" vertical="center" indent="1"/>
    </xf>
    <xf numFmtId="164" fontId="6" fillId="4" borderId="20" xfId="1" applyNumberFormat="1" applyFont="1" applyFill="1" applyBorder="1" applyAlignment="1" applyProtection="1">
      <alignment horizontal="right" vertical="center" indent="1"/>
    </xf>
    <xf numFmtId="0" fontId="9" fillId="3" borderId="21" xfId="0" applyFont="1" applyFill="1" applyBorder="1" applyAlignment="1" applyProtection="1">
      <alignment horizontal="left" vertical="center" indent="1"/>
      <protection locked="0"/>
    </xf>
    <xf numFmtId="164" fontId="6" fillId="0" borderId="22" xfId="1" applyNumberFormat="1" applyFont="1" applyFill="1" applyBorder="1" applyAlignment="1" applyProtection="1">
      <alignment horizontal="right" vertical="center" indent="1"/>
      <protection locked="0"/>
    </xf>
    <xf numFmtId="164" fontId="6" fillId="0" borderId="23" xfId="1" applyNumberFormat="1" applyFont="1" applyFill="1" applyBorder="1" applyAlignment="1" applyProtection="1">
      <alignment horizontal="right" vertical="center" indent="1"/>
      <protection locked="0"/>
    </xf>
    <xf numFmtId="1" fontId="6" fillId="4" borderId="9" xfId="0" applyNumberFormat="1" applyFont="1" applyFill="1" applyBorder="1" applyAlignment="1" applyProtection="1">
      <alignment horizontal="center" vertical="center"/>
    </xf>
    <xf numFmtId="1" fontId="6" fillId="4" borderId="3" xfId="0" applyNumberFormat="1" applyFont="1" applyFill="1" applyBorder="1" applyAlignment="1" applyProtection="1">
      <alignment horizontal="center" vertical="center"/>
    </xf>
    <xf numFmtId="169" fontId="6" fillId="4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inden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left" indent="5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/>
    <xf numFmtId="2" fontId="16" fillId="7" borderId="13" xfId="0" applyNumberFormat="1" applyFont="1" applyFill="1" applyBorder="1" applyAlignment="1" applyProtection="1">
      <alignment horizontal="center" vertical="center" wrapText="1"/>
    </xf>
    <xf numFmtId="2" fontId="16" fillId="7" borderId="24" xfId="0" applyNumberFormat="1" applyFont="1" applyFill="1" applyBorder="1" applyAlignment="1" applyProtection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@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J27"/>
  <sheetViews>
    <sheetView showGridLines="0" showZeros="0" tabSelected="1" workbookViewId="0">
      <selection activeCell="D24" sqref="D24"/>
    </sheetView>
  </sheetViews>
  <sheetFormatPr defaultColWidth="9.109375" defaultRowHeight="13.2" x14ac:dyDescent="0.25"/>
  <cols>
    <col min="1" max="1" width="2.109375" style="1" customWidth="1"/>
    <col min="2" max="2" width="14.88671875" style="1" customWidth="1"/>
    <col min="3" max="6" width="12.44140625" style="1" customWidth="1"/>
    <col min="7" max="7" width="15.5546875" style="1" customWidth="1"/>
    <col min="8" max="8" width="17.6640625" style="1" customWidth="1"/>
    <col min="9" max="9" width="15.44140625" style="1" customWidth="1"/>
    <col min="10" max="10" width="15.5546875" style="1" customWidth="1"/>
    <col min="11" max="16384" width="9.109375" style="1"/>
  </cols>
  <sheetData>
    <row r="1" spans="2:10" ht="34.5" customHeight="1" x14ac:dyDescent="0.45">
      <c r="H1" s="57" t="s">
        <v>21</v>
      </c>
      <c r="I1" s="58"/>
      <c r="J1" s="58"/>
    </row>
    <row r="2" spans="2:10" ht="31.5" customHeight="1" x14ac:dyDescent="0.25">
      <c r="B2" s="53" t="s">
        <v>32</v>
      </c>
      <c r="C2" s="54"/>
      <c r="D2" s="54"/>
      <c r="E2" s="2"/>
      <c r="F2" s="2"/>
    </row>
    <row r="3" spans="2:10" ht="14.25" customHeight="1" x14ac:dyDescent="0.25">
      <c r="F3" s="3"/>
      <c r="G3" s="3"/>
    </row>
    <row r="4" spans="2:10" ht="17.100000000000001" customHeight="1" x14ac:dyDescent="0.3">
      <c r="B4" s="51" t="s">
        <v>26</v>
      </c>
      <c r="C4" s="51"/>
      <c r="D4" s="51"/>
      <c r="H4" s="52" t="s">
        <v>4</v>
      </c>
      <c r="I4" s="52"/>
      <c r="J4" s="15"/>
    </row>
    <row r="5" spans="2:10" ht="17.100000000000001" customHeight="1" x14ac:dyDescent="0.3">
      <c r="B5" s="51" t="s">
        <v>27</v>
      </c>
      <c r="C5" s="51"/>
      <c r="D5" s="51"/>
      <c r="H5" s="7"/>
      <c r="I5" s="7"/>
      <c r="J5" s="4"/>
    </row>
    <row r="6" spans="2:10" ht="17.100000000000001" customHeight="1" x14ac:dyDescent="0.3">
      <c r="B6" s="51" t="s">
        <v>28</v>
      </c>
      <c r="C6" s="51"/>
      <c r="D6" s="51"/>
      <c r="H6" s="52" t="s">
        <v>0</v>
      </c>
      <c r="I6" s="52"/>
      <c r="J6" s="16" t="s">
        <v>23</v>
      </c>
    </row>
    <row r="7" spans="2:10" ht="17.100000000000001" customHeight="1" x14ac:dyDescent="0.3">
      <c r="B7" s="6"/>
      <c r="C7" s="50"/>
      <c r="D7" s="50"/>
      <c r="H7" s="52" t="s">
        <v>1</v>
      </c>
      <c r="I7" s="52"/>
      <c r="J7" s="17" t="s">
        <v>22</v>
      </c>
    </row>
    <row r="8" spans="2:10" ht="17.100000000000001" customHeight="1" x14ac:dyDescent="0.3">
      <c r="B8" s="6"/>
      <c r="C8" s="50"/>
      <c r="D8" s="50"/>
      <c r="H8" s="52" t="s">
        <v>2</v>
      </c>
      <c r="I8" s="52"/>
      <c r="J8" s="18" t="s">
        <v>24</v>
      </c>
    </row>
    <row r="9" spans="2:10" ht="17.100000000000001" customHeight="1" x14ac:dyDescent="0.3">
      <c r="B9" s="6"/>
      <c r="C9" s="50"/>
      <c r="D9" s="50"/>
      <c r="H9" s="52" t="s">
        <v>20</v>
      </c>
      <c r="I9" s="52"/>
      <c r="J9" s="20" t="s">
        <v>25</v>
      </c>
    </row>
    <row r="10" spans="2:10" ht="17.100000000000001" customHeight="1" x14ac:dyDescent="0.3">
      <c r="B10" s="6"/>
      <c r="C10" s="50"/>
      <c r="D10" s="50"/>
      <c r="H10" s="52" t="s">
        <v>3</v>
      </c>
      <c r="I10" s="52"/>
      <c r="J10" s="19">
        <v>123456789</v>
      </c>
    </row>
    <row r="11" spans="2:10" ht="13.8" thickBot="1" x14ac:dyDescent="0.3"/>
    <row r="12" spans="2:10" ht="25.5" customHeight="1" x14ac:dyDescent="0.25">
      <c r="B12" s="24" t="s">
        <v>5</v>
      </c>
      <c r="C12" s="25" t="s">
        <v>6</v>
      </c>
      <c r="D12" s="25" t="s">
        <v>7</v>
      </c>
      <c r="E12" s="25" t="s">
        <v>6</v>
      </c>
      <c r="F12" s="25" t="s">
        <v>7</v>
      </c>
      <c r="G12" s="26" t="s">
        <v>33</v>
      </c>
      <c r="H12" s="26" t="s">
        <v>35</v>
      </c>
      <c r="I12" s="49" t="s">
        <v>34</v>
      </c>
    </row>
    <row r="13" spans="2:10" ht="21" customHeight="1" x14ac:dyDescent="0.25">
      <c r="B13" s="27" t="s">
        <v>10</v>
      </c>
      <c r="C13" s="22">
        <v>0.33333333333333331</v>
      </c>
      <c r="D13" s="21">
        <v>0.45833333333333331</v>
      </c>
      <c r="E13" s="22">
        <v>0.5</v>
      </c>
      <c r="F13" s="21">
        <v>0.75</v>
      </c>
      <c r="G13" s="46">
        <v>8</v>
      </c>
      <c r="H13" s="46">
        <v>1</v>
      </c>
      <c r="I13" s="28">
        <v>0</v>
      </c>
      <c r="J13" s="23"/>
    </row>
    <row r="14" spans="2:10" ht="21" customHeight="1" x14ac:dyDescent="0.25">
      <c r="B14" s="27" t="s">
        <v>11</v>
      </c>
      <c r="C14" s="22">
        <v>0.33333333333333331</v>
      </c>
      <c r="D14" s="21">
        <v>0.45833333333333331</v>
      </c>
      <c r="E14" s="22">
        <v>0.5</v>
      </c>
      <c r="F14" s="21">
        <v>0.72916666666666663</v>
      </c>
      <c r="G14" s="11"/>
      <c r="H14" s="11"/>
      <c r="I14" s="28"/>
      <c r="J14" s="23"/>
    </row>
    <row r="15" spans="2:10" ht="21" customHeight="1" x14ac:dyDescent="0.25">
      <c r="B15" s="27" t="s">
        <v>12</v>
      </c>
      <c r="C15" s="22">
        <v>0.3125</v>
      </c>
      <c r="D15" s="21">
        <v>0.45833333333333331</v>
      </c>
      <c r="E15" s="22">
        <v>0.5</v>
      </c>
      <c r="F15" s="21">
        <v>0.70833333333333337</v>
      </c>
      <c r="G15" s="11"/>
      <c r="H15" s="47">
        <v>0.5</v>
      </c>
      <c r="I15" s="28">
        <f t="shared" ref="H15:I17" si="0">IF(((E15-D15)+(G15-F15))*24&gt;8,((E15-D15)+(G15-F15))*24-8,0)</f>
        <v>0</v>
      </c>
      <c r="J15" s="23"/>
    </row>
    <row r="16" spans="2:10" ht="21" customHeight="1" x14ac:dyDescent="0.25">
      <c r="B16" s="27" t="s">
        <v>13</v>
      </c>
      <c r="C16" s="22">
        <v>0.35416666666666669</v>
      </c>
      <c r="D16" s="21">
        <v>0.47916666666666669</v>
      </c>
      <c r="E16" s="22">
        <v>0.52083333333333337</v>
      </c>
      <c r="F16" s="21">
        <v>0.72916666666666663</v>
      </c>
      <c r="G16" s="11"/>
      <c r="H16" s="11">
        <f t="shared" si="0"/>
        <v>0</v>
      </c>
      <c r="I16" s="28">
        <f t="shared" si="0"/>
        <v>0</v>
      </c>
      <c r="J16" s="23"/>
    </row>
    <row r="17" spans="2:10" ht="21" customHeight="1" x14ac:dyDescent="0.25">
      <c r="B17" s="27" t="s">
        <v>14</v>
      </c>
      <c r="C17" s="22">
        <v>0.33333333333333331</v>
      </c>
      <c r="D17" s="21">
        <v>0.45833333333333331</v>
      </c>
      <c r="E17" s="22">
        <v>0.5</v>
      </c>
      <c r="F17" s="21">
        <v>0.70833333333333337</v>
      </c>
      <c r="G17" s="11"/>
      <c r="H17" s="11">
        <f t="shared" si="0"/>
        <v>0</v>
      </c>
      <c r="I17" s="28">
        <f t="shared" si="0"/>
        <v>0</v>
      </c>
      <c r="J17" s="23"/>
    </row>
    <row r="18" spans="2:10" ht="21" customHeight="1" x14ac:dyDescent="0.25">
      <c r="B18" s="27" t="s">
        <v>8</v>
      </c>
      <c r="C18" s="22">
        <v>0.33333333333333331</v>
      </c>
      <c r="D18" s="21">
        <v>0.5</v>
      </c>
      <c r="E18" s="22"/>
      <c r="F18" s="21"/>
      <c r="G18" s="11"/>
      <c r="H18" s="11"/>
      <c r="I18" s="45">
        <v>4</v>
      </c>
      <c r="J18" s="23"/>
    </row>
    <row r="19" spans="2:10" ht="21" customHeight="1" thickBot="1" x14ac:dyDescent="0.3">
      <c r="B19" s="29" t="s">
        <v>9</v>
      </c>
      <c r="C19" s="30"/>
      <c r="D19" s="31"/>
      <c r="E19" s="30"/>
      <c r="F19" s="32"/>
      <c r="G19" s="33">
        <f t="shared" ref="G19" si="1">IF((((D19-C19)+(F19-E19))*24)&gt;8,8,((D19-C19)+(F19-E19))*24)</f>
        <v>0</v>
      </c>
      <c r="H19" s="33"/>
      <c r="I19" s="34"/>
    </row>
    <row r="20" spans="2:10" ht="21" customHeight="1" x14ac:dyDescent="0.25">
      <c r="B20" s="12"/>
      <c r="C20" s="12"/>
      <c r="D20" s="12"/>
      <c r="E20" s="12"/>
      <c r="F20" s="36" t="s">
        <v>18</v>
      </c>
      <c r="G20" s="37"/>
      <c r="H20" s="37"/>
      <c r="I20" s="38"/>
      <c r="J20" s="59" t="s">
        <v>31</v>
      </c>
    </row>
    <row r="21" spans="2:10" ht="21" customHeight="1" thickBot="1" x14ac:dyDescent="0.3">
      <c r="B21" s="13" t="s">
        <v>36</v>
      </c>
      <c r="C21" s="14"/>
      <c r="D21" s="13"/>
      <c r="E21" s="12"/>
      <c r="F21" s="42" t="s">
        <v>19</v>
      </c>
      <c r="G21" s="43">
        <v>20</v>
      </c>
      <c r="H21" s="43"/>
      <c r="I21" s="44"/>
      <c r="J21" s="60"/>
    </row>
    <row r="22" spans="2:10" ht="21" customHeight="1" thickTop="1" thickBot="1" x14ac:dyDescent="0.3">
      <c r="B22" s="48" t="s">
        <v>37</v>
      </c>
      <c r="C22" s="14"/>
      <c r="D22" s="14"/>
      <c r="E22" s="12"/>
      <c r="F22" s="39" t="s">
        <v>17</v>
      </c>
      <c r="G22" s="40">
        <f>G20*G21</f>
        <v>0</v>
      </c>
      <c r="H22" s="40">
        <f>H20*H21</f>
        <v>0</v>
      </c>
      <c r="I22" s="41">
        <f>I20*I21</f>
        <v>0</v>
      </c>
      <c r="J22" s="35"/>
    </row>
    <row r="23" spans="2:10" ht="6.75" customHeight="1" x14ac:dyDescent="0.25">
      <c r="B23" s="3"/>
      <c r="C23" s="3"/>
      <c r="D23" s="3"/>
    </row>
    <row r="24" spans="2:10" ht="26.25" customHeight="1" x14ac:dyDescent="0.65">
      <c r="B24" s="5"/>
      <c r="C24" s="5"/>
      <c r="D24" s="5"/>
      <c r="E24" s="5"/>
      <c r="F24" s="56" t="s">
        <v>29</v>
      </c>
      <c r="G24" s="56"/>
      <c r="H24" s="56"/>
      <c r="I24" s="56"/>
      <c r="J24" s="10"/>
    </row>
    <row r="25" spans="2:10" x14ac:dyDescent="0.25">
      <c r="F25" s="9" t="s">
        <v>15</v>
      </c>
      <c r="G25" s="8"/>
      <c r="H25" s="8"/>
      <c r="I25" s="8"/>
      <c r="J25" s="8"/>
    </row>
    <row r="26" spans="2:10" ht="21" customHeight="1" x14ac:dyDescent="0.55000000000000004">
      <c r="F26" s="55" t="s">
        <v>30</v>
      </c>
      <c r="G26" s="55"/>
      <c r="H26" s="55"/>
      <c r="I26" s="55"/>
      <c r="J26" s="10"/>
    </row>
    <row r="27" spans="2:10" x14ac:dyDescent="0.25">
      <c r="F27" s="9" t="s">
        <v>16</v>
      </c>
      <c r="G27" s="8"/>
      <c r="H27" s="8"/>
      <c r="I27" s="8"/>
      <c r="J27" s="8"/>
    </row>
  </sheetData>
  <mergeCells count="18">
    <mergeCell ref="F26:I26"/>
    <mergeCell ref="F24:I24"/>
    <mergeCell ref="H1:J1"/>
    <mergeCell ref="J20:J21"/>
    <mergeCell ref="H4:I4"/>
    <mergeCell ref="H6:I6"/>
    <mergeCell ref="H7:I7"/>
    <mergeCell ref="C10:D10"/>
    <mergeCell ref="B6:D6"/>
    <mergeCell ref="H10:I10"/>
    <mergeCell ref="B2:D2"/>
    <mergeCell ref="C8:D8"/>
    <mergeCell ref="C9:D9"/>
    <mergeCell ref="B4:D4"/>
    <mergeCell ref="B5:D5"/>
    <mergeCell ref="C7:D7"/>
    <mergeCell ref="H9:I9"/>
    <mergeCell ref="H8:I8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3:F19">
      <formula1>0</formula1>
      <formula2>0.999305555555556</formula2>
    </dataValidation>
  </dataValidations>
  <hyperlinks>
    <hyperlink ref="J9" r:id="rId1"/>
  </hyperlinks>
  <printOptions horizontalCentered="1"/>
  <pageMargins left="0.5" right="0.5" top="0.75" bottom="0" header="0.5" footer="0"/>
  <pageSetup scale="99" orientation="landscape" r:id="rId2"/>
  <headerFooter alignWithMargins="0"/>
  <ignoredErrors>
    <ignoredError sqref="G22:I22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Record</vt:lpstr>
      <vt:lpstr>'Weekly Time Record'!Print_Area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Romano Trudi</dc:creator>
  <cp:lastModifiedBy>WOOD Janette</cp:lastModifiedBy>
  <cp:lastPrinted>2016-03-12T00:16:58Z</cp:lastPrinted>
  <dcterms:created xsi:type="dcterms:W3CDTF">2015-02-04T07:28:28Z</dcterms:created>
  <dcterms:modified xsi:type="dcterms:W3CDTF">2018-02-26T09:00:17Z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