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umon\ASL\ACTIONS\MICROPLASTIQUES\2 PLASTOCK Léman\Projet\Analyse\"/>
    </mc:Choice>
  </mc:AlternateContent>
  <bookViews>
    <workbookView xWindow="0" yWindow="0" windowWidth="28800" windowHeight="11520"/>
  </bookViews>
  <sheets>
    <sheet name="plage" sheetId="1" r:id="rId1"/>
  </sheets>
  <definedNames>
    <definedName name="_xlnm._FilterDatabase" localSheetId="0" hidden="1">plage!$A$1:$F$91</definedName>
  </definedNames>
  <calcPr calcId="162913"/>
</workbook>
</file>

<file path=xl/calcChain.xml><?xml version="1.0" encoding="utf-8"?>
<calcChain xmlns="http://schemas.openxmlformats.org/spreadsheetml/2006/main">
  <c r="E93" i="1" l="1"/>
  <c r="D93" i="1"/>
</calcChain>
</file>

<file path=xl/sharedStrings.xml><?xml version="1.0" encoding="utf-8"?>
<sst xmlns="http://schemas.openxmlformats.org/spreadsheetml/2006/main" count="276" uniqueCount="228">
  <si>
    <t>Site</t>
  </si>
  <si>
    <t>Longueur</t>
  </si>
  <si>
    <t>Surface</t>
  </si>
  <si>
    <t>Plastock-Crans</t>
  </si>
  <si>
    <t>Plastock-Pichette</t>
  </si>
  <si>
    <t>Plastock-Grangettes</t>
  </si>
  <si>
    <t>Chaufour - Villeneuve</t>
  </si>
  <si>
    <t>Plage de Chillon - Veytaux</t>
  </si>
  <si>
    <t>Le Pierrier - Montreux/Clarens</t>
  </si>
  <si>
    <t>La Maladaire - La Tour-de-Peilz</t>
  </si>
  <si>
    <t>La Becque - La Tour-de-Peilz</t>
  </si>
  <si>
    <t>Le Poteylaz - La Tour-de-Peilz</t>
  </si>
  <si>
    <t>Le Port - La Tour-de-Peilz</t>
  </si>
  <si>
    <t>Parc de l'Arabie - Vevey</t>
  </si>
  <si>
    <t>La Crottaz - Corseaux</t>
  </si>
  <si>
    <t>Plage de Rivaz - Rivaz</t>
  </si>
  <si>
    <t>La Piquettaz - Epesses</t>
  </si>
  <si>
    <t>La Budaz - Epesses</t>
  </si>
  <si>
    <t>Plage de Moratel - Cully</t>
  </si>
  <si>
    <t>Bain des Dames - Cully</t>
  </si>
  <si>
    <t>Cully-Bain des Hommes - Bourg-en-Lavaux</t>
  </si>
  <si>
    <t>Plage de Villette - Villette</t>
  </si>
  <si>
    <t>Mémise - Lutry</t>
  </si>
  <si>
    <t>Curtinaux - Lutry</t>
  </si>
  <si>
    <t>Plage du Petit Port - Lutry</t>
  </si>
  <si>
    <t>Plage de Paudex - Paudex</t>
  </si>
  <si>
    <t>Les rives du lac Est - Pully</t>
  </si>
  <si>
    <t>Les rives du lac Ouest - Pully</t>
  </si>
  <si>
    <t>Plage de Bellerive - Lausanne</t>
  </si>
  <si>
    <t>Le Flon - Lausanne</t>
  </si>
  <si>
    <t>La Vaudaire - Lausanne</t>
  </si>
  <si>
    <t>Le Parc Bourget - Lausanne</t>
  </si>
  <si>
    <t>La Chamberonne / Dorigny - Saint-Sulpice</t>
  </si>
  <si>
    <t>Le Pélican - Saint-Sulpice</t>
  </si>
  <si>
    <t>Le Laviau - Saint-Sulpice</t>
  </si>
  <si>
    <t>Préverenges</t>
  </si>
  <si>
    <t>La Cure d'Air - Morges</t>
  </si>
  <si>
    <t>Plage du Stand - Tolochenaz</t>
  </si>
  <si>
    <t>Le Boiron - Saint-Prex</t>
  </si>
  <si>
    <t>Bains des Dames - Saint-Prex</t>
  </si>
  <si>
    <t>Bains des Hommes - Saint-Prex</t>
  </si>
  <si>
    <t>Plage des Mellières - Buchillon</t>
  </si>
  <si>
    <t>La Maulaz - Buchillon</t>
  </si>
  <si>
    <t>Plage Embouchure de l'Aubonne - Allaman</t>
  </si>
  <si>
    <t>Plage des Bâtiaux - Allaman</t>
  </si>
  <si>
    <t>Plage de la Pêcherie - Allaman</t>
  </si>
  <si>
    <t>Plage du Plongeon - Perroy</t>
  </si>
  <si>
    <t>Plage A.B.C. - Rolle</t>
  </si>
  <si>
    <t>Plage Au Tauny - Dully</t>
  </si>
  <si>
    <t>Plage de Gland - Gland</t>
  </si>
  <si>
    <t>Plage de Promenthoux - Prangins</t>
  </si>
  <si>
    <t>Plage de Céligny - Céligny</t>
  </si>
  <si>
    <t>Plage de Mies - Mies</t>
  </si>
  <si>
    <t>Plage de Versoix - Versoix</t>
  </si>
  <si>
    <t>Parc de la Bécassine - Versoix</t>
  </si>
  <si>
    <t>Creux-de-Genthod, Genthod</t>
  </si>
  <si>
    <t>Port Gitana - Bellevue</t>
  </si>
  <si>
    <t>Plage de Chambésy - Pregny-Chambésy</t>
  </si>
  <si>
    <t>Perle du lac, Genève</t>
  </si>
  <si>
    <t>Bain des Pâquis - Genève</t>
  </si>
  <si>
    <t>Plage des Eaux-Vives - Genève</t>
  </si>
  <si>
    <t>Baby-Plage - Genève</t>
  </si>
  <si>
    <t>Genève-plage - Genève</t>
  </si>
  <si>
    <t>La Belotte - Cologny</t>
  </si>
  <si>
    <t>Bellerive Débarcadère - Collonge-Bellerive</t>
  </si>
  <si>
    <t>La Savonnière - Collonge-Bellerive</t>
  </si>
  <si>
    <t>Plage d'Anières - Anières</t>
  </si>
  <si>
    <t>Plage d'Hermance - Hermance</t>
  </si>
  <si>
    <t>Hermance plage côté embouchure - Hermance</t>
  </si>
  <si>
    <t>Plage de Tougues - Chens-sur-Léman</t>
  </si>
  <si>
    <t>Plage de la Pointe - Messery</t>
  </si>
  <si>
    <t>Plage de la Garite - Yvoire</t>
  </si>
  <si>
    <t>Plage de la Rovorée - Excenevex</t>
  </si>
  <si>
    <t>Plage municipale - Excenevex</t>
  </si>
  <si>
    <t>Plage municipale - Sciez</t>
  </si>
  <si>
    <t>Plage du Redon - Margencel</t>
  </si>
  <si>
    <t>Plage de Séchex - Anthy-sur-Léman</t>
  </si>
  <si>
    <t>Plage municipale - Anthy-sur-Léman</t>
  </si>
  <si>
    <t>Plage de Chantrel - Anthy-sur-Léman</t>
  </si>
  <si>
    <t>Champ de l'eau - Anthy-sur-Léman</t>
  </si>
  <si>
    <t>Plage de la Pinède - Thonon-les-Bains</t>
  </si>
  <si>
    <t>Sainte-Disdille - Thonon-les-Bains</t>
  </si>
  <si>
    <t>Plage municipale - Publier</t>
  </si>
  <si>
    <t>Plage de Grand Rive - Neuvecelle</t>
  </si>
  <si>
    <t>Plage de Petite Rive - Maxilly-sur-Léman</t>
  </si>
  <si>
    <t>Plage du Bois du Bal - Maxilly-sur-Léman</t>
  </si>
  <si>
    <t>Plage de Tourronde - Lugrin</t>
  </si>
  <si>
    <t>Plage de Vindry - Lugrin</t>
  </si>
  <si>
    <t>Plage municipale - Meillerie</t>
  </si>
  <si>
    <t>Plage du Locum - Meillerie</t>
  </si>
  <si>
    <t>Plage municipale - St-Gingolph (F)</t>
  </si>
  <si>
    <t>Plage de St-Gingolph - St-Gingolph (CH)</t>
  </si>
  <si>
    <t>Plage de Rive-Bleue - Le Bouveret</t>
  </si>
  <si>
    <t>Crans</t>
  </si>
  <si>
    <t>Pichette</t>
  </si>
  <si>
    <t>Grangettes</t>
  </si>
  <si>
    <t xml:space="preserve">Plage de Rivaz </t>
  </si>
  <si>
    <t xml:space="preserve">La Piquettaz </t>
  </si>
  <si>
    <t xml:space="preserve">La Budaz </t>
  </si>
  <si>
    <t xml:space="preserve">Plage de Moratel </t>
  </si>
  <si>
    <t xml:space="preserve">Bain des Dames </t>
  </si>
  <si>
    <t>Cully</t>
  </si>
  <si>
    <t xml:space="preserve">Mémise </t>
  </si>
  <si>
    <t xml:space="preserve">Curtinaux </t>
  </si>
  <si>
    <t xml:space="preserve">Plage du Petit Port </t>
  </si>
  <si>
    <t xml:space="preserve">Plage de Paudex </t>
  </si>
  <si>
    <t xml:space="preserve">Les rives du lac Est </t>
  </si>
  <si>
    <t xml:space="preserve">Les rives du lac Ouest </t>
  </si>
  <si>
    <t xml:space="preserve">Plage de Bellerive </t>
  </si>
  <si>
    <t xml:space="preserve">Le Flon </t>
  </si>
  <si>
    <t xml:space="preserve">La Vaudaire </t>
  </si>
  <si>
    <t xml:space="preserve">Le Parc Bourget </t>
  </si>
  <si>
    <t xml:space="preserve">La Maulaz </t>
  </si>
  <si>
    <t xml:space="preserve">Plage Embouchure de l'Aubonne </t>
  </si>
  <si>
    <t xml:space="preserve">Plage des Bâtiaux </t>
  </si>
  <si>
    <t xml:space="preserve">Plage de la Pêcherie </t>
  </si>
  <si>
    <t xml:space="preserve">Plage du Plongeon </t>
  </si>
  <si>
    <t xml:space="preserve">Plage A.B.C. </t>
  </si>
  <si>
    <t xml:space="preserve">Plage Au Tauny </t>
  </si>
  <si>
    <t xml:space="preserve">Plage de Gland </t>
  </si>
  <si>
    <t xml:space="preserve">Plage de Promenthoux </t>
  </si>
  <si>
    <t xml:space="preserve">Plage de Céligny </t>
  </si>
  <si>
    <t xml:space="preserve">Plage de Mies </t>
  </si>
  <si>
    <t xml:space="preserve">Plage de Versoix </t>
  </si>
  <si>
    <t xml:space="preserve">Parc de la Bécassine </t>
  </si>
  <si>
    <t>Genève</t>
  </si>
  <si>
    <t xml:space="preserve">Plage de la Pointe </t>
  </si>
  <si>
    <t xml:space="preserve">Plage de la Garite </t>
  </si>
  <si>
    <t xml:space="preserve">Plage de la Rovorée </t>
  </si>
  <si>
    <t xml:space="preserve">Plage du Redon </t>
  </si>
  <si>
    <t xml:space="preserve">Plage de Grand Rive </t>
  </si>
  <si>
    <t xml:space="preserve">Plage de Tourronde </t>
  </si>
  <si>
    <t xml:space="preserve">Plage de Vindry </t>
  </si>
  <si>
    <t xml:space="preserve">Plage du Locum </t>
  </si>
  <si>
    <t>Villeneuve</t>
  </si>
  <si>
    <t>Veytaux</t>
  </si>
  <si>
    <t>Corseaux</t>
  </si>
  <si>
    <t>Noville</t>
  </si>
  <si>
    <t>Chaufour</t>
  </si>
  <si>
    <t>Plage de Chillon</t>
  </si>
  <si>
    <t>Montreux/Clarens</t>
  </si>
  <si>
    <t>Le Pierrier</t>
  </si>
  <si>
    <t>La Maladaire</t>
  </si>
  <si>
    <t>La Tour-de-Peilz</t>
  </si>
  <si>
    <t>Vevey</t>
  </si>
  <si>
    <t>Rivaz</t>
  </si>
  <si>
    <t>Epesses</t>
  </si>
  <si>
    <t>Bourg-en-Lavaux</t>
  </si>
  <si>
    <t>Villette</t>
  </si>
  <si>
    <t>Lutry</t>
  </si>
  <si>
    <t>Paudex</t>
  </si>
  <si>
    <t>Pully</t>
  </si>
  <si>
    <t>Lausanne</t>
  </si>
  <si>
    <t>Saint-Sulpice</t>
  </si>
  <si>
    <t>Morges</t>
  </si>
  <si>
    <t>Tolochenaz</t>
  </si>
  <si>
    <t>Saint-Prex</t>
  </si>
  <si>
    <t>Buchillon</t>
  </si>
  <si>
    <t>La Becque</t>
  </si>
  <si>
    <t>Le Poteylaz</t>
  </si>
  <si>
    <t>Commune</t>
  </si>
  <si>
    <t>Le Port</t>
  </si>
  <si>
    <t>Parc de l'Arabie</t>
  </si>
  <si>
    <t>La Crottaz</t>
  </si>
  <si>
    <t>Plage de Villette</t>
  </si>
  <si>
    <t>La Chamberonne / Dorigny</t>
  </si>
  <si>
    <t>Le Laviau</t>
  </si>
  <si>
    <t>Le Pélican</t>
  </si>
  <si>
    <t>La Cure d'Air</t>
  </si>
  <si>
    <t>Plage du Stand</t>
  </si>
  <si>
    <t>Allaman</t>
  </si>
  <si>
    <t>Perroy</t>
  </si>
  <si>
    <t>Rolle</t>
  </si>
  <si>
    <t>Dully</t>
  </si>
  <si>
    <t>Gland</t>
  </si>
  <si>
    <t>Prangins</t>
  </si>
  <si>
    <t>Le Boiron</t>
  </si>
  <si>
    <t>Plage des Mellières</t>
  </si>
  <si>
    <t>Céligny</t>
  </si>
  <si>
    <t>Genthod</t>
  </si>
  <si>
    <t>Bellevue</t>
  </si>
  <si>
    <t>Cologny</t>
  </si>
  <si>
    <t>Anières</t>
  </si>
  <si>
    <t>Mies</t>
  </si>
  <si>
    <t>Versoix</t>
  </si>
  <si>
    <t>Creux-de-Genthod</t>
  </si>
  <si>
    <t>Port Gitana</t>
  </si>
  <si>
    <t>Plage de Chambésy</t>
  </si>
  <si>
    <t>Pregny-Chambésy</t>
  </si>
  <si>
    <t>Perle du lac</t>
  </si>
  <si>
    <t>Bain des Pâquis</t>
  </si>
  <si>
    <t>Plage des Eaux-Vives</t>
  </si>
  <si>
    <t>Baby-Plage</t>
  </si>
  <si>
    <t>Genève-plage</t>
  </si>
  <si>
    <t>Lugrin</t>
  </si>
  <si>
    <t>Meillerie</t>
  </si>
  <si>
    <t>Publier</t>
  </si>
  <si>
    <t>Neuvecelle</t>
  </si>
  <si>
    <t>Messery</t>
  </si>
  <si>
    <t>Yvoire</t>
  </si>
  <si>
    <t>Excenevex</t>
  </si>
  <si>
    <t>Sciez</t>
  </si>
  <si>
    <t>Margencel</t>
  </si>
  <si>
    <t>La Belotte</t>
  </si>
  <si>
    <t>Collonge-Bellerive</t>
  </si>
  <si>
    <t>Hermance</t>
  </si>
  <si>
    <t>Chens-sur-Léman</t>
  </si>
  <si>
    <t>Anthy-sur-Léman</t>
  </si>
  <si>
    <t>Thonon-les-Bains</t>
  </si>
  <si>
    <t>Maxilly-sur-Léman</t>
  </si>
  <si>
    <t>Bellerive Débarcadère</t>
  </si>
  <si>
    <t>La Savonnière</t>
  </si>
  <si>
    <t>Plage d'Anières</t>
  </si>
  <si>
    <t>Plage d'Hermance</t>
  </si>
  <si>
    <t>Hermance plage côté embouchure</t>
  </si>
  <si>
    <t>Plage de Tougues</t>
  </si>
  <si>
    <t>Plage de Séchex</t>
  </si>
  <si>
    <t>Plage de Chantrel</t>
  </si>
  <si>
    <t>Champ de l'eau</t>
  </si>
  <si>
    <t>Plage de la Pinède</t>
  </si>
  <si>
    <t>Sainte-Disdille</t>
  </si>
  <si>
    <t>Le Bouveret</t>
  </si>
  <si>
    <t>Plage de Petite Rive</t>
  </si>
  <si>
    <t>Plage du Bois du Bal</t>
  </si>
  <si>
    <t>Saint-Gingolph</t>
  </si>
  <si>
    <t>Plage de St-Gingolph</t>
  </si>
  <si>
    <t>Plage de Rive-Bleue</t>
  </si>
  <si>
    <t>Substrat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</si>
</sst>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B63" sqref="B63"/>
    </sheetView>
  </sheetViews>
  <sheetFormatPr baseColWidth="10" defaultRowHeight="12.75" x14ac:dyDescent="0.2"/>
  <cols>
    <col min="1" max="1" width="10.140625" customWidth="1"/>
    <col min="2" max="2" width="40.140625" bestFit="1" customWidth="1"/>
    <col min="3" max="3" width="16.42578125" bestFit="1" customWidth="1"/>
    <col min="4" max="1024" width="15"/>
  </cols>
  <sheetData>
    <row r="1" spans="1:6" x14ac:dyDescent="0.2">
      <c r="A1" t="s">
        <v>0</v>
      </c>
      <c r="B1" t="s">
        <v>0</v>
      </c>
      <c r="C1" t="s">
        <v>160</v>
      </c>
      <c r="D1" t="s">
        <v>1</v>
      </c>
      <c r="E1" t="s">
        <v>2</v>
      </c>
      <c r="F1" t="s">
        <v>227</v>
      </c>
    </row>
    <row r="2" spans="1:6" x14ac:dyDescent="0.2">
      <c r="A2" t="s">
        <v>45</v>
      </c>
      <c r="B2" t="s">
        <v>115</v>
      </c>
      <c r="C2" t="s">
        <v>170</v>
      </c>
      <c r="D2">
        <v>400</v>
      </c>
      <c r="E2">
        <v>880</v>
      </c>
      <c r="F2">
        <v>2</v>
      </c>
    </row>
    <row r="3" spans="1:6" x14ac:dyDescent="0.2">
      <c r="A3" t="s">
        <v>44</v>
      </c>
      <c r="B3" t="s">
        <v>114</v>
      </c>
      <c r="C3" t="s">
        <v>170</v>
      </c>
      <c r="D3">
        <v>275</v>
      </c>
      <c r="E3">
        <v>862</v>
      </c>
      <c r="F3">
        <v>4</v>
      </c>
    </row>
    <row r="4" spans="1:6" x14ac:dyDescent="0.2">
      <c r="A4" t="s">
        <v>43</v>
      </c>
      <c r="B4" t="s">
        <v>113</v>
      </c>
      <c r="C4" t="s">
        <v>170</v>
      </c>
      <c r="D4">
        <v>55</v>
      </c>
      <c r="E4">
        <v>285</v>
      </c>
      <c r="F4">
        <v>4</v>
      </c>
    </row>
    <row r="5" spans="1:6" x14ac:dyDescent="0.2">
      <c r="A5" t="s">
        <v>66</v>
      </c>
      <c r="B5" t="s">
        <v>212</v>
      </c>
      <c r="C5" t="s">
        <v>182</v>
      </c>
      <c r="D5">
        <v>20</v>
      </c>
      <c r="E5">
        <v>42</v>
      </c>
      <c r="F5">
        <v>4</v>
      </c>
    </row>
    <row r="6" spans="1:6" x14ac:dyDescent="0.2">
      <c r="A6" t="s">
        <v>79</v>
      </c>
      <c r="B6" t="s">
        <v>218</v>
      </c>
      <c r="C6" t="s">
        <v>207</v>
      </c>
      <c r="D6">
        <v>180</v>
      </c>
      <c r="E6">
        <v>268</v>
      </c>
      <c r="F6">
        <v>4</v>
      </c>
    </row>
    <row r="7" spans="1:6" x14ac:dyDescent="0.2">
      <c r="A7" t="s">
        <v>78</v>
      </c>
      <c r="B7" t="s">
        <v>217</v>
      </c>
      <c r="C7" t="s">
        <v>207</v>
      </c>
      <c r="D7">
        <v>160</v>
      </c>
      <c r="E7">
        <v>596</v>
      </c>
      <c r="F7">
        <v>4</v>
      </c>
    </row>
    <row r="8" spans="1:6" x14ac:dyDescent="0.2">
      <c r="A8" t="s">
        <v>76</v>
      </c>
      <c r="B8" t="s">
        <v>216</v>
      </c>
      <c r="C8" t="s">
        <v>207</v>
      </c>
      <c r="D8">
        <v>90</v>
      </c>
      <c r="E8">
        <v>276</v>
      </c>
      <c r="F8">
        <v>4</v>
      </c>
    </row>
    <row r="9" spans="1:6" x14ac:dyDescent="0.2">
      <c r="A9" t="s">
        <v>77</v>
      </c>
      <c r="B9" t="s">
        <v>77</v>
      </c>
      <c r="C9" t="s">
        <v>207</v>
      </c>
      <c r="D9">
        <v>140</v>
      </c>
      <c r="E9">
        <v>208</v>
      </c>
      <c r="F9">
        <v>4</v>
      </c>
    </row>
    <row r="10" spans="1:6" x14ac:dyDescent="0.2">
      <c r="A10" t="s">
        <v>56</v>
      </c>
      <c r="B10" t="s">
        <v>186</v>
      </c>
      <c r="C10" t="s">
        <v>180</v>
      </c>
      <c r="D10">
        <v>95</v>
      </c>
      <c r="E10">
        <v>409</v>
      </c>
      <c r="F10">
        <v>4</v>
      </c>
    </row>
    <row r="11" spans="1:6" x14ac:dyDescent="0.2">
      <c r="A11" t="s">
        <v>20</v>
      </c>
      <c r="B11" t="s">
        <v>20</v>
      </c>
      <c r="C11" t="s">
        <v>147</v>
      </c>
      <c r="D11">
        <v>67</v>
      </c>
      <c r="E11">
        <v>173</v>
      </c>
      <c r="F11">
        <v>4</v>
      </c>
    </row>
    <row r="12" spans="1:6" x14ac:dyDescent="0.2">
      <c r="A12" t="s">
        <v>42</v>
      </c>
      <c r="B12" t="s">
        <v>112</v>
      </c>
      <c r="C12" t="s">
        <v>157</v>
      </c>
      <c r="D12">
        <v>120</v>
      </c>
      <c r="E12">
        <v>321</v>
      </c>
      <c r="F12">
        <v>2</v>
      </c>
    </row>
    <row r="13" spans="1:6" x14ac:dyDescent="0.2">
      <c r="A13" t="s">
        <v>41</v>
      </c>
      <c r="B13" t="s">
        <v>177</v>
      </c>
      <c r="C13" t="s">
        <v>157</v>
      </c>
      <c r="D13">
        <v>90</v>
      </c>
      <c r="E13">
        <v>282</v>
      </c>
      <c r="F13">
        <v>3</v>
      </c>
    </row>
    <row r="14" spans="1:6" x14ac:dyDescent="0.2">
      <c r="A14" t="s">
        <v>51</v>
      </c>
      <c r="B14" t="s">
        <v>121</v>
      </c>
      <c r="C14" t="s">
        <v>178</v>
      </c>
      <c r="D14">
        <v>45</v>
      </c>
      <c r="E14">
        <v>119</v>
      </c>
      <c r="F14">
        <v>2</v>
      </c>
    </row>
    <row r="15" spans="1:6" x14ac:dyDescent="0.2">
      <c r="A15" t="s">
        <v>69</v>
      </c>
      <c r="B15" t="s">
        <v>215</v>
      </c>
      <c r="C15" t="s">
        <v>206</v>
      </c>
      <c r="D15">
        <v>160</v>
      </c>
      <c r="E15">
        <v>623</v>
      </c>
      <c r="F15">
        <v>2</v>
      </c>
    </row>
    <row r="16" spans="1:6" x14ac:dyDescent="0.2">
      <c r="A16" t="s">
        <v>64</v>
      </c>
      <c r="B16" t="s">
        <v>210</v>
      </c>
      <c r="C16" t="s">
        <v>204</v>
      </c>
      <c r="D16">
        <v>46</v>
      </c>
      <c r="E16">
        <v>93</v>
      </c>
      <c r="F16">
        <v>3</v>
      </c>
    </row>
    <row r="17" spans="1:6" x14ac:dyDescent="0.2">
      <c r="A17" t="s">
        <v>65</v>
      </c>
      <c r="B17" t="s">
        <v>211</v>
      </c>
      <c r="C17" t="s">
        <v>204</v>
      </c>
      <c r="D17">
        <v>89</v>
      </c>
      <c r="E17">
        <v>519</v>
      </c>
      <c r="F17">
        <v>3</v>
      </c>
    </row>
    <row r="18" spans="1:6" x14ac:dyDescent="0.2">
      <c r="A18" t="s">
        <v>63</v>
      </c>
      <c r="B18" t="s">
        <v>203</v>
      </c>
      <c r="C18" t="s">
        <v>181</v>
      </c>
      <c r="D18">
        <v>23</v>
      </c>
      <c r="E18">
        <v>35</v>
      </c>
      <c r="F18">
        <v>4</v>
      </c>
    </row>
    <row r="19" spans="1:6" x14ac:dyDescent="0.2">
      <c r="A19" t="s">
        <v>14</v>
      </c>
      <c r="B19" t="s">
        <v>163</v>
      </c>
      <c r="C19" t="s">
        <v>136</v>
      </c>
      <c r="D19">
        <v>69</v>
      </c>
      <c r="E19">
        <v>310</v>
      </c>
      <c r="F19">
        <v>4</v>
      </c>
    </row>
    <row r="20" spans="1:6" x14ac:dyDescent="0.2">
      <c r="A20" t="s">
        <v>4</v>
      </c>
      <c r="B20" t="s">
        <v>94</v>
      </c>
      <c r="C20" t="s">
        <v>136</v>
      </c>
      <c r="D20">
        <v>40</v>
      </c>
      <c r="E20">
        <v>232</v>
      </c>
      <c r="F20">
        <v>4</v>
      </c>
    </row>
    <row r="21" spans="1:6" x14ac:dyDescent="0.2">
      <c r="A21" t="s">
        <v>3</v>
      </c>
      <c r="B21" t="s">
        <v>93</v>
      </c>
      <c r="C21" t="s">
        <v>93</v>
      </c>
      <c r="D21">
        <v>10</v>
      </c>
      <c r="E21">
        <v>17</v>
      </c>
      <c r="F21">
        <v>2</v>
      </c>
    </row>
    <row r="22" spans="1:6" x14ac:dyDescent="0.2">
      <c r="A22" t="s">
        <v>19</v>
      </c>
      <c r="B22" t="s">
        <v>100</v>
      </c>
      <c r="C22" t="s">
        <v>101</v>
      </c>
      <c r="D22">
        <v>12</v>
      </c>
      <c r="E22">
        <v>27</v>
      </c>
      <c r="F22">
        <v>4</v>
      </c>
    </row>
    <row r="23" spans="1:6" x14ac:dyDescent="0.2">
      <c r="A23" t="s">
        <v>18</v>
      </c>
      <c r="B23" t="s">
        <v>99</v>
      </c>
      <c r="C23" t="s">
        <v>101</v>
      </c>
      <c r="D23">
        <v>18</v>
      </c>
      <c r="E23">
        <v>65</v>
      </c>
      <c r="F23">
        <v>3</v>
      </c>
    </row>
    <row r="24" spans="1:6" x14ac:dyDescent="0.2">
      <c r="A24" t="s">
        <v>48</v>
      </c>
      <c r="B24" t="s">
        <v>118</v>
      </c>
      <c r="C24" t="s">
        <v>173</v>
      </c>
      <c r="D24">
        <v>23</v>
      </c>
      <c r="E24">
        <v>72</v>
      </c>
      <c r="F24">
        <v>4</v>
      </c>
    </row>
    <row r="25" spans="1:6" x14ac:dyDescent="0.2">
      <c r="A25" t="s">
        <v>17</v>
      </c>
      <c r="B25" t="s">
        <v>98</v>
      </c>
      <c r="C25" t="s">
        <v>146</v>
      </c>
      <c r="D25">
        <v>70</v>
      </c>
      <c r="E25">
        <v>295</v>
      </c>
      <c r="F25">
        <v>4</v>
      </c>
    </row>
    <row r="26" spans="1:6" x14ac:dyDescent="0.2">
      <c r="A26" t="s">
        <v>16</v>
      </c>
      <c r="B26" t="s">
        <v>97</v>
      </c>
      <c r="C26" t="s">
        <v>146</v>
      </c>
      <c r="D26">
        <v>48</v>
      </c>
      <c r="E26">
        <v>105</v>
      </c>
      <c r="F26">
        <v>4</v>
      </c>
    </row>
    <row r="27" spans="1:6" x14ac:dyDescent="0.2">
      <c r="A27" t="s">
        <v>72</v>
      </c>
      <c r="B27" t="s">
        <v>128</v>
      </c>
      <c r="C27" t="s">
        <v>200</v>
      </c>
      <c r="D27">
        <v>56</v>
      </c>
      <c r="E27">
        <v>159</v>
      </c>
      <c r="F27">
        <v>4</v>
      </c>
    </row>
    <row r="28" spans="1:6" x14ac:dyDescent="0.2">
      <c r="A28" t="s">
        <v>73</v>
      </c>
      <c r="B28" t="s">
        <v>73</v>
      </c>
      <c r="C28" t="s">
        <v>200</v>
      </c>
      <c r="D28">
        <v>430</v>
      </c>
      <c r="E28">
        <v>10317</v>
      </c>
      <c r="F28">
        <v>1</v>
      </c>
    </row>
    <row r="29" spans="1:6" x14ac:dyDescent="0.2">
      <c r="A29" t="s">
        <v>61</v>
      </c>
      <c r="B29" t="s">
        <v>192</v>
      </c>
      <c r="C29" t="s">
        <v>125</v>
      </c>
      <c r="D29">
        <v>220</v>
      </c>
      <c r="E29">
        <v>2248</v>
      </c>
      <c r="F29">
        <v>1</v>
      </c>
    </row>
    <row r="30" spans="1:6" x14ac:dyDescent="0.2">
      <c r="A30" t="s">
        <v>59</v>
      </c>
      <c r="B30" t="s">
        <v>190</v>
      </c>
      <c r="C30" t="s">
        <v>125</v>
      </c>
      <c r="D30">
        <v>230</v>
      </c>
      <c r="E30">
        <v>706</v>
      </c>
      <c r="F30">
        <v>3</v>
      </c>
    </row>
    <row r="31" spans="1:6" x14ac:dyDescent="0.2">
      <c r="A31" t="s">
        <v>62</v>
      </c>
      <c r="B31" t="s">
        <v>193</v>
      </c>
      <c r="C31" t="s">
        <v>125</v>
      </c>
      <c r="D31">
        <v>240</v>
      </c>
      <c r="E31">
        <v>1922</v>
      </c>
      <c r="F31">
        <v>4</v>
      </c>
    </row>
    <row r="32" spans="1:6" x14ac:dyDescent="0.2">
      <c r="A32" t="s">
        <v>58</v>
      </c>
      <c r="B32" t="s">
        <v>189</v>
      </c>
      <c r="C32" t="s">
        <v>125</v>
      </c>
      <c r="D32">
        <v>28</v>
      </c>
      <c r="E32">
        <v>46</v>
      </c>
      <c r="F32">
        <v>4</v>
      </c>
    </row>
    <row r="33" spans="1:6" x14ac:dyDescent="0.2">
      <c r="A33" t="s">
        <v>60</v>
      </c>
      <c r="B33" t="s">
        <v>191</v>
      </c>
      <c r="C33" t="s">
        <v>125</v>
      </c>
      <c r="D33">
        <v>500</v>
      </c>
      <c r="E33">
        <v>3517</v>
      </c>
      <c r="F33">
        <v>4</v>
      </c>
    </row>
    <row r="34" spans="1:6" x14ac:dyDescent="0.2">
      <c r="A34" t="s">
        <v>55</v>
      </c>
      <c r="B34" t="s">
        <v>185</v>
      </c>
      <c r="C34" t="s">
        <v>179</v>
      </c>
      <c r="D34">
        <v>95</v>
      </c>
      <c r="E34">
        <v>155</v>
      </c>
      <c r="F34">
        <v>3</v>
      </c>
    </row>
    <row r="35" spans="1:6" x14ac:dyDescent="0.2">
      <c r="A35" t="s">
        <v>49</v>
      </c>
      <c r="B35" t="s">
        <v>119</v>
      </c>
      <c r="C35" t="s">
        <v>174</v>
      </c>
      <c r="D35">
        <v>24</v>
      </c>
      <c r="E35">
        <v>45</v>
      </c>
      <c r="F35">
        <v>2</v>
      </c>
    </row>
    <row r="36" spans="1:6" x14ac:dyDescent="0.2">
      <c r="A36" t="s">
        <v>68</v>
      </c>
      <c r="B36" t="s">
        <v>214</v>
      </c>
      <c r="C36" t="s">
        <v>205</v>
      </c>
      <c r="D36">
        <v>70</v>
      </c>
      <c r="E36">
        <v>247</v>
      </c>
      <c r="F36">
        <v>4</v>
      </c>
    </row>
    <row r="37" spans="1:6" x14ac:dyDescent="0.2">
      <c r="A37" t="s">
        <v>67</v>
      </c>
      <c r="B37" t="s">
        <v>213</v>
      </c>
      <c r="C37" t="s">
        <v>205</v>
      </c>
      <c r="D37">
        <v>250</v>
      </c>
      <c r="E37">
        <v>1134</v>
      </c>
      <c r="F37">
        <v>3</v>
      </c>
    </row>
    <row r="38" spans="1:6" x14ac:dyDescent="0.2">
      <c r="A38" t="s">
        <v>10</v>
      </c>
      <c r="B38" t="s">
        <v>158</v>
      </c>
      <c r="C38" t="s">
        <v>143</v>
      </c>
      <c r="D38">
        <v>23</v>
      </c>
      <c r="E38">
        <v>33</v>
      </c>
      <c r="F38">
        <v>4</v>
      </c>
    </row>
    <row r="39" spans="1:6" x14ac:dyDescent="0.2">
      <c r="A39" t="s">
        <v>9</v>
      </c>
      <c r="B39" t="s">
        <v>142</v>
      </c>
      <c r="C39" t="s">
        <v>143</v>
      </c>
      <c r="D39">
        <v>75</v>
      </c>
      <c r="E39">
        <v>275</v>
      </c>
      <c r="F39">
        <v>4</v>
      </c>
    </row>
    <row r="40" spans="1:6" x14ac:dyDescent="0.2">
      <c r="A40" t="s">
        <v>12</v>
      </c>
      <c r="B40" t="s">
        <v>161</v>
      </c>
      <c r="C40" t="s">
        <v>143</v>
      </c>
      <c r="D40">
        <v>16</v>
      </c>
      <c r="E40">
        <v>59</v>
      </c>
      <c r="F40">
        <v>4</v>
      </c>
    </row>
    <row r="41" spans="1:6" x14ac:dyDescent="0.2">
      <c r="A41" t="s">
        <v>11</v>
      </c>
      <c r="B41" t="s">
        <v>159</v>
      </c>
      <c r="C41" t="s">
        <v>143</v>
      </c>
      <c r="D41">
        <v>45</v>
      </c>
      <c r="E41">
        <v>160</v>
      </c>
      <c r="F41">
        <v>4</v>
      </c>
    </row>
    <row r="42" spans="1:6" x14ac:dyDescent="0.2">
      <c r="A42" t="s">
        <v>30</v>
      </c>
      <c r="B42" t="s">
        <v>110</v>
      </c>
      <c r="C42" t="s">
        <v>152</v>
      </c>
      <c r="D42">
        <v>146</v>
      </c>
      <c r="E42">
        <v>1056</v>
      </c>
      <c r="F42">
        <v>2</v>
      </c>
    </row>
    <row r="43" spans="1:6" x14ac:dyDescent="0.2">
      <c r="A43" t="s">
        <v>29</v>
      </c>
      <c r="B43" t="s">
        <v>109</v>
      </c>
      <c r="C43" t="s">
        <v>152</v>
      </c>
      <c r="D43">
        <v>22</v>
      </c>
      <c r="E43">
        <v>47</v>
      </c>
      <c r="F43">
        <v>2</v>
      </c>
    </row>
    <row r="44" spans="1:6" x14ac:dyDescent="0.2">
      <c r="A44" t="s">
        <v>31</v>
      </c>
      <c r="B44" t="s">
        <v>111</v>
      </c>
      <c r="C44" t="s">
        <v>152</v>
      </c>
      <c r="D44">
        <v>420</v>
      </c>
      <c r="E44">
        <v>3547</v>
      </c>
      <c r="F44">
        <v>1</v>
      </c>
    </row>
    <row r="45" spans="1:6" x14ac:dyDescent="0.2">
      <c r="A45" t="s">
        <v>28</v>
      </c>
      <c r="B45" t="s">
        <v>108</v>
      </c>
      <c r="C45" t="s">
        <v>152</v>
      </c>
      <c r="D45">
        <v>1000</v>
      </c>
      <c r="E45">
        <v>2790</v>
      </c>
      <c r="F45">
        <v>1</v>
      </c>
    </row>
    <row r="46" spans="1:6" x14ac:dyDescent="0.2">
      <c r="A46" t="s">
        <v>92</v>
      </c>
      <c r="B46" t="s">
        <v>226</v>
      </c>
      <c r="C46" t="s">
        <v>221</v>
      </c>
      <c r="D46">
        <v>185</v>
      </c>
      <c r="E46">
        <v>1371</v>
      </c>
      <c r="F46">
        <v>1</v>
      </c>
    </row>
    <row r="47" spans="1:6" x14ac:dyDescent="0.2">
      <c r="A47" t="s">
        <v>86</v>
      </c>
      <c r="B47" t="s">
        <v>131</v>
      </c>
      <c r="C47" t="s">
        <v>194</v>
      </c>
      <c r="D47">
        <v>45</v>
      </c>
      <c r="E47">
        <v>53</v>
      </c>
      <c r="F47">
        <v>4</v>
      </c>
    </row>
    <row r="48" spans="1:6" x14ac:dyDescent="0.2">
      <c r="A48" t="s">
        <v>87</v>
      </c>
      <c r="B48" t="s">
        <v>132</v>
      </c>
      <c r="C48" t="s">
        <v>194</v>
      </c>
      <c r="D48">
        <v>70</v>
      </c>
      <c r="E48">
        <v>218</v>
      </c>
      <c r="F48">
        <v>4</v>
      </c>
    </row>
    <row r="49" spans="1:6" x14ac:dyDescent="0.2">
      <c r="A49" t="s">
        <v>23</v>
      </c>
      <c r="B49" t="s">
        <v>103</v>
      </c>
      <c r="C49" t="s">
        <v>149</v>
      </c>
      <c r="D49">
        <v>230</v>
      </c>
      <c r="E49">
        <v>706</v>
      </c>
      <c r="F49">
        <v>4</v>
      </c>
    </row>
    <row r="50" spans="1:6" x14ac:dyDescent="0.2">
      <c r="A50" t="s">
        <v>22</v>
      </c>
      <c r="B50" t="s">
        <v>102</v>
      </c>
      <c r="C50" t="s">
        <v>149</v>
      </c>
      <c r="D50">
        <v>70</v>
      </c>
      <c r="E50">
        <v>178</v>
      </c>
      <c r="F50">
        <v>3</v>
      </c>
    </row>
    <row r="51" spans="1:6" x14ac:dyDescent="0.2">
      <c r="A51" t="s">
        <v>24</v>
      </c>
      <c r="B51" t="s">
        <v>104</v>
      </c>
      <c r="C51" t="s">
        <v>149</v>
      </c>
      <c r="D51">
        <v>61</v>
      </c>
      <c r="E51">
        <v>187</v>
      </c>
      <c r="F51">
        <v>4</v>
      </c>
    </row>
    <row r="52" spans="1:6" x14ac:dyDescent="0.2">
      <c r="A52" t="s">
        <v>75</v>
      </c>
      <c r="B52" t="s">
        <v>129</v>
      </c>
      <c r="C52" t="s">
        <v>202</v>
      </c>
      <c r="D52">
        <v>30</v>
      </c>
      <c r="E52">
        <v>119</v>
      </c>
      <c r="F52">
        <v>4</v>
      </c>
    </row>
    <row r="53" spans="1:6" x14ac:dyDescent="0.2">
      <c r="A53" t="s">
        <v>84</v>
      </c>
      <c r="B53" t="s">
        <v>222</v>
      </c>
      <c r="C53" t="s">
        <v>209</v>
      </c>
      <c r="D53">
        <v>70</v>
      </c>
      <c r="E53">
        <v>330</v>
      </c>
      <c r="F53">
        <v>4</v>
      </c>
    </row>
    <row r="54" spans="1:6" x14ac:dyDescent="0.2">
      <c r="A54" t="s">
        <v>85</v>
      </c>
      <c r="B54" t="s">
        <v>223</v>
      </c>
      <c r="C54" t="s">
        <v>209</v>
      </c>
      <c r="D54">
        <v>135</v>
      </c>
      <c r="E54">
        <v>218</v>
      </c>
      <c r="F54">
        <v>4</v>
      </c>
    </row>
    <row r="55" spans="1:6" x14ac:dyDescent="0.2">
      <c r="A55" t="s">
        <v>89</v>
      </c>
      <c r="B55" t="s">
        <v>133</v>
      </c>
      <c r="C55" t="s">
        <v>195</v>
      </c>
      <c r="D55">
        <v>36</v>
      </c>
      <c r="E55">
        <v>107</v>
      </c>
      <c r="F55">
        <v>4</v>
      </c>
    </row>
    <row r="56" spans="1:6" x14ac:dyDescent="0.2">
      <c r="A56" t="s">
        <v>88</v>
      </c>
      <c r="B56" t="s">
        <v>88</v>
      </c>
      <c r="C56" t="s">
        <v>195</v>
      </c>
      <c r="D56">
        <v>30</v>
      </c>
      <c r="E56">
        <v>45</v>
      </c>
      <c r="F56">
        <v>2</v>
      </c>
    </row>
    <row r="57" spans="1:6" x14ac:dyDescent="0.2">
      <c r="A57" t="s">
        <v>70</v>
      </c>
      <c r="B57" t="s">
        <v>126</v>
      </c>
      <c r="C57" t="s">
        <v>198</v>
      </c>
      <c r="D57">
        <v>22</v>
      </c>
      <c r="E57">
        <v>31</v>
      </c>
      <c r="F57">
        <v>2</v>
      </c>
    </row>
    <row r="58" spans="1:6" x14ac:dyDescent="0.2">
      <c r="A58" t="s">
        <v>52</v>
      </c>
      <c r="B58" t="s">
        <v>122</v>
      </c>
      <c r="C58" t="s">
        <v>183</v>
      </c>
      <c r="D58">
        <v>20</v>
      </c>
      <c r="E58">
        <v>63</v>
      </c>
      <c r="F58">
        <v>4</v>
      </c>
    </row>
    <row r="59" spans="1:6" x14ac:dyDescent="0.2">
      <c r="A59" t="s">
        <v>8</v>
      </c>
      <c r="B59" t="s">
        <v>141</v>
      </c>
      <c r="C59" t="s">
        <v>140</v>
      </c>
      <c r="D59">
        <v>70</v>
      </c>
      <c r="E59">
        <v>1304</v>
      </c>
      <c r="F59">
        <v>3</v>
      </c>
    </row>
    <row r="60" spans="1:6" x14ac:dyDescent="0.2">
      <c r="A60" t="s">
        <v>36</v>
      </c>
      <c r="B60" t="s">
        <v>168</v>
      </c>
      <c r="C60" t="s">
        <v>154</v>
      </c>
      <c r="D60">
        <v>75</v>
      </c>
      <c r="E60">
        <v>252</v>
      </c>
      <c r="F60">
        <v>3</v>
      </c>
    </row>
    <row r="61" spans="1:6" x14ac:dyDescent="0.2">
      <c r="A61" t="s">
        <v>83</v>
      </c>
      <c r="B61" t="s">
        <v>130</v>
      </c>
      <c r="C61" t="s">
        <v>197</v>
      </c>
      <c r="D61">
        <v>100</v>
      </c>
      <c r="E61">
        <v>350</v>
      </c>
      <c r="F61">
        <v>4</v>
      </c>
    </row>
    <row r="62" spans="1:6" x14ac:dyDescent="0.2">
      <c r="A62" t="s">
        <v>5</v>
      </c>
      <c r="B62" t="s">
        <v>95</v>
      </c>
      <c r="C62" t="s">
        <v>137</v>
      </c>
      <c r="D62">
        <v>70</v>
      </c>
      <c r="E62">
        <v>340</v>
      </c>
      <c r="F62">
        <v>1</v>
      </c>
    </row>
    <row r="63" spans="1:6" x14ac:dyDescent="0.2">
      <c r="A63" t="s">
        <v>25</v>
      </c>
      <c r="B63" t="s">
        <v>105</v>
      </c>
      <c r="C63" t="s">
        <v>150</v>
      </c>
      <c r="D63">
        <v>46</v>
      </c>
      <c r="E63">
        <v>105</v>
      </c>
      <c r="F63">
        <v>4</v>
      </c>
    </row>
    <row r="64" spans="1:6" x14ac:dyDescent="0.2">
      <c r="A64" t="s">
        <v>46</v>
      </c>
      <c r="B64" t="s">
        <v>116</v>
      </c>
      <c r="C64" t="s">
        <v>171</v>
      </c>
      <c r="D64">
        <v>140</v>
      </c>
      <c r="E64">
        <v>472</v>
      </c>
      <c r="F64">
        <v>3</v>
      </c>
    </row>
    <row r="65" spans="1:6" x14ac:dyDescent="0.2">
      <c r="A65" t="s">
        <v>50</v>
      </c>
      <c r="B65" t="s">
        <v>120</v>
      </c>
      <c r="C65" t="s">
        <v>175</v>
      </c>
      <c r="D65">
        <v>217</v>
      </c>
      <c r="E65">
        <v>409</v>
      </c>
      <c r="F65">
        <v>1</v>
      </c>
    </row>
    <row r="66" spans="1:6" x14ac:dyDescent="0.2">
      <c r="A66" t="s">
        <v>57</v>
      </c>
      <c r="B66" t="s">
        <v>187</v>
      </c>
      <c r="C66" t="s">
        <v>188</v>
      </c>
      <c r="D66">
        <v>5</v>
      </c>
      <c r="E66">
        <v>9</v>
      </c>
      <c r="F66">
        <v>1</v>
      </c>
    </row>
    <row r="67" spans="1:6" x14ac:dyDescent="0.2">
      <c r="A67" t="s">
        <v>35</v>
      </c>
      <c r="B67" t="s">
        <v>35</v>
      </c>
      <c r="C67" t="s">
        <v>35</v>
      </c>
      <c r="D67">
        <v>1200</v>
      </c>
      <c r="E67">
        <v>10499</v>
      </c>
      <c r="F67">
        <v>1</v>
      </c>
    </row>
    <row r="68" spans="1:6" x14ac:dyDescent="0.2">
      <c r="A68" t="s">
        <v>82</v>
      </c>
      <c r="B68" t="s">
        <v>82</v>
      </c>
      <c r="C68" t="s">
        <v>196</v>
      </c>
      <c r="D68">
        <v>250</v>
      </c>
      <c r="E68">
        <v>1000</v>
      </c>
      <c r="F68">
        <v>4</v>
      </c>
    </row>
    <row r="69" spans="1:6" x14ac:dyDescent="0.2">
      <c r="A69" t="s">
        <v>26</v>
      </c>
      <c r="B69" t="s">
        <v>106</v>
      </c>
      <c r="C69" t="s">
        <v>151</v>
      </c>
      <c r="D69">
        <v>90</v>
      </c>
      <c r="E69">
        <v>310</v>
      </c>
      <c r="F69">
        <v>2</v>
      </c>
    </row>
    <row r="70" spans="1:6" x14ac:dyDescent="0.2">
      <c r="A70" t="s">
        <v>27</v>
      </c>
      <c r="B70" t="s">
        <v>107</v>
      </c>
      <c r="C70" t="s">
        <v>151</v>
      </c>
      <c r="D70">
        <v>120</v>
      </c>
      <c r="E70">
        <v>391</v>
      </c>
      <c r="F70">
        <v>3</v>
      </c>
    </row>
    <row r="71" spans="1:6" x14ac:dyDescent="0.2">
      <c r="A71" t="s">
        <v>15</v>
      </c>
      <c r="B71" t="s">
        <v>96</v>
      </c>
      <c r="C71" t="s">
        <v>145</v>
      </c>
      <c r="D71">
        <v>30</v>
      </c>
      <c r="E71">
        <v>115</v>
      </c>
      <c r="F71">
        <v>4</v>
      </c>
    </row>
    <row r="72" spans="1:6" x14ac:dyDescent="0.2">
      <c r="A72" t="s">
        <v>47</v>
      </c>
      <c r="B72" t="s">
        <v>117</v>
      </c>
      <c r="C72" t="s">
        <v>172</v>
      </c>
      <c r="D72">
        <v>200</v>
      </c>
      <c r="E72">
        <v>1165</v>
      </c>
      <c r="F72">
        <v>1</v>
      </c>
    </row>
    <row r="73" spans="1:6" x14ac:dyDescent="0.2">
      <c r="A73" t="s">
        <v>91</v>
      </c>
      <c r="B73" t="s">
        <v>225</v>
      </c>
      <c r="C73" t="s">
        <v>224</v>
      </c>
      <c r="D73">
        <v>60</v>
      </c>
      <c r="E73">
        <v>132</v>
      </c>
      <c r="F73">
        <v>4</v>
      </c>
    </row>
    <row r="74" spans="1:6" x14ac:dyDescent="0.2">
      <c r="A74" t="s">
        <v>90</v>
      </c>
      <c r="B74" t="s">
        <v>90</v>
      </c>
      <c r="C74" t="s">
        <v>224</v>
      </c>
      <c r="D74">
        <v>70</v>
      </c>
      <c r="E74">
        <v>110</v>
      </c>
      <c r="F74">
        <v>4</v>
      </c>
    </row>
    <row r="75" spans="1:6" x14ac:dyDescent="0.2">
      <c r="A75" t="s">
        <v>39</v>
      </c>
      <c r="B75" t="s">
        <v>39</v>
      </c>
      <c r="C75" t="s">
        <v>156</v>
      </c>
      <c r="D75">
        <v>66</v>
      </c>
      <c r="E75">
        <v>147</v>
      </c>
      <c r="F75">
        <v>4</v>
      </c>
    </row>
    <row r="76" spans="1:6" x14ac:dyDescent="0.2">
      <c r="A76" t="s">
        <v>40</v>
      </c>
      <c r="B76" t="s">
        <v>40</v>
      </c>
      <c r="C76" t="s">
        <v>156</v>
      </c>
      <c r="D76">
        <v>70</v>
      </c>
      <c r="E76">
        <v>79</v>
      </c>
      <c r="F76">
        <v>3</v>
      </c>
    </row>
    <row r="77" spans="1:6" x14ac:dyDescent="0.2">
      <c r="A77" t="s">
        <v>38</v>
      </c>
      <c r="B77" t="s">
        <v>176</v>
      </c>
      <c r="C77" t="s">
        <v>156</v>
      </c>
      <c r="D77">
        <v>180</v>
      </c>
      <c r="E77">
        <v>630</v>
      </c>
      <c r="F77">
        <v>4</v>
      </c>
    </row>
    <row r="78" spans="1:6" x14ac:dyDescent="0.2">
      <c r="A78" t="s">
        <v>32</v>
      </c>
      <c r="B78" t="s">
        <v>165</v>
      </c>
      <c r="C78" t="s">
        <v>153</v>
      </c>
      <c r="D78">
        <v>360</v>
      </c>
      <c r="E78">
        <v>1676</v>
      </c>
      <c r="F78">
        <v>2</v>
      </c>
    </row>
    <row r="79" spans="1:6" x14ac:dyDescent="0.2">
      <c r="A79" t="s">
        <v>34</v>
      </c>
      <c r="B79" t="s">
        <v>166</v>
      </c>
      <c r="C79" t="s">
        <v>153</v>
      </c>
      <c r="D79">
        <v>230</v>
      </c>
      <c r="E79">
        <v>2100</v>
      </c>
      <c r="F79">
        <v>3</v>
      </c>
    </row>
    <row r="80" spans="1:6" x14ac:dyDescent="0.2">
      <c r="A80" t="s">
        <v>33</v>
      </c>
      <c r="B80" t="s">
        <v>167</v>
      </c>
      <c r="C80" t="s">
        <v>153</v>
      </c>
      <c r="D80">
        <v>60</v>
      </c>
      <c r="E80">
        <v>191</v>
      </c>
      <c r="F80">
        <v>3</v>
      </c>
    </row>
    <row r="81" spans="1:6" x14ac:dyDescent="0.2">
      <c r="A81" t="s">
        <v>74</v>
      </c>
      <c r="B81" t="s">
        <v>74</v>
      </c>
      <c r="C81" t="s">
        <v>201</v>
      </c>
      <c r="D81">
        <v>200</v>
      </c>
      <c r="E81">
        <v>436</v>
      </c>
      <c r="F81">
        <v>3</v>
      </c>
    </row>
    <row r="82" spans="1:6" x14ac:dyDescent="0.2">
      <c r="A82" t="s">
        <v>80</v>
      </c>
      <c r="B82" t="s">
        <v>219</v>
      </c>
      <c r="C82" t="s">
        <v>208</v>
      </c>
      <c r="D82">
        <v>390</v>
      </c>
      <c r="E82">
        <v>2260</v>
      </c>
      <c r="F82">
        <v>4</v>
      </c>
    </row>
    <row r="83" spans="1:6" x14ac:dyDescent="0.2">
      <c r="A83" t="s">
        <v>81</v>
      </c>
      <c r="B83" t="s">
        <v>220</v>
      </c>
      <c r="C83" t="s">
        <v>208</v>
      </c>
      <c r="D83">
        <v>110</v>
      </c>
      <c r="E83">
        <v>347</v>
      </c>
      <c r="F83">
        <v>4</v>
      </c>
    </row>
    <row r="84" spans="1:6" x14ac:dyDescent="0.2">
      <c r="A84" t="s">
        <v>37</v>
      </c>
      <c r="B84" t="s">
        <v>169</v>
      </c>
      <c r="C84" t="s">
        <v>155</v>
      </c>
      <c r="D84">
        <v>340</v>
      </c>
      <c r="E84">
        <v>951</v>
      </c>
      <c r="F84">
        <v>2</v>
      </c>
    </row>
    <row r="85" spans="1:6" x14ac:dyDescent="0.2">
      <c r="A85" t="s">
        <v>54</v>
      </c>
      <c r="B85" t="s">
        <v>124</v>
      </c>
      <c r="C85" t="s">
        <v>184</v>
      </c>
      <c r="D85">
        <v>230</v>
      </c>
      <c r="E85">
        <v>1053</v>
      </c>
      <c r="F85">
        <v>3</v>
      </c>
    </row>
    <row r="86" spans="1:6" x14ac:dyDescent="0.2">
      <c r="A86" t="s">
        <v>53</v>
      </c>
      <c r="B86" t="s">
        <v>123</v>
      </c>
      <c r="C86" t="s">
        <v>184</v>
      </c>
      <c r="D86">
        <v>145</v>
      </c>
      <c r="E86">
        <v>842</v>
      </c>
      <c r="F86">
        <v>3</v>
      </c>
    </row>
    <row r="87" spans="1:6" x14ac:dyDescent="0.2">
      <c r="A87" t="s">
        <v>13</v>
      </c>
      <c r="B87" t="s">
        <v>162</v>
      </c>
      <c r="C87" t="s">
        <v>144</v>
      </c>
      <c r="D87">
        <v>21</v>
      </c>
      <c r="E87">
        <v>66</v>
      </c>
      <c r="F87">
        <v>4</v>
      </c>
    </row>
    <row r="88" spans="1:6" x14ac:dyDescent="0.2">
      <c r="A88" t="s">
        <v>7</v>
      </c>
      <c r="B88" t="s">
        <v>139</v>
      </c>
      <c r="C88" t="s">
        <v>135</v>
      </c>
      <c r="D88">
        <v>75</v>
      </c>
      <c r="E88">
        <v>232</v>
      </c>
      <c r="F88">
        <v>3</v>
      </c>
    </row>
    <row r="89" spans="1:6" x14ac:dyDescent="0.2">
      <c r="A89" t="s">
        <v>6</v>
      </c>
      <c r="B89" t="s">
        <v>138</v>
      </c>
      <c r="C89" t="s">
        <v>134</v>
      </c>
      <c r="D89">
        <v>127</v>
      </c>
      <c r="E89">
        <v>811</v>
      </c>
      <c r="F89">
        <v>4</v>
      </c>
    </row>
    <row r="90" spans="1:6" x14ac:dyDescent="0.2">
      <c r="A90" t="s">
        <v>21</v>
      </c>
      <c r="B90" t="s">
        <v>164</v>
      </c>
      <c r="C90" t="s">
        <v>148</v>
      </c>
      <c r="D90">
        <v>52</v>
      </c>
      <c r="E90">
        <v>230</v>
      </c>
      <c r="F90">
        <v>4</v>
      </c>
    </row>
    <row r="91" spans="1:6" x14ac:dyDescent="0.2">
      <c r="A91" t="s">
        <v>71</v>
      </c>
      <c r="B91" t="s">
        <v>127</v>
      </c>
      <c r="C91" t="s">
        <v>199</v>
      </c>
      <c r="D91">
        <v>50</v>
      </c>
      <c r="E91">
        <v>182</v>
      </c>
      <c r="F91">
        <v>4</v>
      </c>
    </row>
    <row r="93" spans="1:6" x14ac:dyDescent="0.2">
      <c r="D93">
        <f>SUM(D2:D91)</f>
        <v>12688</v>
      </c>
      <c r="E93">
        <f>SUM(E2:E91)</f>
        <v>68399</v>
      </c>
    </row>
  </sheetData>
  <autoFilter ref="A1:F91">
    <sortState ref="A2:F92">
      <sortCondition ref="C1:C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POCHELON</dc:creator>
  <cp:lastModifiedBy>Alexis POCHELON</cp:lastModifiedBy>
  <cp:revision>0</cp:revision>
  <dcterms:created xsi:type="dcterms:W3CDTF">2023-11-27T14:47:20Z</dcterms:created>
  <dcterms:modified xsi:type="dcterms:W3CDTF">2023-12-05T16:20:12Z</dcterms:modified>
</cp:coreProperties>
</file>