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6\"/>
    </mc:Choice>
  </mc:AlternateContent>
  <bookViews>
    <workbookView xWindow="0" yWindow="0" windowWidth="28800" windowHeight="11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24" i="1"/>
  <c r="S25" i="1"/>
  <c r="S26" i="1"/>
  <c r="S27" i="1"/>
  <c r="S17" i="1"/>
  <c r="G16" i="1"/>
  <c r="G17" i="1"/>
  <c r="G18" i="1"/>
  <c r="G19" i="1"/>
  <c r="G20" i="1"/>
  <c r="G21" i="1"/>
  <c r="G22" i="1"/>
  <c r="M17" i="1"/>
  <c r="M18" i="1"/>
  <c r="M19" i="1"/>
  <c r="M20" i="1"/>
  <c r="M21" i="1"/>
  <c r="M22" i="1"/>
  <c r="M23" i="1"/>
  <c r="M24" i="1"/>
  <c r="M25" i="1"/>
  <c r="M26" i="1"/>
  <c r="M16" i="1"/>
  <c r="G23" i="1" l="1"/>
  <c r="G24" i="1"/>
  <c r="G25" i="1"/>
  <c r="G26" i="1"/>
  <c r="S2" i="1"/>
  <c r="S3" i="1"/>
  <c r="S4" i="1"/>
  <c r="S5" i="1"/>
  <c r="S6" i="1"/>
  <c r="S7" i="1"/>
  <c r="S8" i="1"/>
  <c r="S9" i="1"/>
  <c r="S10" i="1"/>
  <c r="S11" i="1"/>
  <c r="S1" i="1"/>
</calcChain>
</file>

<file path=xl/sharedStrings.xml><?xml version="1.0" encoding="utf-8"?>
<sst xmlns="http://schemas.openxmlformats.org/spreadsheetml/2006/main" count="18" uniqueCount="16">
  <si>
    <t>Displacements (U2)</t>
  </si>
  <si>
    <t>Moments(SM1)</t>
  </si>
  <si>
    <t>Force(SF2)</t>
  </si>
  <si>
    <t>Rotations(UR)</t>
  </si>
  <si>
    <t>Rotations matlab</t>
  </si>
  <si>
    <t>Displacements  matlab</t>
  </si>
  <si>
    <t>Disp abaqus - matlab</t>
  </si>
  <si>
    <t>Rotations abaqus - matlab</t>
  </si>
  <si>
    <t>Moments matlab</t>
  </si>
  <si>
    <t>X</t>
  </si>
  <si>
    <t>Disp</t>
  </si>
  <si>
    <t>Moment</t>
  </si>
  <si>
    <t>Disp(Abaqus)</t>
  </si>
  <si>
    <t>Disp(matlab)</t>
  </si>
  <si>
    <t>Abaqus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</si>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</sst>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7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Лист1!$P$17:$P$27</c:f>
              <c:numCache>
                <c:formatCode>0.00E+00</c:formatCode>
                <c:ptCount val="11"/>
                <c:pt idx="0">
                  <c:v>-1.08032E-35</c:v>
                </c:pt>
                <c:pt idx="1">
                  <c:v>-2.7196199999999999E-5</c:v>
                </c:pt>
                <c:pt idx="2" formatCode="General">
                  <c:v>-1.0199100000000001E-4</c:v>
                </c:pt>
                <c:pt idx="3" formatCode="General">
                  <c:v>-2.14439E-4</c:v>
                </c:pt>
                <c:pt idx="4" formatCode="General">
                  <c:v>-3.55767E-4</c:v>
                </c:pt>
                <c:pt idx="5" formatCode="General">
                  <c:v>-5.1836899999999997E-4</c:v>
                </c:pt>
                <c:pt idx="6" formatCode="General">
                  <c:v>-6.9581199999999997E-4</c:v>
                </c:pt>
                <c:pt idx="7" formatCode="General">
                  <c:v>-8.8283000000000003E-4</c:v>
                </c:pt>
                <c:pt idx="8" formatCode="General">
                  <c:v>-1.07533E-3</c:v>
                </c:pt>
                <c:pt idx="9" formatCode="General">
                  <c:v>-1.27038E-3</c:v>
                </c:pt>
                <c:pt idx="10" formatCode="General">
                  <c:v>-1.4662399999999999E-3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B-4527-A6EA-F6D3DF304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Лист1!$Q$17:$Q$27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-2.7283986451842499E-5</c:v>
                </c:pt>
                <c:pt idx="2" formatCode="General">
                  <c:v>-1.0206755578441E-4</c:v>
                </c:pt>
                <c:pt idx="3" formatCode="General">
                  <c:v>-2.1454921135265E-4</c:v>
                </c:pt>
                <c:pt idx="4" formatCode="General">
                  <c:v>-3.56058369308692E-4</c:v>
                </c:pt>
                <c:pt idx="5" formatCode="General">
                  <c:v>-5.1905543472888303E-4</c:v>
                </c:pt>
                <c:pt idx="6" formatCode="General">
                  <c:v>-6.9713178295418199E-4</c:v>
                </c:pt>
                <c:pt idx="7" formatCode="General">
                  <c:v>-8.8500952147730402E-4</c:v>
                </c:pt>
                <c:pt idx="8" formatCode="General">
                  <c:v>-1.0785420876033699E-3</c:v>
                </c:pt>
                <c:pt idx="9" formatCode="General">
                  <c:v>-1.2747134019253799E-3</c:v>
                </c:pt>
                <c:pt idx="10" formatCode="General">
                  <c:v>-1.4716387961493599E-3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B-4527-A6EA-F6D3DF30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233199"/>
        <c:axId val="1515238191"/>
      </c:lineChart>
      <c:catAx>
        <c:axId val="151523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8191"/>
        <c:crosses val="autoZero"/>
        <c:auto val="1"/>
        <c:lblAlgn val="ctr"/>
        <c:lblOffset val="100"/>
        <c:noMultiLvlLbl val="0"/>
      </c:catAx>
      <c:valAx>
        <c:axId val="15152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19</xdr:row>
      <xdr:rowOff>128586</xdr:rowOff>
    </xdr:from>
    <xdr:to>
      <xdr:col>13</xdr:col>
      <xdr:colOff>552449</xdr:colOff>
      <xdr:row>41</xdr:row>
      <xdr:rowOff>57149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B12" sqref="B12"/>
    </sheetView>
  </sheetViews>
  <sheetFormatPr defaultRowHeight="15" x14ac:dyDescent="0.25"/>
  <cols>
    <col min="2" max="2" width="19.140625" customWidth="1"/>
    <col min="4" max="4" width="21.140625" customWidth="1"/>
    <col min="7" max="7" width="13" customWidth="1"/>
    <col min="10" max="10" width="17.5703125" customWidth="1"/>
    <col min="11" max="11" width="16.85546875" customWidth="1"/>
    <col min="13" max="13" width="17.85546875" customWidth="1"/>
    <col min="16" max="16" width="29.7109375" customWidth="1"/>
    <col min="18" max="18" width="17.140625" customWidth="1"/>
    <col min="19" max="19" width="31.28515625" customWidth="1"/>
  </cols>
  <sheetData>
    <row r="1" spans="1:19" x14ac:dyDescent="0.25">
      <c r="A1" t="s">
        <v>9</v>
      </c>
      <c r="B1" t="s">
        <v>10</v>
      </c>
      <c r="F1" t="s">
        <v>9</v>
      </c>
      <c r="G1" t="s">
        <v>11</v>
      </c>
      <c r="J1">
        <v>0</v>
      </c>
      <c r="K1">
        <v>-10.8032</v>
      </c>
      <c r="M1">
        <v>-10.8239</v>
      </c>
      <c r="P1">
        <v>0</v>
      </c>
      <c r="S1" s="1">
        <f t="shared" ref="S1:S11" si="0">B2-P1</f>
        <v>-1.08032E-35</v>
      </c>
    </row>
    <row r="2" spans="1:19" x14ac:dyDescent="0.25">
      <c r="A2">
        <v>0</v>
      </c>
      <c r="B2" s="1">
        <v>-1.08032E-35</v>
      </c>
      <c r="D2">
        <v>0</v>
      </c>
      <c r="F2">
        <v>0</v>
      </c>
      <c r="G2">
        <v>5.1457199999999998</v>
      </c>
      <c r="J2">
        <v>0.1</v>
      </c>
      <c r="K2">
        <v>-10.2346</v>
      </c>
      <c r="M2">
        <v>-10.2826</v>
      </c>
      <c r="P2" s="1">
        <v>-2.7283986451842499E-5</v>
      </c>
      <c r="S2" s="1">
        <f t="shared" si="0"/>
        <v>8.7786451842499955E-8</v>
      </c>
    </row>
    <row r="3" spans="1:19" x14ac:dyDescent="0.25">
      <c r="A3">
        <v>0.1</v>
      </c>
      <c r="B3" s="1">
        <v>-2.7196199999999999E-5</v>
      </c>
      <c r="D3" s="1">
        <v>-2.6527976175726301E-5</v>
      </c>
      <c r="F3">
        <v>0.1</v>
      </c>
      <c r="G3">
        <v>4.6339899999999998</v>
      </c>
      <c r="J3">
        <v>0.2</v>
      </c>
      <c r="K3">
        <v>-9.0974000000000004</v>
      </c>
      <c r="M3">
        <v>-9.1574000000000009</v>
      </c>
      <c r="P3">
        <v>-1.0206755578441E-4</v>
      </c>
      <c r="S3" s="1">
        <f t="shared" si="0"/>
        <v>7.6555784409994385E-8</v>
      </c>
    </row>
    <row r="4" spans="1:19" x14ac:dyDescent="0.25">
      <c r="A4">
        <v>0.2</v>
      </c>
      <c r="B4">
        <v>-1.0199100000000001E-4</v>
      </c>
      <c r="D4" s="1">
        <v>-9.9263029614505795E-5</v>
      </c>
      <c r="F4">
        <v>0.2</v>
      </c>
      <c r="G4" s="2">
        <v>3.6673900000000001</v>
      </c>
      <c r="J4">
        <v>0.3</v>
      </c>
      <c r="K4">
        <v>-7.9602300000000001</v>
      </c>
      <c r="M4">
        <v>-7.8602299999999996</v>
      </c>
      <c r="P4">
        <v>-2.1454921135265E-4</v>
      </c>
      <c r="S4" s="1">
        <f t="shared" si="0"/>
        <v>1.1021135265000537E-7</v>
      </c>
    </row>
    <row r="5" spans="1:19" x14ac:dyDescent="0.25">
      <c r="A5">
        <v>0.3</v>
      </c>
      <c r="B5">
        <v>-2.14439E-4</v>
      </c>
      <c r="D5">
        <v>-2.0870805352709001E-4</v>
      </c>
      <c r="F5">
        <v>0.3</v>
      </c>
      <c r="G5" s="4">
        <v>2.8145099999999998</v>
      </c>
      <c r="J5">
        <v>0.4</v>
      </c>
      <c r="K5">
        <v>-6.8230500000000003</v>
      </c>
      <c r="M5">
        <v>-6.8730500000000001</v>
      </c>
      <c r="P5">
        <v>-3.56058369308692E-4</v>
      </c>
      <c r="S5" s="1">
        <f t="shared" si="0"/>
        <v>2.91369308692E-7</v>
      </c>
    </row>
    <row r="6" spans="1:19" x14ac:dyDescent="0.25">
      <c r="A6">
        <v>0.4</v>
      </c>
      <c r="B6">
        <v>-3.55767E-4</v>
      </c>
      <c r="D6">
        <v>-3.4646176113837097E-4</v>
      </c>
      <c r="F6">
        <v>0.4</v>
      </c>
      <c r="G6">
        <v>2.0753400000000002</v>
      </c>
      <c r="J6">
        <v>0.5</v>
      </c>
      <c r="K6">
        <v>-5.68588</v>
      </c>
      <c r="M6">
        <v>-5.6756700000000002</v>
      </c>
      <c r="P6">
        <v>-5.1905543472888303E-4</v>
      </c>
      <c r="S6" s="1">
        <f t="shared" si="0"/>
        <v>6.8643472888305947E-7</v>
      </c>
    </row>
    <row r="7" spans="1:19" x14ac:dyDescent="0.25">
      <c r="A7">
        <v>0.5</v>
      </c>
      <c r="B7">
        <v>-5.1836899999999997E-4</v>
      </c>
      <c r="D7">
        <v>-5.0521868568739498E-4</v>
      </c>
      <c r="F7">
        <v>0.5</v>
      </c>
      <c r="G7" s="5">
        <v>1.4499</v>
      </c>
      <c r="J7">
        <v>0.6</v>
      </c>
      <c r="K7">
        <v>-4.5487000000000002</v>
      </c>
      <c r="M7">
        <v>-4.5597000000000003</v>
      </c>
      <c r="P7">
        <v>-6.9713178295418199E-4</v>
      </c>
      <c r="S7" s="1">
        <f t="shared" si="0"/>
        <v>1.3197829541820166E-6</v>
      </c>
    </row>
    <row r="8" spans="1:19" x14ac:dyDescent="0.25">
      <c r="A8">
        <v>0.6</v>
      </c>
      <c r="B8">
        <v>-6.9581199999999997E-4</v>
      </c>
      <c r="D8">
        <v>-6.7876918042734902E-4</v>
      </c>
      <c r="F8">
        <v>0.6</v>
      </c>
      <c r="G8">
        <v>0.93816900000000003</v>
      </c>
      <c r="J8">
        <v>0.7</v>
      </c>
      <c r="K8">
        <v>-3.41153</v>
      </c>
      <c r="M8">
        <v>-3.42354</v>
      </c>
      <c r="P8">
        <v>-8.8500952147730402E-4</v>
      </c>
      <c r="S8" s="1">
        <f t="shared" si="0"/>
        <v>2.1795214773039865E-6</v>
      </c>
    </row>
    <row r="9" spans="1:19" x14ac:dyDescent="0.25">
      <c r="A9">
        <v>0.7</v>
      </c>
      <c r="B9">
        <v>-8.8283000000000003E-4</v>
      </c>
      <c r="D9">
        <v>-8.6199941862555697E-4</v>
      </c>
      <c r="F9">
        <v>0.7</v>
      </c>
      <c r="G9">
        <v>0.54015800000000003</v>
      </c>
      <c r="J9">
        <v>0.8</v>
      </c>
      <c r="K9">
        <v>-2.2743500000000001</v>
      </c>
      <c r="M9">
        <v>-2.3443499999999999</v>
      </c>
      <c r="P9">
        <v>-1.0785420876033699E-3</v>
      </c>
      <c r="S9" s="1">
        <f t="shared" si="0"/>
        <v>3.2120876033699206E-6</v>
      </c>
    </row>
    <row r="10" spans="1:19" x14ac:dyDescent="0.25">
      <c r="A10">
        <v>0.8</v>
      </c>
      <c r="B10">
        <v>-1.07533E-3</v>
      </c>
      <c r="D10">
        <v>-1.0508913935634899E-3</v>
      </c>
      <c r="F10">
        <v>0.8</v>
      </c>
      <c r="G10">
        <v>0.25586399999999998</v>
      </c>
      <c r="J10">
        <v>0.9</v>
      </c>
      <c r="K10">
        <v>-1.1371800000000001</v>
      </c>
      <c r="M10">
        <v>-1.2331799999999999</v>
      </c>
      <c r="P10">
        <v>-1.2747134019253799E-3</v>
      </c>
      <c r="S10" s="1">
        <f t="shared" si="0"/>
        <v>4.3334019253799417E-6</v>
      </c>
    </row>
    <row r="11" spans="1:19" x14ac:dyDescent="0.25">
      <c r="A11">
        <v>0.9</v>
      </c>
      <c r="B11">
        <v>-1.27038E-3</v>
      </c>
      <c r="D11">
        <v>-1.2425229185367801E-3</v>
      </c>
      <c r="F11">
        <v>0.9</v>
      </c>
      <c r="G11">
        <v>8.5288100000000006E-2</v>
      </c>
      <c r="J11">
        <v>1</v>
      </c>
      <c r="K11">
        <v>-0.56858799999999998</v>
      </c>
      <c r="M11">
        <v>-0.53858799999999996</v>
      </c>
      <c r="P11">
        <v>-1.4716387961493599E-3</v>
      </c>
      <c r="S11" s="1">
        <f t="shared" si="0"/>
        <v>5.3987961493599714E-6</v>
      </c>
    </row>
    <row r="12" spans="1:19" x14ac:dyDescent="0.25">
      <c r="A12">
        <v>1</v>
      </c>
      <c r="B12">
        <v>-1.4662399999999999E-3</v>
      </c>
      <c r="D12">
        <v>-1.4350676268551799E-3</v>
      </c>
      <c r="F12">
        <v>1</v>
      </c>
      <c r="G12">
        <v>2.8429400000000001E-2</v>
      </c>
      <c r="K12" t="s">
        <v>14</v>
      </c>
      <c r="M12" t="s">
        <v>15</v>
      </c>
    </row>
    <row r="13" spans="1:19" x14ac:dyDescent="0.25">
      <c r="A13" t="s">
        <v>0</v>
      </c>
      <c r="F13" t="s">
        <v>1</v>
      </c>
      <c r="J13" t="s">
        <v>2</v>
      </c>
      <c r="P13" t="s">
        <v>5</v>
      </c>
      <c r="S13" t="s">
        <v>6</v>
      </c>
    </row>
    <row r="16" spans="1:19" x14ac:dyDescent="0.25">
      <c r="A16">
        <v>0</v>
      </c>
      <c r="B16" s="1">
        <v>-5.6858799999999999E-36</v>
      </c>
      <c r="D16">
        <v>0</v>
      </c>
      <c r="G16">
        <f>B16-D16</f>
        <v>-5.6858799999999999E-36</v>
      </c>
      <c r="J16">
        <v>-5.8469758926828304</v>
      </c>
      <c r="M16">
        <f t="shared" ref="M16:M26" si="1">ABS(G2)-ABS(J16)</f>
        <v>-0.70125589268283051</v>
      </c>
      <c r="P16" t="s">
        <v>12</v>
      </c>
      <c r="R16" t="s">
        <v>13</v>
      </c>
      <c r="S16" t="s">
        <v>6</v>
      </c>
    </row>
    <row r="17" spans="1:19" x14ac:dyDescent="0.25">
      <c r="A17">
        <v>0.1</v>
      </c>
      <c r="B17">
        <v>-5.29395E-4</v>
      </c>
      <c r="D17">
        <v>-5.2777313495961699E-4</v>
      </c>
      <c r="G17">
        <f t="shared" ref="G17:G26" si="2">B17-D17</f>
        <v>-1.6218650403830104E-6</v>
      </c>
      <c r="J17">
        <v>-4.7477071866536997</v>
      </c>
      <c r="M17">
        <f t="shared" si="1"/>
        <v>-0.1137171866536999</v>
      </c>
      <c r="P17" s="1">
        <v>-1.08032E-35</v>
      </c>
      <c r="Q17">
        <v>0</v>
      </c>
      <c r="S17" s="1">
        <f t="shared" ref="S17:S27" si="3">P17-Q17</f>
        <v>-1.08032E-35</v>
      </c>
    </row>
    <row r="18" spans="1:19" x14ac:dyDescent="0.25">
      <c r="A18">
        <v>0.2</v>
      </c>
      <c r="B18">
        <v>-9.5349599999999997E-4</v>
      </c>
      <c r="D18">
        <v>-9.5187653738338805E-4</v>
      </c>
      <c r="G18">
        <f t="shared" si="2"/>
        <v>-1.6194626166119146E-6</v>
      </c>
      <c r="J18">
        <v>-3.76216004517735</v>
      </c>
      <c r="M18">
        <f t="shared" si="1"/>
        <v>-9.4770045177349882E-2</v>
      </c>
      <c r="N18" s="3"/>
      <c r="P18" s="1">
        <v>-2.7196199999999999E-5</v>
      </c>
      <c r="Q18" s="1">
        <v>-2.7283986451842499E-5</v>
      </c>
      <c r="S18" s="1">
        <f t="shared" si="3"/>
        <v>8.7786451842499955E-8</v>
      </c>
    </row>
    <row r="19" spans="1:19" x14ac:dyDescent="0.25">
      <c r="A19">
        <v>0.3</v>
      </c>
      <c r="B19">
        <v>-1.284E-3</v>
      </c>
      <c r="D19">
        <v>-1.2836195921555799E-3</v>
      </c>
      <c r="G19">
        <f t="shared" si="2"/>
        <v>-3.8040784442004011E-7</v>
      </c>
      <c r="J19">
        <v>-2.8903154425550501</v>
      </c>
      <c r="M19">
        <f t="shared" si="1"/>
        <v>-7.5805442555050284E-2</v>
      </c>
      <c r="N19" s="3"/>
      <c r="P19">
        <v>-1.0199100000000001E-4</v>
      </c>
      <c r="Q19">
        <v>-1.0206755578441E-4</v>
      </c>
      <c r="S19" s="1">
        <f t="shared" si="3"/>
        <v>7.6555784409994385E-8</v>
      </c>
    </row>
    <row r="20" spans="1:19" x14ac:dyDescent="0.25">
      <c r="A20">
        <v>0.4</v>
      </c>
      <c r="B20">
        <v>-1.53261E-3</v>
      </c>
      <c r="D20">
        <v>-1.5343118594941399E-3</v>
      </c>
      <c r="G20">
        <f t="shared" si="2"/>
        <v>1.7018594941399252E-6</v>
      </c>
      <c r="J20">
        <v>-2.1321978181031098</v>
      </c>
      <c r="M20">
        <f t="shared" si="1"/>
        <v>-5.6857818103109636E-2</v>
      </c>
      <c r="P20">
        <v>-2.14439E-4</v>
      </c>
      <c r="Q20">
        <v>-2.1454921135265E-4</v>
      </c>
      <c r="S20" s="1">
        <f t="shared" si="3"/>
        <v>1.1021135265000537E-7</v>
      </c>
    </row>
    <row r="21" spans="1:19" x14ac:dyDescent="0.25">
      <c r="A21">
        <v>0.5</v>
      </c>
      <c r="B21">
        <v>-1.7110300000000001E-3</v>
      </c>
      <c r="D21">
        <v>-1.7152626714212801E-3</v>
      </c>
      <c r="G21">
        <f t="shared" si="2"/>
        <v>4.2326714212799661E-6</v>
      </c>
      <c r="J21">
        <v>-1.48782929016238</v>
      </c>
      <c r="M21">
        <f t="shared" si="1"/>
        <v>-3.7929290162380003E-2</v>
      </c>
      <c r="P21">
        <v>-3.55767E-4</v>
      </c>
      <c r="Q21">
        <v>-3.56058369308692E-4</v>
      </c>
      <c r="S21" s="1">
        <f t="shared" si="3"/>
        <v>2.91369308692E-7</v>
      </c>
    </row>
    <row r="22" spans="1:19" x14ac:dyDescent="0.25">
      <c r="A22">
        <v>0.6</v>
      </c>
      <c r="B22">
        <v>-1.83095E-3</v>
      </c>
      <c r="D22">
        <v>-1.83778137197541E-3</v>
      </c>
      <c r="G22">
        <f t="shared" si="2"/>
        <v>6.8313719754100038E-6</v>
      </c>
      <c r="J22">
        <v>-0.95708222105695495</v>
      </c>
      <c r="M22">
        <f t="shared" si="1"/>
        <v>-1.8913221056954921E-2</v>
      </c>
      <c r="P22">
        <v>-5.1836899999999997E-4</v>
      </c>
      <c r="Q22">
        <v>-5.1905543472888303E-4</v>
      </c>
      <c r="S22" s="1">
        <f t="shared" si="3"/>
        <v>6.8643472888305947E-7</v>
      </c>
    </row>
    <row r="23" spans="1:19" x14ac:dyDescent="0.25">
      <c r="A23">
        <v>0.7</v>
      </c>
      <c r="B23">
        <v>-1.9040699999999999E-3</v>
      </c>
      <c r="D23">
        <v>-1.91317758453771E-3</v>
      </c>
      <c r="G23">
        <f t="shared" si="2"/>
        <v>9.1075845377100711E-6</v>
      </c>
      <c r="J23">
        <v>-0.54018600346366197</v>
      </c>
      <c r="M23">
        <f t="shared" si="1"/>
        <v>-2.8003463661940842E-5</v>
      </c>
      <c r="P23">
        <v>-6.9581199999999997E-4</v>
      </c>
      <c r="Q23">
        <v>-6.9713178295418199E-4</v>
      </c>
      <c r="S23" s="1">
        <f t="shared" si="3"/>
        <v>1.3197829541820166E-6</v>
      </c>
    </row>
    <row r="24" spans="1:19" x14ac:dyDescent="0.25">
      <c r="A24">
        <v>0.8</v>
      </c>
      <c r="B24">
        <v>-1.94209E-3</v>
      </c>
      <c r="D24">
        <v>-1.9527605499481001E-3</v>
      </c>
      <c r="G24">
        <f t="shared" si="2"/>
        <v>1.067054994810003E-5</v>
      </c>
      <c r="J24">
        <v>-0.236869016273313</v>
      </c>
      <c r="M24">
        <f t="shared" si="1"/>
        <v>1.8994983726686981E-2</v>
      </c>
      <c r="P24">
        <v>-8.8283000000000003E-4</v>
      </c>
      <c r="Q24">
        <v>-8.8500952147730402E-4</v>
      </c>
      <c r="S24" s="1">
        <f t="shared" si="3"/>
        <v>2.1795214773039865E-6</v>
      </c>
    </row>
    <row r="25" spans="1:19" x14ac:dyDescent="0.25">
      <c r="A25">
        <v>0.9</v>
      </c>
      <c r="B25">
        <v>-1.95671E-3</v>
      </c>
      <c r="D25">
        <v>-1.9678397917820001E-3</v>
      </c>
      <c r="G25">
        <f t="shared" si="2"/>
        <v>1.1129791782000121E-5</v>
      </c>
      <c r="J25">
        <v>-4.7410804432490003E-2</v>
      </c>
      <c r="M25">
        <f t="shared" si="1"/>
        <v>3.7877295567510003E-2</v>
      </c>
      <c r="P25">
        <v>-1.07533E-3</v>
      </c>
      <c r="Q25">
        <v>-1.0785420876033699E-3</v>
      </c>
      <c r="S25" s="1">
        <f t="shared" si="3"/>
        <v>3.2120876033699206E-6</v>
      </c>
    </row>
    <row r="26" spans="1:19" x14ac:dyDescent="0.25">
      <c r="A26">
        <v>1</v>
      </c>
      <c r="B26">
        <v>-1.9596399999999999E-3</v>
      </c>
      <c r="D26">
        <v>-1.9697246956399701E-3</v>
      </c>
      <c r="G26">
        <f t="shared" si="2"/>
        <v>1.0084695639970154E-5</v>
      </c>
      <c r="J26">
        <v>9.5049689811966907E-3</v>
      </c>
      <c r="M26">
        <f t="shared" si="1"/>
        <v>1.8924431018803312E-2</v>
      </c>
      <c r="P26">
        <v>-1.27038E-3</v>
      </c>
      <c r="Q26">
        <v>-1.2747134019253799E-3</v>
      </c>
      <c r="S26" s="1">
        <f t="shared" si="3"/>
        <v>4.3334019253799417E-6</v>
      </c>
    </row>
    <row r="27" spans="1:19" x14ac:dyDescent="0.25">
      <c r="P27">
        <v>-1.4662399999999999E-3</v>
      </c>
      <c r="Q27">
        <v>-1.4716387961493599E-3</v>
      </c>
      <c r="S27" s="1">
        <f t="shared" si="3"/>
        <v>5.3987961493599714E-6</v>
      </c>
    </row>
    <row r="28" spans="1:19" x14ac:dyDescent="0.25">
      <c r="A28" t="s">
        <v>3</v>
      </c>
      <c r="D28" t="s">
        <v>4</v>
      </c>
      <c r="G28" t="s">
        <v>7</v>
      </c>
      <c r="J28" t="s">
        <v>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2023-02-16T17:05:23Z</dcterms:created>
  <dcterms:modified xsi:type="dcterms:W3CDTF">2023-03-01T19:03:43Z</dcterms:modified>
</cp:coreProperties>
</file>