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570" activeTab="2"/>
  </bookViews>
  <sheets>
    <sheet name="Clients" sheetId="5" r:id="rId1"/>
    <sheet name="Service" sheetId="8" r:id="rId2"/>
    <sheet name="Service_Clients" sheetId="1" r:id="rId3"/>
  </sheets>
  <definedNames>
    <definedName name="client_s_import" localSheetId="0">Clients!$B$1:$K$51</definedName>
    <definedName name="service_s_import" localSheetId="1">Service!$A$1:$F$101</definedName>
    <definedName name="service_s_import" localSheetId="2">Service_Clients!$H$1:$M$101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nnections.xml><?xml version="1.0" encoding="utf-8"?>
<connections xmlns="http://schemas.openxmlformats.org/spreadsheetml/2006/main">
  <connection id="1" name="client_s_import" type="6" refreshedVersion="4" background="1" saveData="1">
    <textPr codePage="65001" sourceFile="G:\.ПочтеныйРуслан\2\client_s_import.txt" decimal="," thousands=" " tab="0" space="1" comma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ervice_s_import" type="6" refreshedVersion="4" background="1" saveData="1">
    <textPr codePage="65001" sourceFile="G:\.ПочтеныйРуслан\2\service_s_import.csv" decimal="," thousands=" " tab="0" semicolon="1">
      <textFields count="5">
        <textField/>
        <textField/>
        <textField/>
        <textField/>
        <textField/>
      </textFields>
    </textPr>
  </connection>
  <connection id="3" name="service_s_import1" type="6" refreshedVersion="4" background="1" saveData="1">
    <textPr codePage="65001" sourceFile="G:\.ПочтеныйРуслан\2\service_s_import.csv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<sst xmlns="http://schemas.openxmlformats.org/spreadsheetml/2006/main" count="1127" uniqueCount="403">
  <si>
    <t>Игнатов</t>
  </si>
  <si>
    <t>Калашников</t>
  </si>
  <si>
    <t>Ефимова</t>
  </si>
  <si>
    <t>Орлова</t>
  </si>
  <si>
    <t>Беляева</t>
  </si>
  <si>
    <t>Волков</t>
  </si>
  <si>
    <t>Попова</t>
  </si>
  <si>
    <t>Медведев</t>
  </si>
  <si>
    <t>Суворова</t>
  </si>
  <si>
    <t>Кузьмина</t>
  </si>
  <si>
    <t>Ершов</t>
  </si>
  <si>
    <t>Большаков</t>
  </si>
  <si>
    <t>Блохин</t>
  </si>
  <si>
    <t>Андреев</t>
  </si>
  <si>
    <t>Блинов</t>
  </si>
  <si>
    <t>Абрамов</t>
  </si>
  <si>
    <t>Киселёв</t>
  </si>
  <si>
    <t>Некрасов</t>
  </si>
  <si>
    <t>Лазарев</t>
  </si>
  <si>
    <t>Морозов</t>
  </si>
  <si>
    <t>Андреева</t>
  </si>
  <si>
    <t>Ефремов</t>
  </si>
  <si>
    <t>Степанова</t>
  </si>
  <si>
    <t>Баранова</t>
  </si>
  <si>
    <t>Турова</t>
  </si>
  <si>
    <t>Корнилова</t>
  </si>
  <si>
    <t>Колобова</t>
  </si>
  <si>
    <t>Дмитриева</t>
  </si>
  <si>
    <t>Воронова</t>
  </si>
  <si>
    <t>Гущина</t>
  </si>
  <si>
    <t>Костина</t>
  </si>
  <si>
    <t>Федотова</t>
  </si>
  <si>
    <t>Урок в группе немецкого языка для школьников</t>
  </si>
  <si>
    <t>Бобылёв</t>
  </si>
  <si>
    <t>Киноклуб португальского языка для студентов</t>
  </si>
  <si>
    <t>Зуев</t>
  </si>
  <si>
    <t>Индивидуальный урок испанского языка с преподавателем-носителем языка</t>
  </si>
  <si>
    <t>Киноклуб итальянского языка для студентов</t>
  </si>
  <si>
    <t>Индивидуальный урок немецкого языка с русскоязычным преподавателем</t>
  </si>
  <si>
    <t>Голубев</t>
  </si>
  <si>
    <t>Занятие с русскоязычным репетитором английского языка</t>
  </si>
  <si>
    <t>Урок в группе французского языка для школьников</t>
  </si>
  <si>
    <t>Калинин</t>
  </si>
  <si>
    <t>Киноклуб итальянского языка для детей</t>
  </si>
  <si>
    <t>Интенсивный онлайн-курс немецкого языка для компаний по Skype</t>
  </si>
  <si>
    <t>Агафонов</t>
  </si>
  <si>
    <t>Киноклуб французского языка для взрослых</t>
  </si>
  <si>
    <t>Киноклуб немецкого языка для детей</t>
  </si>
  <si>
    <t>Урок в группе итальянского языка для взрослых</t>
  </si>
  <si>
    <t>Киноклуб немецкого языка для взрослых</t>
  </si>
  <si>
    <t>Горбачёв</t>
  </si>
  <si>
    <t>Киноклуб китайского языка для детей</t>
  </si>
  <si>
    <t>Урок в группе японского языка для школьников</t>
  </si>
  <si>
    <t>Бобров</t>
  </si>
  <si>
    <t>Интенсивный курс с преподавателем-носителем немецкого языка для компаний</t>
  </si>
  <si>
    <t>Подготовка к экзамену TOEFL</t>
  </si>
  <si>
    <t>Егорова</t>
  </si>
  <si>
    <t>Александров</t>
  </si>
  <si>
    <t>Интенсивный курс с преподавателем-носителем английского языка для компаний</t>
  </si>
  <si>
    <t>Казаков</t>
  </si>
  <si>
    <t>Занятие с репетитором-носителем немецкого языка</t>
  </si>
  <si>
    <t>Урок в группе английского языка для взрослых</t>
  </si>
  <si>
    <t>Евсеев</t>
  </si>
  <si>
    <t>Киноклуб португальского языка для детей</t>
  </si>
  <si>
    <t>Занятие с репетитором-носителем французского языка</t>
  </si>
  <si>
    <t>Урок в группе английского языка для школьников</t>
  </si>
  <si>
    <t>Урок в группе китайского языка для взрослых</t>
  </si>
  <si>
    <t>Урок в группе китайского языка для школьников</t>
  </si>
  <si>
    <t>Урок в группе испанского языка для взрослых</t>
  </si>
  <si>
    <t>Комиссарова</t>
  </si>
  <si>
    <t>Индивидуальный онлайн-урок немецкого языка по Skype</t>
  </si>
  <si>
    <t>Индивидуальный урок итальянского языка с русскоязычным преподавателем</t>
  </si>
  <si>
    <t>Васильев</t>
  </si>
  <si>
    <t>Индивидуальный урок французского языка с преподавателем-носителем языка</t>
  </si>
  <si>
    <t>Куликова</t>
  </si>
  <si>
    <t>Интенсивный курс с преподавателем-носителем португальского языка для компаний</t>
  </si>
  <si>
    <t>Урок в группе китайского языка для студентов</t>
  </si>
  <si>
    <t>Подготовка к экзамену ACT</t>
  </si>
  <si>
    <t>Интенсивный онлайн-курс португальского языка для компаний по Skype</t>
  </si>
  <si>
    <t>Интенсивный курс итальянского языка с русскоязычным преподавателем для компаний</t>
  </si>
  <si>
    <t>Подготовка к экзамену IELTS Speaking Club</t>
  </si>
  <si>
    <t>Киноклуб китайского языка для студентов</t>
  </si>
  <si>
    <t>Интенсивный онлайн-курс китайского языка для компаний по Skype</t>
  </si>
  <si>
    <t>Селиверстов</t>
  </si>
  <si>
    <t>Киноклуб английского языка для студентов</t>
  </si>
  <si>
    <t>Занятие с русскоязычным репетитором японского языка</t>
  </si>
  <si>
    <t>Индивидуальный урок английского языка с преподавателем-носителем языка</t>
  </si>
  <si>
    <t>Service</t>
  </si>
  <si>
    <t>Date_Service</t>
  </si>
  <si>
    <t>Client</t>
  </si>
  <si>
    <t>Алексей</t>
  </si>
  <si>
    <t>Дмитрий</t>
  </si>
  <si>
    <t>Харита</t>
  </si>
  <si>
    <t>Георгина</t>
  </si>
  <si>
    <t>Влада</t>
  </si>
  <si>
    <t>Любава</t>
  </si>
  <si>
    <t>Анэля</t>
  </si>
  <si>
    <t>Наум</t>
  </si>
  <si>
    <t>Давид</t>
  </si>
  <si>
    <t>Людвиг</t>
  </si>
  <si>
    <t>Вадим</t>
  </si>
  <si>
    <t>Станислав</t>
  </si>
  <si>
    <t>Глеб</t>
  </si>
  <si>
    <t>Матвей</t>
  </si>
  <si>
    <t>Патрисия</t>
  </si>
  <si>
    <t>Агафон</t>
  </si>
  <si>
    <t>Захар</t>
  </si>
  <si>
    <t>Сандра</t>
  </si>
  <si>
    <t>Дэнна</t>
  </si>
  <si>
    <t>Варлам</t>
  </si>
  <si>
    <t>Петр</t>
  </si>
  <si>
    <t>Сабрина</t>
  </si>
  <si>
    <t>Мамонтова</t>
  </si>
  <si>
    <t>Марфа</t>
  </si>
  <si>
    <t>Изабелла</t>
  </si>
  <si>
    <t>Эвелина</t>
  </si>
  <si>
    <t>Божена</t>
  </si>
  <si>
    <t>Email</t>
  </si>
  <si>
    <t>Оскар</t>
  </si>
  <si>
    <t>Богданович</t>
  </si>
  <si>
    <t>м</t>
  </si>
  <si>
    <t>7(585)801-94-29 </t>
  </si>
  <si>
    <t>miturria@verizon.net</t>
  </si>
  <si>
    <t>7(0055)737-37-48 </t>
  </si>
  <si>
    <t>claesjac@me.com</t>
  </si>
  <si>
    <t>Русланович</t>
  </si>
  <si>
    <t>7(51)682-19-40 </t>
  </si>
  <si>
    <t>ozawa@verizon.net</t>
  </si>
  <si>
    <t>Якуновна</t>
  </si>
  <si>
    <t>ж</t>
  </si>
  <si>
    <t>7(335)386-81-06 </t>
  </si>
  <si>
    <t>firstpr@verizon.net</t>
  </si>
  <si>
    <t>Семёновна</t>
  </si>
  <si>
    <t>7(555)321-42-99 </t>
  </si>
  <si>
    <t>yruan@optonline.net</t>
  </si>
  <si>
    <t>Максович</t>
  </si>
  <si>
    <t>7(02)993-91-28 </t>
  </si>
  <si>
    <t>budinger@mac.com</t>
  </si>
  <si>
    <t>Мартыновна</t>
  </si>
  <si>
    <t>7(2506)433-38-35 </t>
  </si>
  <si>
    <t>rnelson@yahoo.ca</t>
  </si>
  <si>
    <t>Авксентьевна</t>
  </si>
  <si>
    <t>7(6419)959-21-87 </t>
  </si>
  <si>
    <t>gordonjcp@hotmail.com</t>
  </si>
  <si>
    <t>Эдуардович</t>
  </si>
  <si>
    <t>7(18)164-05-12 </t>
  </si>
  <si>
    <t>bigmauler@aol.com</t>
  </si>
  <si>
    <t>Михайловна</t>
  </si>
  <si>
    <t>7(20)980-01-60 </t>
  </si>
  <si>
    <t>jonathan@aol.com</t>
  </si>
  <si>
    <t>Валерьянович</t>
  </si>
  <si>
    <t>7(636)050-96-13 </t>
  </si>
  <si>
    <t>salesgeek@mac.com</t>
  </si>
  <si>
    <t>Эльмира</t>
  </si>
  <si>
    <t>Дмитриевна</t>
  </si>
  <si>
    <t>7(9240)643-15-50 </t>
  </si>
  <si>
    <t>jgmyers@comcast.net</t>
  </si>
  <si>
    <t>Амелия</t>
  </si>
  <si>
    <t>Робертовна</t>
  </si>
  <si>
    <t>7(1217)441-28-42 </t>
  </si>
  <si>
    <t>rasca@hotmail.com</t>
  </si>
  <si>
    <t>Тимурович</t>
  </si>
  <si>
    <t>7(53)602-85-41 </t>
  </si>
  <si>
    <t>hedwig@att.net</t>
  </si>
  <si>
    <t>Витальевич</t>
  </si>
  <si>
    <t>7(8459)592-05-58 </t>
  </si>
  <si>
    <t>jrkorson@msn.com</t>
  </si>
  <si>
    <t>Амалия</t>
  </si>
  <si>
    <t>7(22)647-46-32 </t>
  </si>
  <si>
    <t>jorgb@msn.com</t>
  </si>
  <si>
    <t>Данилович</t>
  </si>
  <si>
    <t>7(386)641-13-37 </t>
  </si>
  <si>
    <t>uncle@gmail.com</t>
  </si>
  <si>
    <t>Филатович</t>
  </si>
  <si>
    <t>7(6545)478-87-79 </t>
  </si>
  <si>
    <t>solomon@att.net</t>
  </si>
  <si>
    <t>Журавлёв</t>
  </si>
  <si>
    <t>Леонтий</t>
  </si>
  <si>
    <t>Яковлевич</t>
  </si>
  <si>
    <t>7(4403)308-56-96 </t>
  </si>
  <si>
    <t>cmdrgravy@me.com</t>
  </si>
  <si>
    <t>Максимович</t>
  </si>
  <si>
    <t>7(20)554-28-68 </t>
  </si>
  <si>
    <t>jigsaw@sbcglobal.net</t>
  </si>
  <si>
    <t>Устин</t>
  </si>
  <si>
    <t>7(83)334-52-76 </t>
  </si>
  <si>
    <t>dalamb@verizon.net</t>
  </si>
  <si>
    <t>Иванович</t>
  </si>
  <si>
    <t>7(5383)893-04-66 </t>
  </si>
  <si>
    <t>brickbat@verizon.net</t>
  </si>
  <si>
    <t>Федорович</t>
  </si>
  <si>
    <t>7(2608)298-40-82 </t>
  </si>
  <si>
    <t>sjava@aol.com</t>
  </si>
  <si>
    <t>Георгий</t>
  </si>
  <si>
    <t>7(88)685-13-51 </t>
  </si>
  <si>
    <t>csilvers@mac.com</t>
  </si>
  <si>
    <t>Витольд</t>
  </si>
  <si>
    <t>Авксентьевич</t>
  </si>
  <si>
    <t>7(93)922-14-03 </t>
  </si>
  <si>
    <t>kwilliams@yahoo.ca</t>
  </si>
  <si>
    <t>Валерьевна</t>
  </si>
  <si>
    <t>7(9648)953-81-26 </t>
  </si>
  <si>
    <t>jigsaw@aol.com</t>
  </si>
  <si>
    <t>Магда</t>
  </si>
  <si>
    <t>Платоновна</t>
  </si>
  <si>
    <t>7(9261)386-15-92 </t>
  </si>
  <si>
    <t>rbarreira@me.com</t>
  </si>
  <si>
    <t>Иосиф</t>
  </si>
  <si>
    <t>Тимофеевич</t>
  </si>
  <si>
    <t>7(78)972-73-11 </t>
  </si>
  <si>
    <t>smcnabb@att.net</t>
  </si>
  <si>
    <t>Макар</t>
  </si>
  <si>
    <t>Васильевич</t>
  </si>
  <si>
    <t>7(2141)077-85-70 </t>
  </si>
  <si>
    <t>parsimony@sbcglobal.net</t>
  </si>
  <si>
    <t>Лаврентьевич</t>
  </si>
  <si>
    <t>7(2159)507-39-57 </t>
  </si>
  <si>
    <t>petersen@comcast.net</t>
  </si>
  <si>
    <t>Павлович</t>
  </si>
  <si>
    <t>7(578)574-73-36 </t>
  </si>
  <si>
    <t>dieman@icloud.com</t>
  </si>
  <si>
    <t>Янита</t>
  </si>
  <si>
    <t>Федоровна</t>
  </si>
  <si>
    <t>7(4544)716-68-96 </t>
  </si>
  <si>
    <t>lishoy@att.net</t>
  </si>
  <si>
    <t>Артур</t>
  </si>
  <si>
    <t>Юрьевич</t>
  </si>
  <si>
    <t>7(147)947-47-21 </t>
  </si>
  <si>
    <t>oevans@aol.com</t>
  </si>
  <si>
    <t>Элина</t>
  </si>
  <si>
    <t>Даниловна</t>
  </si>
  <si>
    <t>7(787)140-48-84 </t>
  </si>
  <si>
    <t>vmalik@live.com</t>
  </si>
  <si>
    <t>Владленовна</t>
  </si>
  <si>
    <t>7(126)195-25-86 </t>
  </si>
  <si>
    <t>penna@verizon.net</t>
  </si>
  <si>
    <t>Витальевна</t>
  </si>
  <si>
    <t>7(9940)977-45-73 </t>
  </si>
  <si>
    <t>nichoj@mac.com</t>
  </si>
  <si>
    <t>Злата</t>
  </si>
  <si>
    <t>Романовна</t>
  </si>
  <si>
    <t>7(50)884-07-35 </t>
  </si>
  <si>
    <t>sinkou@aol.com</t>
  </si>
  <si>
    <t>Михайлович</t>
  </si>
  <si>
    <t>7(019)258-06-35 </t>
  </si>
  <si>
    <t>dogdude@verizon.net</t>
  </si>
  <si>
    <t>Колобов</t>
  </si>
  <si>
    <t>Орест</t>
  </si>
  <si>
    <t>Юлианович</t>
  </si>
  <si>
    <t>7(1680)508-58-26 </t>
  </si>
  <si>
    <t>parkes@verizon.net</t>
  </si>
  <si>
    <t>Пантелеймон</t>
  </si>
  <si>
    <t>Феликсович</t>
  </si>
  <si>
    <t>7(9524)556-48-98 </t>
  </si>
  <si>
    <t>balchen@comcast.net</t>
  </si>
  <si>
    <t>7(90)316-07-17 </t>
  </si>
  <si>
    <t>aschmitz@hotmail.com</t>
  </si>
  <si>
    <t>Федосеевна</t>
  </si>
  <si>
    <t>7(6580)534-32-58 </t>
  </si>
  <si>
    <t>agapow@gmail.com</t>
  </si>
  <si>
    <t>Юстиниан</t>
  </si>
  <si>
    <t>Олегович</t>
  </si>
  <si>
    <t>7(303)810-28-78 </t>
  </si>
  <si>
    <t>staffelb@sbcglobal.net</t>
  </si>
  <si>
    <t>Мироновна</t>
  </si>
  <si>
    <t>7(38)095-64-18 </t>
  </si>
  <si>
    <t>rfoley@verizon.net</t>
  </si>
  <si>
    <t>Евгений</t>
  </si>
  <si>
    <t>Мэлсович</t>
  </si>
  <si>
    <t>7(0852)321-82-64 </t>
  </si>
  <si>
    <t>moxfulder@outlook.com</t>
  </si>
  <si>
    <t>Вячеславовна</t>
  </si>
  <si>
    <t>7(17)433-44-98 </t>
  </si>
  <si>
    <t>kildjean@sbcglobal.net</t>
  </si>
  <si>
    <t>Святослав</t>
  </si>
  <si>
    <t>7(3520)435-21-20 </t>
  </si>
  <si>
    <t>hllam@comcast.net</t>
  </si>
  <si>
    <t>7(0236)682-42-78 </t>
  </si>
  <si>
    <t>ilikered@hotmail.com</t>
  </si>
  <si>
    <t>Анатольевна</t>
  </si>
  <si>
    <t>7(347)895-86-57 </t>
  </si>
  <si>
    <t>attwood@aol.com</t>
  </si>
  <si>
    <t>Дамировна</t>
  </si>
  <si>
    <t>7(7486)408-12-26 </t>
  </si>
  <si>
    <t>drezet@yahoo.com</t>
  </si>
  <si>
    <t>Surname</t>
  </si>
  <si>
    <t>Lastname</t>
  </si>
  <si>
    <t>Patronymic</t>
  </si>
  <si>
    <t>Gender</t>
  </si>
  <si>
    <t>Phone</t>
  </si>
  <si>
    <t>Birthdate</t>
  </si>
  <si>
    <t>Registration_date</t>
  </si>
  <si>
    <t>Занятие с репетитором-носителем китайского языка</t>
  </si>
  <si>
    <t xml:space="preserve"> 120 мин.</t>
  </si>
  <si>
    <t>Индивидуальный урок немецкого языка с преподавателем-носителем языка</t>
  </si>
  <si>
    <t xml:space="preserve"> 110 мин.</t>
  </si>
  <si>
    <t xml:space="preserve"> 100 мин.</t>
  </si>
  <si>
    <t>Индивидуальный онлайн-урок японского языка по Skype</t>
  </si>
  <si>
    <t xml:space="preserve"> 4800 сек.</t>
  </si>
  <si>
    <t>Киноклуб испанского языка для студентов</t>
  </si>
  <si>
    <t xml:space="preserve"> 40 мин.</t>
  </si>
  <si>
    <t>Занятие с русскоязычным репетитором испанского языка</t>
  </si>
  <si>
    <t xml:space="preserve"> 50 мин.</t>
  </si>
  <si>
    <t>Интенсивный онлайн-курс французского языка для компаний по Skype</t>
  </si>
  <si>
    <t xml:space="preserve"> 2400 сек.</t>
  </si>
  <si>
    <t xml:space="preserve"> 6000 сек.</t>
  </si>
  <si>
    <t>Занятие с репетитором-носителем английского языка</t>
  </si>
  <si>
    <t xml:space="preserve"> 6600 сек.</t>
  </si>
  <si>
    <t xml:space="preserve"> 5400 сек.</t>
  </si>
  <si>
    <t xml:space="preserve"> 80 мин.</t>
  </si>
  <si>
    <t>Индивидуальный урок испанского языка с русскоязычным преподавателем</t>
  </si>
  <si>
    <t xml:space="preserve"> 60 мин.</t>
  </si>
  <si>
    <t>Интенсивный онлайн-курс итальянского языка для компаний по Skype</t>
  </si>
  <si>
    <t xml:space="preserve"> 4200 сек.</t>
  </si>
  <si>
    <t>Урок в группе японского языка для студентов</t>
  </si>
  <si>
    <t xml:space="preserve"> 3000 сек.</t>
  </si>
  <si>
    <t xml:space="preserve"> 30 мин.</t>
  </si>
  <si>
    <t xml:space="preserve"> 1800 сек.</t>
  </si>
  <si>
    <t>Урок в группе испанского языка для студентов</t>
  </si>
  <si>
    <t>Интенсивный онлайн-курс испанского языка для компаний по Skype</t>
  </si>
  <si>
    <t>Занятие с репетитором-носителем испанского языка</t>
  </si>
  <si>
    <t>Интенсивный курс с преподавателем-носителем итальянского языка для компаний</t>
  </si>
  <si>
    <t xml:space="preserve"> 90 мин.</t>
  </si>
  <si>
    <t xml:space="preserve"> 70 мин.</t>
  </si>
  <si>
    <t>Интенсивный онлайн-курс английского языка для компаний по Skype</t>
  </si>
  <si>
    <t>Занятие с репетитором-носителем итальянского языка</t>
  </si>
  <si>
    <t xml:space="preserve"> 7200 сек.</t>
  </si>
  <si>
    <t>Киноклуб английского языка для взрослых</t>
  </si>
  <si>
    <t>Интенсивный курс с преподавателем-носителем французского языка для компаний</t>
  </si>
  <si>
    <t>Урок в группе испанского языка для школьников</t>
  </si>
  <si>
    <t>Подготовка к экзамену GRE</t>
  </si>
  <si>
    <t>Урок в группе английского языка для студентов</t>
  </si>
  <si>
    <t>Интенсивный курс японского языка с русскоязычным преподавателем для компаний</t>
  </si>
  <si>
    <t>Киноклуб китайского языка для взрослых</t>
  </si>
  <si>
    <t>Индивидуальный урок китайского языка с русскоязычным преподавателем</t>
  </si>
  <si>
    <t>Подготовка к экзамену GMAT</t>
  </si>
  <si>
    <t>Подготовка к экзамену IELTS</t>
  </si>
  <si>
    <t>Подготовка к экзамену SAT</t>
  </si>
  <si>
    <t>Индивидуальный онлайн-урок испанского языка по Skype</t>
  </si>
  <si>
    <t>Урок в группе немецкого языка для взрослых</t>
  </si>
  <si>
    <t>Индивидуальный урок китайского языка с преподавателем-носителем языка</t>
  </si>
  <si>
    <t>Занятие с русскоязычным репетитором португальского языка</t>
  </si>
  <si>
    <t>Интенсивный курс китайского языка с русскоязычным преподавателем для компаний</t>
  </si>
  <si>
    <t>Занятие с русскоязычным репетитором немецкого языка</t>
  </si>
  <si>
    <t>Киноклуб английского языка для детей</t>
  </si>
  <si>
    <t>Индивидуальный онлайн-урок китайского языка по Skype</t>
  </si>
  <si>
    <t>Урок в группе итальянского языка для школьников</t>
  </si>
  <si>
    <t>Занятие с русскоязычным репетитором французского языка</t>
  </si>
  <si>
    <t>Индивидуальный онлайн-урок английского языка по Skype</t>
  </si>
  <si>
    <t>Индивидуальный урок французского языка с русскоязычным преподавателем</t>
  </si>
  <si>
    <t>Интенсивный курс португальского языка с русскоязычным преподавателем для компаний</t>
  </si>
  <si>
    <t>Индивидуальный онлайн-урок французского языка по Skype</t>
  </si>
  <si>
    <t>Интенсивный курс английского языка с русскоязычным преподавателем для компаний</t>
  </si>
  <si>
    <t>Урок в группе французского языка для взрослых</t>
  </si>
  <si>
    <t>Урок в группе итальянского языка для студентов</t>
  </si>
  <si>
    <t>Индивидуальный урок итальянского языка с преподавателем-носителем языка</t>
  </si>
  <si>
    <t>Киноклуб итальянского языка для взрослых</t>
  </si>
  <si>
    <t>Киноклуб португальского языка для взрослых</t>
  </si>
  <si>
    <t>Киноклуб французского языка для детей</t>
  </si>
  <si>
    <t>Урок в группе японского языка для взрослых</t>
  </si>
  <si>
    <t>Интенсивный курс французского языка с русскоязычным преподавателем для компаний</t>
  </si>
  <si>
    <t>Занятие с русскоязычным репетитором итальянского языка</t>
  </si>
  <si>
    <t>Индивидуальный урок английского языка с русскоязычным преподавателем</t>
  </si>
  <si>
    <t>Интенсивный курс испанского языка с русскоязычным преподавателем для компаний</t>
  </si>
  <si>
    <t>Киноклуб немецкого языка для студентов</t>
  </si>
  <si>
    <t>Урок в группе немецкого языка для студентов</t>
  </si>
  <si>
    <t>Занятие с русскоязычным репетитором китайского языка</t>
  </si>
  <si>
    <t>Занятие с репетитором-носителем японского языка</t>
  </si>
  <si>
    <t>Урок в группе французского языка для студентов</t>
  </si>
  <si>
    <t>Интенсивный курс с преподавателем-носителем испанского языка для компаний</t>
  </si>
  <si>
    <t>Интенсивный курс с преподавателем-носителем японского языка для компаний</t>
  </si>
  <si>
    <t>Main_Image</t>
  </si>
  <si>
    <t>Time</t>
  </si>
  <si>
    <t>Price</t>
  </si>
  <si>
    <t>Discount</t>
  </si>
  <si>
    <t xml:space="preserve"> Китайский язык.jpg</t>
  </si>
  <si>
    <t xml:space="preserve"> Немецкий язык.png</t>
  </si>
  <si>
    <t xml:space="preserve"> киноклуб.jpg</t>
  </si>
  <si>
    <t xml:space="preserve"> online lessons.jpg</t>
  </si>
  <si>
    <t xml:space="preserve"> Испанский язык.jpg</t>
  </si>
  <si>
    <t xml:space="preserve"> Итальянский язык.jpg</t>
  </si>
  <si>
    <t xml:space="preserve"> Французский язык.jpg</t>
  </si>
  <si>
    <t xml:space="preserve"> Английский язык.jpg</t>
  </si>
  <si>
    <t xml:space="preserve"> Японский язык.jpg</t>
  </si>
  <si>
    <t xml:space="preserve"> for company.jpg</t>
  </si>
  <si>
    <t xml:space="preserve"> Подготовка к экзамену ACT.png</t>
  </si>
  <si>
    <t xml:space="preserve"> Подготовка к экзамену TOEFL.jpg</t>
  </si>
  <si>
    <t xml:space="preserve"> Подготовка к экзамену GRE.jpeg</t>
  </si>
  <si>
    <t xml:space="preserve"> Подготовка к экзамену GMAT.png</t>
  </si>
  <si>
    <t xml:space="preserve"> Подготовка к экзамену IELTS.jpg</t>
  </si>
  <si>
    <t xml:space="preserve"> Подготовка к экзамену SAT.png</t>
  </si>
  <si>
    <t xml:space="preserve"> Португальский язык.jpg</t>
  </si>
  <si>
    <t>Client_ID</t>
  </si>
  <si>
    <t>Service_ID</t>
  </si>
  <si>
    <t xml:space="preserve"> Подготовка к экзамену GRE.J101</t>
  </si>
  <si>
    <t>Service_Name</t>
  </si>
  <si>
    <t>Service_Client_ID</t>
  </si>
  <si>
    <t>Service--</t>
  </si>
  <si>
    <t>Service_ID--</t>
  </si>
  <si>
    <t>Main_Image--</t>
  </si>
  <si>
    <t>Time--</t>
  </si>
  <si>
    <t>Price--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</si>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</sst>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vertical="center" wrapText="1"/>
    </xf>
    <xf numFmtId="0" fontId="1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left" vertical="top" wrapText="1"/>
    </xf>
    <xf numFmtId="0" fontId="0" fillId="0" borderId="0" xfId="0" applyNumberForma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lient_s_impo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rvice_s_import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ervice_s_import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D2" sqref="D2"/>
    </sheetView>
  </sheetViews>
  <sheetFormatPr defaultRowHeight="12.75" x14ac:dyDescent="0.2"/>
  <cols>
    <col min="2" max="2" width="12.42578125" bestFit="1" customWidth="1"/>
    <col min="3" max="3" width="12.28515625" bestFit="1" customWidth="1"/>
    <col min="4" max="4" width="13.42578125" bestFit="1" customWidth="1"/>
    <col min="5" max="5" width="8.42578125" bestFit="1" customWidth="1"/>
    <col min="6" max="6" width="16" bestFit="1" customWidth="1"/>
    <col min="7" max="7" width="10.140625" bestFit="1" customWidth="1"/>
    <col min="8" max="8" width="22.85546875" bestFit="1" customWidth="1"/>
    <col min="9" max="9" width="15.5703125" bestFit="1" customWidth="1"/>
    <col min="10" max="10" width="5" bestFit="1" customWidth="1"/>
    <col min="11" max="11" width="11.42578125" bestFit="1" customWidth="1"/>
  </cols>
  <sheetData>
    <row r="1" spans="1:9" x14ac:dyDescent="0.2">
      <c r="A1" t="s">
        <v>392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117</v>
      </c>
      <c r="I1" t="s">
        <v>291</v>
      </c>
    </row>
    <row r="2" spans="1:9" x14ac:dyDescent="0.2">
      <c r="A2">
        <v>1</v>
      </c>
      <c r="B2" t="s">
        <v>72</v>
      </c>
      <c r="C2" t="s">
        <v>118</v>
      </c>
      <c r="D2" t="s">
        <v>119</v>
      </c>
      <c r="E2" t="s">
        <v>120</v>
      </c>
      <c r="F2" t="s">
        <v>121</v>
      </c>
      <c r="G2" s="4">
        <v>25963</v>
      </c>
      <c r="H2" t="s">
        <v>122</v>
      </c>
      <c r="I2" s="4">
        <v>42883</v>
      </c>
    </row>
    <row r="3" spans="1:9" x14ac:dyDescent="0.2">
      <c r="A3">
        <v>2</v>
      </c>
      <c r="B3" t="s">
        <v>18</v>
      </c>
      <c r="C3" t="s">
        <v>90</v>
      </c>
      <c r="D3" t="s">
        <v>119</v>
      </c>
      <c r="E3" t="s">
        <v>120</v>
      </c>
      <c r="F3" t="s">
        <v>123</v>
      </c>
      <c r="G3" s="4">
        <v>28194</v>
      </c>
      <c r="H3" t="s">
        <v>124</v>
      </c>
      <c r="I3" s="4">
        <v>42737</v>
      </c>
    </row>
    <row r="4" spans="1:9" x14ac:dyDescent="0.2">
      <c r="A4">
        <v>3</v>
      </c>
      <c r="B4" t="s">
        <v>59</v>
      </c>
      <c r="C4" t="s">
        <v>91</v>
      </c>
      <c r="D4" t="s">
        <v>125</v>
      </c>
      <c r="E4" t="s">
        <v>120</v>
      </c>
      <c r="F4" t="s">
        <v>126</v>
      </c>
      <c r="G4" s="4">
        <v>28839</v>
      </c>
      <c r="H4" t="s">
        <v>127</v>
      </c>
      <c r="I4" s="4">
        <v>42511</v>
      </c>
    </row>
    <row r="5" spans="1:9" x14ac:dyDescent="0.2">
      <c r="A5">
        <v>4</v>
      </c>
      <c r="B5" t="s">
        <v>6</v>
      </c>
      <c r="C5" t="s">
        <v>92</v>
      </c>
      <c r="D5" t="s">
        <v>128</v>
      </c>
      <c r="E5" t="s">
        <v>129</v>
      </c>
      <c r="F5" t="s">
        <v>130</v>
      </c>
      <c r="G5" s="4">
        <v>35780</v>
      </c>
      <c r="H5" t="s">
        <v>131</v>
      </c>
      <c r="I5" s="4">
        <v>42556</v>
      </c>
    </row>
    <row r="6" spans="1:9" x14ac:dyDescent="0.2">
      <c r="A6">
        <v>5</v>
      </c>
      <c r="B6" t="s">
        <v>24</v>
      </c>
      <c r="C6" t="s">
        <v>93</v>
      </c>
      <c r="D6" t="s">
        <v>132</v>
      </c>
      <c r="E6" t="s">
        <v>129</v>
      </c>
      <c r="F6" t="s">
        <v>133</v>
      </c>
      <c r="G6" s="4">
        <v>27177</v>
      </c>
      <c r="H6" t="s">
        <v>134</v>
      </c>
      <c r="I6" s="4">
        <v>43153</v>
      </c>
    </row>
    <row r="7" spans="1:9" x14ac:dyDescent="0.2">
      <c r="A7">
        <v>6</v>
      </c>
      <c r="B7" t="s">
        <v>13</v>
      </c>
      <c r="C7" t="s">
        <v>101</v>
      </c>
      <c r="D7" t="s">
        <v>135</v>
      </c>
      <c r="E7" t="s">
        <v>120</v>
      </c>
      <c r="F7" t="s">
        <v>136</v>
      </c>
      <c r="G7" s="4">
        <v>27677</v>
      </c>
      <c r="H7" t="s">
        <v>137</v>
      </c>
      <c r="I7" s="4">
        <v>43095</v>
      </c>
    </row>
    <row r="8" spans="1:9" x14ac:dyDescent="0.2">
      <c r="A8">
        <v>7</v>
      </c>
      <c r="B8" t="s">
        <v>3</v>
      </c>
      <c r="C8" t="s">
        <v>94</v>
      </c>
      <c r="D8" t="s">
        <v>138</v>
      </c>
      <c r="E8" t="s">
        <v>129</v>
      </c>
      <c r="F8" t="s">
        <v>139</v>
      </c>
      <c r="G8" s="4">
        <v>33050</v>
      </c>
      <c r="H8" t="s">
        <v>140</v>
      </c>
      <c r="I8" s="4">
        <v>42450</v>
      </c>
    </row>
    <row r="9" spans="1:9" x14ac:dyDescent="0.2">
      <c r="A9">
        <v>8</v>
      </c>
      <c r="B9" t="s">
        <v>30</v>
      </c>
      <c r="C9" t="s">
        <v>95</v>
      </c>
      <c r="D9" t="s">
        <v>141</v>
      </c>
      <c r="E9" t="s">
        <v>129</v>
      </c>
      <c r="F9" t="s">
        <v>142</v>
      </c>
      <c r="G9" s="4">
        <v>26493</v>
      </c>
      <c r="H9" t="s">
        <v>143</v>
      </c>
      <c r="I9" s="4">
        <v>42426</v>
      </c>
    </row>
    <row r="10" spans="1:9" x14ac:dyDescent="0.2">
      <c r="A10">
        <v>9</v>
      </c>
      <c r="B10" t="s">
        <v>57</v>
      </c>
      <c r="C10" t="s">
        <v>101</v>
      </c>
      <c r="D10" t="s">
        <v>144</v>
      </c>
      <c r="E10" t="s">
        <v>120</v>
      </c>
      <c r="F10" t="s">
        <v>145</v>
      </c>
      <c r="G10" s="4">
        <v>29771</v>
      </c>
      <c r="H10" t="s">
        <v>146</v>
      </c>
      <c r="I10" s="4">
        <v>43412</v>
      </c>
    </row>
    <row r="11" spans="1:9" x14ac:dyDescent="0.2">
      <c r="A11">
        <v>10</v>
      </c>
      <c r="B11" t="s">
        <v>25</v>
      </c>
      <c r="C11" t="s">
        <v>96</v>
      </c>
      <c r="D11" t="s">
        <v>147</v>
      </c>
      <c r="E11" t="s">
        <v>129</v>
      </c>
      <c r="F11" t="s">
        <v>148</v>
      </c>
      <c r="G11" s="4">
        <v>26756</v>
      </c>
      <c r="H11" t="s">
        <v>149</v>
      </c>
      <c r="I11" s="4">
        <v>42512</v>
      </c>
    </row>
    <row r="12" spans="1:9" x14ac:dyDescent="0.2">
      <c r="A12">
        <v>11</v>
      </c>
      <c r="B12" t="s">
        <v>19</v>
      </c>
      <c r="C12" t="s">
        <v>97</v>
      </c>
      <c r="D12" t="s">
        <v>150</v>
      </c>
      <c r="E12" t="s">
        <v>120</v>
      </c>
      <c r="F12" t="s">
        <v>151</v>
      </c>
      <c r="G12" s="4">
        <v>31232</v>
      </c>
      <c r="H12" t="s">
        <v>152</v>
      </c>
      <c r="I12" s="4">
        <v>42492</v>
      </c>
    </row>
    <row r="13" spans="1:9" x14ac:dyDescent="0.2">
      <c r="A13">
        <v>12</v>
      </c>
      <c r="B13" t="s">
        <v>23</v>
      </c>
      <c r="C13" t="s">
        <v>153</v>
      </c>
      <c r="D13" t="s">
        <v>154</v>
      </c>
      <c r="E13" t="s">
        <v>129</v>
      </c>
      <c r="F13" t="s">
        <v>155</v>
      </c>
      <c r="G13" s="4">
        <v>28140</v>
      </c>
      <c r="H13" t="s">
        <v>156</v>
      </c>
      <c r="I13" s="4">
        <v>42559</v>
      </c>
    </row>
    <row r="14" spans="1:9" x14ac:dyDescent="0.2">
      <c r="A14">
        <v>13</v>
      </c>
      <c r="B14" t="s">
        <v>22</v>
      </c>
      <c r="C14" t="s">
        <v>157</v>
      </c>
      <c r="D14" t="s">
        <v>158</v>
      </c>
      <c r="E14" t="s">
        <v>129</v>
      </c>
      <c r="F14" t="s">
        <v>159</v>
      </c>
      <c r="G14" s="4">
        <v>25725</v>
      </c>
      <c r="H14" t="s">
        <v>160</v>
      </c>
      <c r="I14" s="4">
        <v>43005</v>
      </c>
    </row>
    <row r="15" spans="1:9" x14ac:dyDescent="0.2">
      <c r="A15">
        <v>14</v>
      </c>
      <c r="B15" t="s">
        <v>50</v>
      </c>
      <c r="C15" t="s">
        <v>98</v>
      </c>
      <c r="D15" t="s">
        <v>161</v>
      </c>
      <c r="E15" t="s">
        <v>120</v>
      </c>
      <c r="F15" t="s">
        <v>162</v>
      </c>
      <c r="G15" s="4">
        <v>30458</v>
      </c>
      <c r="H15" t="s">
        <v>163</v>
      </c>
      <c r="I15" s="4">
        <v>43451</v>
      </c>
    </row>
    <row r="16" spans="1:9" x14ac:dyDescent="0.2">
      <c r="A16">
        <v>15</v>
      </c>
      <c r="B16" t="s">
        <v>5</v>
      </c>
      <c r="C16" t="s">
        <v>99</v>
      </c>
      <c r="D16" t="s">
        <v>164</v>
      </c>
      <c r="E16" t="s">
        <v>120</v>
      </c>
      <c r="F16" t="s">
        <v>165</v>
      </c>
      <c r="G16" s="4">
        <v>28486</v>
      </c>
      <c r="H16" t="s">
        <v>166</v>
      </c>
      <c r="I16" s="4">
        <v>42487</v>
      </c>
    </row>
    <row r="17" spans="1:9" x14ac:dyDescent="0.2">
      <c r="A17">
        <v>16</v>
      </c>
      <c r="B17" t="s">
        <v>69</v>
      </c>
      <c r="C17" t="s">
        <v>167</v>
      </c>
      <c r="D17" t="s">
        <v>158</v>
      </c>
      <c r="E17" t="s">
        <v>129</v>
      </c>
      <c r="F17" t="s">
        <v>168</v>
      </c>
      <c r="G17" s="4">
        <v>26163</v>
      </c>
      <c r="H17" t="s">
        <v>169</v>
      </c>
      <c r="I17" s="4">
        <v>42951</v>
      </c>
    </row>
    <row r="18" spans="1:9" x14ac:dyDescent="0.2">
      <c r="A18">
        <v>17</v>
      </c>
      <c r="B18" t="s">
        <v>11</v>
      </c>
      <c r="C18" t="s">
        <v>100</v>
      </c>
      <c r="D18" t="s">
        <v>170</v>
      </c>
      <c r="E18" t="s">
        <v>120</v>
      </c>
      <c r="F18" t="s">
        <v>171</v>
      </c>
      <c r="G18" s="4">
        <v>25703</v>
      </c>
      <c r="H18" t="s">
        <v>172</v>
      </c>
      <c r="I18" s="4">
        <v>43316</v>
      </c>
    </row>
    <row r="19" spans="1:9" x14ac:dyDescent="0.2">
      <c r="A19">
        <v>18</v>
      </c>
      <c r="B19" t="s">
        <v>15</v>
      </c>
      <c r="C19" t="s">
        <v>101</v>
      </c>
      <c r="D19" t="s">
        <v>173</v>
      </c>
      <c r="E19" t="s">
        <v>120</v>
      </c>
      <c r="F19" t="s">
        <v>174</v>
      </c>
      <c r="G19" s="4">
        <v>32646</v>
      </c>
      <c r="H19" t="s">
        <v>175</v>
      </c>
      <c r="I19" s="4">
        <v>42712</v>
      </c>
    </row>
    <row r="20" spans="1:9" x14ac:dyDescent="0.2">
      <c r="A20">
        <v>19</v>
      </c>
      <c r="B20" t="s">
        <v>176</v>
      </c>
      <c r="C20" t="s">
        <v>177</v>
      </c>
      <c r="D20" t="s">
        <v>178</v>
      </c>
      <c r="E20" t="s">
        <v>120</v>
      </c>
      <c r="F20" t="s">
        <v>179</v>
      </c>
      <c r="G20" s="4">
        <v>36587</v>
      </c>
      <c r="H20" t="s">
        <v>180</v>
      </c>
      <c r="I20" s="4">
        <v>43115</v>
      </c>
    </row>
    <row r="21" spans="1:9" x14ac:dyDescent="0.2">
      <c r="A21">
        <v>20</v>
      </c>
      <c r="B21" t="s">
        <v>83</v>
      </c>
      <c r="C21" t="s">
        <v>102</v>
      </c>
      <c r="D21" t="s">
        <v>181</v>
      </c>
      <c r="E21" t="s">
        <v>120</v>
      </c>
      <c r="F21" t="s">
        <v>182</v>
      </c>
      <c r="G21" s="4">
        <v>36331</v>
      </c>
      <c r="H21" t="s">
        <v>183</v>
      </c>
      <c r="I21" s="4">
        <v>42376</v>
      </c>
    </row>
    <row r="22" spans="1:9" x14ac:dyDescent="0.2">
      <c r="A22">
        <v>21</v>
      </c>
      <c r="B22" t="s">
        <v>16</v>
      </c>
      <c r="C22" t="s">
        <v>184</v>
      </c>
      <c r="D22" t="s">
        <v>178</v>
      </c>
      <c r="E22" t="s">
        <v>120</v>
      </c>
      <c r="F22" t="s">
        <v>185</v>
      </c>
      <c r="G22" s="4">
        <v>31055</v>
      </c>
      <c r="H22" t="s">
        <v>186</v>
      </c>
      <c r="I22" s="4">
        <v>43272</v>
      </c>
    </row>
    <row r="23" spans="1:9" x14ac:dyDescent="0.2">
      <c r="A23">
        <v>22</v>
      </c>
      <c r="B23" t="s">
        <v>35</v>
      </c>
      <c r="C23" t="s">
        <v>103</v>
      </c>
      <c r="D23" t="s">
        <v>187</v>
      </c>
      <c r="E23" t="s">
        <v>120</v>
      </c>
      <c r="F23" t="s">
        <v>188</v>
      </c>
      <c r="G23" s="4">
        <v>29673</v>
      </c>
      <c r="H23" t="s">
        <v>189</v>
      </c>
      <c r="I23" s="4">
        <v>43452</v>
      </c>
    </row>
    <row r="24" spans="1:9" x14ac:dyDescent="0.2">
      <c r="A24">
        <v>23</v>
      </c>
      <c r="B24" t="s">
        <v>10</v>
      </c>
      <c r="C24" t="s">
        <v>102</v>
      </c>
      <c r="D24" t="s">
        <v>190</v>
      </c>
      <c r="E24" t="s">
        <v>120</v>
      </c>
      <c r="F24" t="s">
        <v>191</v>
      </c>
      <c r="G24" s="4">
        <v>25733</v>
      </c>
      <c r="H24" t="s">
        <v>192</v>
      </c>
      <c r="I24" s="4">
        <v>42627</v>
      </c>
    </row>
    <row r="25" spans="1:9" x14ac:dyDescent="0.2">
      <c r="A25">
        <v>24</v>
      </c>
      <c r="B25" t="s">
        <v>33</v>
      </c>
      <c r="C25" t="s">
        <v>193</v>
      </c>
      <c r="D25" t="s">
        <v>164</v>
      </c>
      <c r="E25" t="s">
        <v>120</v>
      </c>
      <c r="F25" t="s">
        <v>194</v>
      </c>
      <c r="G25" s="4">
        <v>30669</v>
      </c>
      <c r="H25" t="s">
        <v>195</v>
      </c>
      <c r="I25" s="4">
        <v>43196</v>
      </c>
    </row>
    <row r="26" spans="1:9" x14ac:dyDescent="0.2">
      <c r="A26">
        <v>25</v>
      </c>
      <c r="B26" t="s">
        <v>21</v>
      </c>
      <c r="C26" t="s">
        <v>196</v>
      </c>
      <c r="D26" t="s">
        <v>197</v>
      </c>
      <c r="E26" t="s">
        <v>120</v>
      </c>
      <c r="F26" t="s">
        <v>198</v>
      </c>
      <c r="G26" s="4">
        <v>27730</v>
      </c>
      <c r="H26" t="s">
        <v>199</v>
      </c>
      <c r="I26" s="4">
        <v>43199</v>
      </c>
    </row>
    <row r="27" spans="1:9" x14ac:dyDescent="0.2">
      <c r="A27">
        <v>26</v>
      </c>
      <c r="B27" t="s">
        <v>20</v>
      </c>
      <c r="C27" t="s">
        <v>104</v>
      </c>
      <c r="D27" t="s">
        <v>200</v>
      </c>
      <c r="E27" t="s">
        <v>129</v>
      </c>
      <c r="F27" t="s">
        <v>201</v>
      </c>
      <c r="G27" s="4">
        <v>34291</v>
      </c>
      <c r="H27" t="s">
        <v>202</v>
      </c>
      <c r="I27" s="4">
        <v>42568</v>
      </c>
    </row>
    <row r="28" spans="1:9" x14ac:dyDescent="0.2">
      <c r="A28">
        <v>27</v>
      </c>
      <c r="B28" t="s">
        <v>2</v>
      </c>
      <c r="C28" t="s">
        <v>203</v>
      </c>
      <c r="D28" t="s">
        <v>204</v>
      </c>
      <c r="E28" t="s">
        <v>129</v>
      </c>
      <c r="F28" t="s">
        <v>205</v>
      </c>
      <c r="G28" s="4">
        <v>34927</v>
      </c>
      <c r="H28" t="s">
        <v>206</v>
      </c>
      <c r="I28" s="4">
        <v>42948</v>
      </c>
    </row>
    <row r="29" spans="1:9" x14ac:dyDescent="0.2">
      <c r="A29">
        <v>28</v>
      </c>
      <c r="B29" t="s">
        <v>39</v>
      </c>
      <c r="C29" t="s">
        <v>207</v>
      </c>
      <c r="D29" t="s">
        <v>208</v>
      </c>
      <c r="E29" t="s">
        <v>120</v>
      </c>
      <c r="F29" t="s">
        <v>209</v>
      </c>
      <c r="G29" s="4">
        <v>30077</v>
      </c>
      <c r="H29" t="s">
        <v>210</v>
      </c>
      <c r="I29" s="4">
        <v>43330</v>
      </c>
    </row>
    <row r="30" spans="1:9" x14ac:dyDescent="0.2">
      <c r="A30">
        <v>29</v>
      </c>
      <c r="B30" t="s">
        <v>62</v>
      </c>
      <c r="C30" t="s">
        <v>211</v>
      </c>
      <c r="D30" t="s">
        <v>212</v>
      </c>
      <c r="E30" t="s">
        <v>120</v>
      </c>
      <c r="F30" t="s">
        <v>213</v>
      </c>
      <c r="G30" s="4">
        <v>28381</v>
      </c>
      <c r="H30" t="s">
        <v>214</v>
      </c>
      <c r="I30" s="4">
        <v>43439</v>
      </c>
    </row>
    <row r="31" spans="1:9" x14ac:dyDescent="0.2">
      <c r="A31">
        <v>30</v>
      </c>
      <c r="B31" t="s">
        <v>53</v>
      </c>
      <c r="C31" t="s">
        <v>105</v>
      </c>
      <c r="D31" t="s">
        <v>215</v>
      </c>
      <c r="E31" t="s">
        <v>120</v>
      </c>
      <c r="F31" t="s">
        <v>216</v>
      </c>
      <c r="G31" s="4">
        <v>34909</v>
      </c>
      <c r="H31" t="s">
        <v>217</v>
      </c>
      <c r="I31" s="4">
        <v>42864</v>
      </c>
    </row>
    <row r="32" spans="1:9" x14ac:dyDescent="0.2">
      <c r="A32">
        <v>31</v>
      </c>
      <c r="B32" t="s">
        <v>0</v>
      </c>
      <c r="C32" t="s">
        <v>106</v>
      </c>
      <c r="D32" t="s">
        <v>218</v>
      </c>
      <c r="E32" t="s">
        <v>120</v>
      </c>
      <c r="F32" t="s">
        <v>219</v>
      </c>
      <c r="G32" s="4">
        <v>36075</v>
      </c>
      <c r="H32" t="s">
        <v>220</v>
      </c>
      <c r="I32" s="4">
        <v>43049</v>
      </c>
    </row>
    <row r="33" spans="1:9" x14ac:dyDescent="0.2">
      <c r="A33">
        <v>32</v>
      </c>
      <c r="B33" t="s">
        <v>29</v>
      </c>
      <c r="C33" t="s">
        <v>221</v>
      </c>
      <c r="D33" t="s">
        <v>222</v>
      </c>
      <c r="E33" t="s">
        <v>129</v>
      </c>
      <c r="F33" t="s">
        <v>223</v>
      </c>
      <c r="G33" s="4">
        <v>36221</v>
      </c>
      <c r="H33" t="s">
        <v>224</v>
      </c>
      <c r="I33" s="4">
        <v>43132</v>
      </c>
    </row>
    <row r="34" spans="1:9" x14ac:dyDescent="0.2">
      <c r="A34">
        <v>33</v>
      </c>
      <c r="B34" t="s">
        <v>1</v>
      </c>
      <c r="C34" t="s">
        <v>225</v>
      </c>
      <c r="D34" t="s">
        <v>226</v>
      </c>
      <c r="E34" t="s">
        <v>120</v>
      </c>
      <c r="F34" t="s">
        <v>227</v>
      </c>
      <c r="G34" s="4">
        <v>26646</v>
      </c>
      <c r="H34" t="s">
        <v>228</v>
      </c>
      <c r="I34" s="4">
        <v>42967</v>
      </c>
    </row>
    <row r="35" spans="1:9" x14ac:dyDescent="0.2">
      <c r="A35">
        <v>34</v>
      </c>
      <c r="B35" t="s">
        <v>27</v>
      </c>
      <c r="C35" t="s">
        <v>229</v>
      </c>
      <c r="D35" t="s">
        <v>230</v>
      </c>
      <c r="E35" t="s">
        <v>129</v>
      </c>
      <c r="F35" t="s">
        <v>231</v>
      </c>
      <c r="G35" s="4">
        <v>32487</v>
      </c>
      <c r="H35" t="s">
        <v>232</v>
      </c>
      <c r="I35" s="4">
        <v>42777</v>
      </c>
    </row>
    <row r="36" spans="1:9" x14ac:dyDescent="0.2">
      <c r="A36">
        <v>35</v>
      </c>
      <c r="B36" t="s">
        <v>31</v>
      </c>
      <c r="C36" t="s">
        <v>107</v>
      </c>
      <c r="D36" t="s">
        <v>233</v>
      </c>
      <c r="E36" t="s">
        <v>129</v>
      </c>
      <c r="F36" t="s">
        <v>234</v>
      </c>
      <c r="G36" s="4">
        <v>31135</v>
      </c>
      <c r="H36" t="s">
        <v>235</v>
      </c>
      <c r="I36" s="4">
        <v>42682</v>
      </c>
    </row>
    <row r="37" spans="1:9" x14ac:dyDescent="0.2">
      <c r="A37">
        <v>36</v>
      </c>
      <c r="B37" t="s">
        <v>9</v>
      </c>
      <c r="C37" t="s">
        <v>108</v>
      </c>
      <c r="D37" t="s">
        <v>236</v>
      </c>
      <c r="E37" t="s">
        <v>129</v>
      </c>
      <c r="F37" t="s">
        <v>237</v>
      </c>
      <c r="G37" s="4">
        <v>34205</v>
      </c>
      <c r="H37" t="s">
        <v>238</v>
      </c>
      <c r="I37" s="4">
        <v>42456</v>
      </c>
    </row>
    <row r="38" spans="1:9" x14ac:dyDescent="0.2">
      <c r="A38">
        <v>37</v>
      </c>
      <c r="B38" t="s">
        <v>26</v>
      </c>
      <c r="C38" t="s">
        <v>239</v>
      </c>
      <c r="D38" t="s">
        <v>240</v>
      </c>
      <c r="E38" t="s">
        <v>129</v>
      </c>
      <c r="F38" t="s">
        <v>241</v>
      </c>
      <c r="G38" s="4">
        <v>34571</v>
      </c>
      <c r="H38" t="s">
        <v>242</v>
      </c>
      <c r="I38" s="4">
        <v>42707</v>
      </c>
    </row>
    <row r="39" spans="1:9" x14ac:dyDescent="0.2">
      <c r="A39">
        <v>38</v>
      </c>
      <c r="B39" t="s">
        <v>17</v>
      </c>
      <c r="C39" t="s">
        <v>109</v>
      </c>
      <c r="D39" t="s">
        <v>243</v>
      </c>
      <c r="E39" t="s">
        <v>120</v>
      </c>
      <c r="F39" t="s">
        <v>244</v>
      </c>
      <c r="G39" s="4">
        <v>36842</v>
      </c>
      <c r="H39" t="s">
        <v>245</v>
      </c>
      <c r="I39" s="4">
        <v>43072</v>
      </c>
    </row>
    <row r="40" spans="1:9" x14ac:dyDescent="0.2">
      <c r="A40">
        <v>39</v>
      </c>
      <c r="B40" t="s">
        <v>246</v>
      </c>
      <c r="C40" t="s">
        <v>247</v>
      </c>
      <c r="D40" t="s">
        <v>248</v>
      </c>
      <c r="E40" t="s">
        <v>120</v>
      </c>
      <c r="F40" t="s">
        <v>249</v>
      </c>
      <c r="G40" s="4">
        <v>37086</v>
      </c>
      <c r="H40" t="s">
        <v>250</v>
      </c>
      <c r="I40" s="4">
        <v>42736</v>
      </c>
    </row>
    <row r="41" spans="1:9" x14ac:dyDescent="0.2">
      <c r="A41">
        <v>40</v>
      </c>
      <c r="B41" t="s">
        <v>12</v>
      </c>
      <c r="C41" t="s">
        <v>251</v>
      </c>
      <c r="D41" t="s">
        <v>252</v>
      </c>
      <c r="E41" t="s">
        <v>120</v>
      </c>
      <c r="F41" t="s">
        <v>253</v>
      </c>
      <c r="G41" s="4">
        <v>28555</v>
      </c>
      <c r="H41" t="s">
        <v>254</v>
      </c>
      <c r="I41" s="4">
        <v>43145</v>
      </c>
    </row>
    <row r="42" spans="1:9" x14ac:dyDescent="0.2">
      <c r="A42">
        <v>41</v>
      </c>
      <c r="B42" t="s">
        <v>42</v>
      </c>
      <c r="C42" t="s">
        <v>110</v>
      </c>
      <c r="D42" t="s">
        <v>187</v>
      </c>
      <c r="E42" t="s">
        <v>120</v>
      </c>
      <c r="F42" t="s">
        <v>255</v>
      </c>
      <c r="G42" s="4">
        <v>34220</v>
      </c>
      <c r="H42" t="s">
        <v>256</v>
      </c>
      <c r="I42" s="4">
        <v>42516</v>
      </c>
    </row>
    <row r="43" spans="1:9" x14ac:dyDescent="0.2">
      <c r="A43">
        <v>42</v>
      </c>
      <c r="B43" t="s">
        <v>4</v>
      </c>
      <c r="C43" t="s">
        <v>111</v>
      </c>
      <c r="D43" t="s">
        <v>257</v>
      </c>
      <c r="E43" t="s">
        <v>129</v>
      </c>
      <c r="F43" t="s">
        <v>258</v>
      </c>
      <c r="G43" s="4">
        <v>26506</v>
      </c>
      <c r="H43" t="s">
        <v>259</v>
      </c>
      <c r="I43" s="4">
        <v>42900</v>
      </c>
    </row>
    <row r="44" spans="1:9" x14ac:dyDescent="0.2">
      <c r="A44">
        <v>43</v>
      </c>
      <c r="B44" t="s">
        <v>45</v>
      </c>
      <c r="C44" t="s">
        <v>260</v>
      </c>
      <c r="D44" t="s">
        <v>261</v>
      </c>
      <c r="E44" t="s">
        <v>120</v>
      </c>
      <c r="F44" t="s">
        <v>262</v>
      </c>
      <c r="G44" s="4">
        <v>35463</v>
      </c>
      <c r="H44" t="s">
        <v>263</v>
      </c>
      <c r="I44" s="4">
        <v>42529</v>
      </c>
    </row>
    <row r="45" spans="1:9" x14ac:dyDescent="0.2">
      <c r="A45">
        <v>44</v>
      </c>
      <c r="B45" t="s">
        <v>112</v>
      </c>
      <c r="C45" t="s">
        <v>113</v>
      </c>
      <c r="D45" t="s">
        <v>264</v>
      </c>
      <c r="E45" t="s">
        <v>129</v>
      </c>
      <c r="F45" t="s">
        <v>265</v>
      </c>
      <c r="G45" s="4">
        <v>30974</v>
      </c>
      <c r="H45" t="s">
        <v>266</v>
      </c>
      <c r="I45" s="4">
        <v>43158</v>
      </c>
    </row>
    <row r="46" spans="1:9" x14ac:dyDescent="0.2">
      <c r="A46">
        <v>45</v>
      </c>
      <c r="B46" t="s">
        <v>14</v>
      </c>
      <c r="C46" t="s">
        <v>267</v>
      </c>
      <c r="D46" t="s">
        <v>268</v>
      </c>
      <c r="E46" t="s">
        <v>120</v>
      </c>
      <c r="F46" t="s">
        <v>269</v>
      </c>
      <c r="G46" s="4">
        <v>34339</v>
      </c>
      <c r="H46" t="s">
        <v>270</v>
      </c>
      <c r="I46" s="4">
        <v>42862</v>
      </c>
    </row>
    <row r="47" spans="1:9" x14ac:dyDescent="0.2">
      <c r="A47">
        <v>46</v>
      </c>
      <c r="B47" t="s">
        <v>28</v>
      </c>
      <c r="C47" t="s">
        <v>114</v>
      </c>
      <c r="D47" t="s">
        <v>271</v>
      </c>
      <c r="E47" t="s">
        <v>129</v>
      </c>
      <c r="F47" t="s">
        <v>272</v>
      </c>
      <c r="G47" s="4">
        <v>36427</v>
      </c>
      <c r="H47" t="s">
        <v>273</v>
      </c>
      <c r="I47" s="4">
        <v>43090</v>
      </c>
    </row>
    <row r="48" spans="1:9" x14ac:dyDescent="0.2">
      <c r="A48">
        <v>47</v>
      </c>
      <c r="B48" t="s">
        <v>7</v>
      </c>
      <c r="C48" t="s">
        <v>274</v>
      </c>
      <c r="D48" t="s">
        <v>248</v>
      </c>
      <c r="E48" t="s">
        <v>120</v>
      </c>
      <c r="F48" t="s">
        <v>275</v>
      </c>
      <c r="G48" s="4">
        <v>26576</v>
      </c>
      <c r="H48" t="s">
        <v>276</v>
      </c>
      <c r="I48" s="4">
        <v>43386</v>
      </c>
    </row>
    <row r="49" spans="1:9" x14ac:dyDescent="0.2">
      <c r="A49">
        <v>48</v>
      </c>
      <c r="B49" t="s">
        <v>74</v>
      </c>
      <c r="C49" t="s">
        <v>115</v>
      </c>
      <c r="D49" t="s">
        <v>271</v>
      </c>
      <c r="E49" t="s">
        <v>129</v>
      </c>
      <c r="F49" t="s">
        <v>277</v>
      </c>
      <c r="G49" s="4">
        <v>35748</v>
      </c>
      <c r="H49" t="s">
        <v>278</v>
      </c>
      <c r="I49" s="4">
        <v>43132</v>
      </c>
    </row>
    <row r="50" spans="1:9" x14ac:dyDescent="0.2">
      <c r="A50">
        <v>49</v>
      </c>
      <c r="B50" t="s">
        <v>8</v>
      </c>
      <c r="C50" t="s">
        <v>116</v>
      </c>
      <c r="D50" t="s">
        <v>279</v>
      </c>
      <c r="E50" t="s">
        <v>129</v>
      </c>
      <c r="F50" t="s">
        <v>280</v>
      </c>
      <c r="G50" s="4">
        <v>29654</v>
      </c>
      <c r="H50" t="s">
        <v>281</v>
      </c>
      <c r="I50" s="4">
        <v>42397</v>
      </c>
    </row>
    <row r="51" spans="1:9" x14ac:dyDescent="0.2">
      <c r="A51">
        <v>50</v>
      </c>
      <c r="B51" t="s">
        <v>56</v>
      </c>
      <c r="C51" t="s">
        <v>167</v>
      </c>
      <c r="D51" t="s">
        <v>282</v>
      </c>
      <c r="E51" t="s">
        <v>129</v>
      </c>
      <c r="F51" t="s">
        <v>283</v>
      </c>
      <c r="G51" s="4">
        <v>36431</v>
      </c>
      <c r="H51" t="s">
        <v>284</v>
      </c>
      <c r="I51" s="4">
        <v>42551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RowHeight="12.75" x14ac:dyDescent="0.2"/>
  <cols>
    <col min="1" max="1" width="81.140625" bestFit="1" customWidth="1"/>
    <col min="2" max="2" width="9.7109375" bestFit="1" customWidth="1"/>
    <col min="3" max="3" width="44.5703125" bestFit="1" customWidth="1"/>
    <col min="4" max="4" width="13.42578125" bestFit="1" customWidth="1"/>
    <col min="5" max="5" width="12.140625" style="5" bestFit="1" customWidth="1"/>
    <col min="6" max="6" width="20.42578125" style="5" bestFit="1" customWidth="1"/>
  </cols>
  <sheetData>
    <row r="1" spans="1:6" x14ac:dyDescent="0.2">
      <c r="A1" t="s">
        <v>87</v>
      </c>
      <c r="B1" t="s">
        <v>393</v>
      </c>
      <c r="C1" t="s">
        <v>371</v>
      </c>
      <c r="D1" t="s">
        <v>372</v>
      </c>
      <c r="E1" s="5" t="s">
        <v>373</v>
      </c>
      <c r="F1" s="5" t="s">
        <v>374</v>
      </c>
    </row>
    <row r="2" spans="1:6" x14ac:dyDescent="0.2">
      <c r="A2" t="s">
        <v>292</v>
      </c>
      <c r="B2" s="5">
        <v>1</v>
      </c>
      <c r="C2" t="s">
        <v>375</v>
      </c>
      <c r="D2" t="s">
        <v>293</v>
      </c>
      <c r="E2" s="5">
        <v>1950</v>
      </c>
      <c r="F2" s="5">
        <v>0</v>
      </c>
    </row>
    <row r="3" spans="1:6" x14ac:dyDescent="0.2">
      <c r="A3" t="s">
        <v>294</v>
      </c>
      <c r="B3" s="5">
        <v>2</v>
      </c>
      <c r="C3" t="s">
        <v>376</v>
      </c>
      <c r="D3" t="s">
        <v>295</v>
      </c>
      <c r="E3" s="5">
        <v>1340</v>
      </c>
      <c r="F3" s="5">
        <v>0</v>
      </c>
    </row>
    <row r="4" spans="1:6" x14ac:dyDescent="0.2">
      <c r="A4" t="s">
        <v>81</v>
      </c>
      <c r="B4" s="5">
        <v>3</v>
      </c>
      <c r="C4" t="s">
        <v>377</v>
      </c>
      <c r="D4" t="s">
        <v>296</v>
      </c>
      <c r="E4" s="5">
        <v>1990</v>
      </c>
      <c r="F4" s="5">
        <v>0</v>
      </c>
    </row>
    <row r="5" spans="1:6" x14ac:dyDescent="0.2">
      <c r="A5" t="s">
        <v>297</v>
      </c>
      <c r="B5" s="5">
        <v>4</v>
      </c>
      <c r="C5" t="s">
        <v>378</v>
      </c>
      <c r="D5" t="s">
        <v>298</v>
      </c>
      <c r="E5" s="5">
        <v>1000</v>
      </c>
      <c r="F5" s="5">
        <v>0.2</v>
      </c>
    </row>
    <row r="6" spans="1:6" x14ac:dyDescent="0.2">
      <c r="A6" t="s">
        <v>299</v>
      </c>
      <c r="B6" s="5">
        <v>5</v>
      </c>
      <c r="C6" t="s">
        <v>377</v>
      </c>
      <c r="D6" t="s">
        <v>300</v>
      </c>
      <c r="E6" s="5">
        <v>1050</v>
      </c>
      <c r="F6" s="5">
        <v>0.1</v>
      </c>
    </row>
    <row r="7" spans="1:6" x14ac:dyDescent="0.2">
      <c r="A7" t="s">
        <v>301</v>
      </c>
      <c r="B7" s="5">
        <v>6</v>
      </c>
      <c r="C7" t="s">
        <v>379</v>
      </c>
      <c r="D7" t="s">
        <v>302</v>
      </c>
      <c r="E7" s="5">
        <v>1450</v>
      </c>
      <c r="F7" s="5">
        <v>0.15</v>
      </c>
    </row>
    <row r="8" spans="1:6" x14ac:dyDescent="0.2">
      <c r="A8" t="s">
        <v>48</v>
      </c>
      <c r="B8" s="5">
        <v>7</v>
      </c>
      <c r="C8" t="s">
        <v>380</v>
      </c>
      <c r="D8" t="s">
        <v>300</v>
      </c>
      <c r="E8" s="5">
        <v>1290</v>
      </c>
      <c r="F8" s="5">
        <v>0</v>
      </c>
    </row>
    <row r="9" spans="1:6" x14ac:dyDescent="0.2">
      <c r="A9" t="s">
        <v>303</v>
      </c>
      <c r="B9" s="5">
        <v>8</v>
      </c>
      <c r="C9" t="s">
        <v>378</v>
      </c>
      <c r="D9" t="s">
        <v>304</v>
      </c>
      <c r="E9" s="5">
        <v>1180</v>
      </c>
      <c r="F9" s="5">
        <v>0.1</v>
      </c>
    </row>
    <row r="10" spans="1:6" x14ac:dyDescent="0.2">
      <c r="A10" t="s">
        <v>73</v>
      </c>
      <c r="B10" s="5">
        <v>9</v>
      </c>
      <c r="C10" t="s">
        <v>381</v>
      </c>
      <c r="D10" t="s">
        <v>304</v>
      </c>
      <c r="E10" s="5">
        <v>1410</v>
      </c>
      <c r="F10" s="5">
        <v>0.2</v>
      </c>
    </row>
    <row r="11" spans="1:6" x14ac:dyDescent="0.2">
      <c r="A11" t="s">
        <v>41</v>
      </c>
      <c r="B11" s="5">
        <v>10</v>
      </c>
      <c r="C11" t="s">
        <v>381</v>
      </c>
      <c r="D11" t="s">
        <v>305</v>
      </c>
      <c r="E11" s="5">
        <v>1970</v>
      </c>
      <c r="F11" s="5">
        <v>0</v>
      </c>
    </row>
    <row r="12" spans="1:6" x14ac:dyDescent="0.2">
      <c r="A12" t="s">
        <v>306</v>
      </c>
      <c r="B12" s="5">
        <v>11</v>
      </c>
      <c r="C12" t="s">
        <v>382</v>
      </c>
      <c r="D12" t="s">
        <v>307</v>
      </c>
      <c r="E12" s="5">
        <v>910</v>
      </c>
      <c r="F12" s="5">
        <v>0</v>
      </c>
    </row>
    <row r="13" spans="1:6" x14ac:dyDescent="0.2">
      <c r="A13" t="s">
        <v>46</v>
      </c>
      <c r="B13" s="5">
        <v>12</v>
      </c>
      <c r="C13" t="s">
        <v>377</v>
      </c>
      <c r="D13" t="s">
        <v>308</v>
      </c>
      <c r="E13" s="5">
        <v>1770</v>
      </c>
      <c r="F13" s="5">
        <v>0.1</v>
      </c>
    </row>
    <row r="14" spans="1:6" x14ac:dyDescent="0.2">
      <c r="A14" t="s">
        <v>49</v>
      </c>
      <c r="B14" s="5">
        <v>13</v>
      </c>
      <c r="C14" t="s">
        <v>377</v>
      </c>
      <c r="D14" t="s">
        <v>296</v>
      </c>
      <c r="E14" s="5">
        <v>1560</v>
      </c>
      <c r="F14" s="5">
        <v>0.1</v>
      </c>
    </row>
    <row r="15" spans="1:6" x14ac:dyDescent="0.2">
      <c r="A15" t="s">
        <v>52</v>
      </c>
      <c r="B15" s="5">
        <v>14</v>
      </c>
      <c r="C15" t="s">
        <v>383</v>
      </c>
      <c r="D15" t="s">
        <v>309</v>
      </c>
      <c r="E15" s="5">
        <v>1300</v>
      </c>
      <c r="F15" s="5">
        <v>0.05</v>
      </c>
    </row>
    <row r="16" spans="1:6" x14ac:dyDescent="0.2">
      <c r="A16" t="s">
        <v>310</v>
      </c>
      <c r="B16" s="5">
        <v>15</v>
      </c>
      <c r="C16" t="s">
        <v>379</v>
      </c>
      <c r="D16" t="s">
        <v>311</v>
      </c>
      <c r="E16" s="5">
        <v>1790</v>
      </c>
      <c r="F16" s="5">
        <v>0.15</v>
      </c>
    </row>
    <row r="17" spans="1:6" x14ac:dyDescent="0.2">
      <c r="A17" t="s">
        <v>312</v>
      </c>
      <c r="B17" s="5">
        <v>16</v>
      </c>
      <c r="C17" t="s">
        <v>378</v>
      </c>
      <c r="D17" t="s">
        <v>313</v>
      </c>
      <c r="E17" s="5">
        <v>1230</v>
      </c>
      <c r="F17" s="5">
        <v>0.1</v>
      </c>
    </row>
    <row r="18" spans="1:6" x14ac:dyDescent="0.2">
      <c r="A18" t="s">
        <v>314</v>
      </c>
      <c r="B18" s="5">
        <v>17</v>
      </c>
      <c r="C18" t="s">
        <v>383</v>
      </c>
      <c r="D18" t="s">
        <v>315</v>
      </c>
      <c r="E18" s="5">
        <v>1860</v>
      </c>
      <c r="F18" s="5">
        <v>0</v>
      </c>
    </row>
    <row r="19" spans="1:6" x14ac:dyDescent="0.2">
      <c r="A19" t="s">
        <v>58</v>
      </c>
      <c r="B19" s="5">
        <v>18</v>
      </c>
      <c r="C19" t="s">
        <v>384</v>
      </c>
      <c r="D19" t="s">
        <v>295</v>
      </c>
      <c r="E19" s="5">
        <v>1670</v>
      </c>
      <c r="F19" s="5">
        <v>0.1</v>
      </c>
    </row>
    <row r="20" spans="1:6" x14ac:dyDescent="0.2">
      <c r="A20" t="s">
        <v>37</v>
      </c>
      <c r="B20" s="5">
        <v>19</v>
      </c>
      <c r="C20" t="s">
        <v>377</v>
      </c>
      <c r="D20" t="s">
        <v>316</v>
      </c>
      <c r="E20" s="5">
        <v>1760</v>
      </c>
      <c r="F20" s="5">
        <v>0</v>
      </c>
    </row>
    <row r="21" spans="1:6" x14ac:dyDescent="0.2">
      <c r="A21" t="s">
        <v>68</v>
      </c>
      <c r="B21" s="5">
        <v>20</v>
      </c>
      <c r="C21" t="s">
        <v>379</v>
      </c>
      <c r="D21" t="s">
        <v>317</v>
      </c>
      <c r="E21" s="5">
        <v>1730</v>
      </c>
      <c r="F21" s="5">
        <v>0.05</v>
      </c>
    </row>
    <row r="22" spans="1:6" x14ac:dyDescent="0.2">
      <c r="A22" t="s">
        <v>318</v>
      </c>
      <c r="B22" s="5">
        <v>21</v>
      </c>
      <c r="C22" t="s">
        <v>379</v>
      </c>
      <c r="D22" t="s">
        <v>296</v>
      </c>
      <c r="E22" s="5">
        <v>1310</v>
      </c>
      <c r="F22" s="5">
        <v>0.2</v>
      </c>
    </row>
    <row r="23" spans="1:6" x14ac:dyDescent="0.2">
      <c r="A23" t="s">
        <v>319</v>
      </c>
      <c r="B23" s="5">
        <v>22</v>
      </c>
      <c r="C23" t="s">
        <v>378</v>
      </c>
      <c r="D23" t="s">
        <v>293</v>
      </c>
      <c r="E23" s="5">
        <v>1510</v>
      </c>
      <c r="F23" s="5">
        <v>0</v>
      </c>
    </row>
    <row r="24" spans="1:6" x14ac:dyDescent="0.2">
      <c r="A24" t="s">
        <v>65</v>
      </c>
      <c r="B24" s="5">
        <v>23</v>
      </c>
      <c r="C24" t="s">
        <v>382</v>
      </c>
      <c r="D24" t="s">
        <v>307</v>
      </c>
      <c r="E24" s="5">
        <v>900</v>
      </c>
      <c r="F24" s="5">
        <v>0</v>
      </c>
    </row>
    <row r="25" spans="1:6" x14ac:dyDescent="0.2">
      <c r="A25" t="s">
        <v>320</v>
      </c>
      <c r="B25" s="5">
        <v>24</v>
      </c>
      <c r="C25" t="s">
        <v>379</v>
      </c>
      <c r="D25" t="s">
        <v>315</v>
      </c>
      <c r="E25" s="5">
        <v>1090</v>
      </c>
      <c r="F25" s="5">
        <v>0.05</v>
      </c>
    </row>
    <row r="26" spans="1:6" x14ac:dyDescent="0.2">
      <c r="A26" t="s">
        <v>321</v>
      </c>
      <c r="B26" s="5">
        <v>25</v>
      </c>
      <c r="C26" t="s">
        <v>384</v>
      </c>
      <c r="D26" t="s">
        <v>304</v>
      </c>
      <c r="E26" s="5">
        <v>1190</v>
      </c>
      <c r="F26" s="5">
        <v>0.2</v>
      </c>
    </row>
    <row r="27" spans="1:6" x14ac:dyDescent="0.2">
      <c r="A27" t="s">
        <v>76</v>
      </c>
      <c r="B27" s="5">
        <v>26</v>
      </c>
      <c r="C27" t="s">
        <v>375</v>
      </c>
      <c r="D27" t="s">
        <v>304</v>
      </c>
      <c r="E27" s="5">
        <v>2000</v>
      </c>
      <c r="F27" s="5">
        <v>0.2</v>
      </c>
    </row>
    <row r="28" spans="1:6" x14ac:dyDescent="0.2">
      <c r="A28" t="s">
        <v>36</v>
      </c>
      <c r="B28" s="5">
        <v>27</v>
      </c>
      <c r="C28" t="s">
        <v>379</v>
      </c>
      <c r="D28" t="s">
        <v>322</v>
      </c>
      <c r="E28" s="5">
        <v>1200</v>
      </c>
      <c r="F28" s="5">
        <v>0.1</v>
      </c>
    </row>
    <row r="29" spans="1:6" x14ac:dyDescent="0.2">
      <c r="A29" t="s">
        <v>78</v>
      </c>
      <c r="B29" s="5">
        <v>28</v>
      </c>
      <c r="C29" t="s">
        <v>378</v>
      </c>
      <c r="D29" t="s">
        <v>323</v>
      </c>
      <c r="E29" s="5">
        <v>1610</v>
      </c>
      <c r="F29" s="5">
        <v>0.05</v>
      </c>
    </row>
    <row r="30" spans="1:6" x14ac:dyDescent="0.2">
      <c r="A30" t="s">
        <v>77</v>
      </c>
      <c r="B30" s="5">
        <v>29</v>
      </c>
      <c r="C30" t="s">
        <v>385</v>
      </c>
      <c r="D30" t="s">
        <v>302</v>
      </c>
      <c r="E30" s="5">
        <v>1440</v>
      </c>
      <c r="F30" s="5">
        <v>0</v>
      </c>
    </row>
    <row r="31" spans="1:6" x14ac:dyDescent="0.2">
      <c r="A31" t="s">
        <v>66</v>
      </c>
      <c r="B31" s="5">
        <v>30</v>
      </c>
      <c r="C31" t="s">
        <v>375</v>
      </c>
      <c r="D31" t="s">
        <v>313</v>
      </c>
      <c r="E31" s="5">
        <v>1730</v>
      </c>
      <c r="F31" s="5">
        <v>0.25</v>
      </c>
    </row>
    <row r="32" spans="1:6" x14ac:dyDescent="0.2">
      <c r="A32" t="s">
        <v>324</v>
      </c>
      <c r="B32" s="5">
        <v>31</v>
      </c>
      <c r="C32" t="s">
        <v>378</v>
      </c>
      <c r="D32" t="s">
        <v>315</v>
      </c>
      <c r="E32" s="5">
        <v>1160</v>
      </c>
      <c r="F32" s="5">
        <v>0</v>
      </c>
    </row>
    <row r="33" spans="1:6" x14ac:dyDescent="0.2">
      <c r="A33" t="s">
        <v>55</v>
      </c>
      <c r="B33" s="5">
        <v>32</v>
      </c>
      <c r="C33" t="s">
        <v>386</v>
      </c>
      <c r="D33" t="s">
        <v>305</v>
      </c>
      <c r="E33" s="5">
        <v>1070</v>
      </c>
      <c r="F33" s="5">
        <v>0.05</v>
      </c>
    </row>
    <row r="34" spans="1:6" x14ac:dyDescent="0.2">
      <c r="A34" t="s">
        <v>325</v>
      </c>
      <c r="B34" s="5">
        <v>33</v>
      </c>
      <c r="C34" t="s">
        <v>380</v>
      </c>
      <c r="D34" t="s">
        <v>326</v>
      </c>
      <c r="E34" s="5">
        <v>1370</v>
      </c>
      <c r="F34" s="5">
        <v>0.05</v>
      </c>
    </row>
    <row r="35" spans="1:6" x14ac:dyDescent="0.2">
      <c r="A35" t="s">
        <v>61</v>
      </c>
      <c r="B35" s="5">
        <v>34</v>
      </c>
      <c r="C35" t="s">
        <v>382</v>
      </c>
      <c r="D35" t="s">
        <v>315</v>
      </c>
      <c r="E35" s="5">
        <v>1010</v>
      </c>
      <c r="F35" s="5">
        <v>0.25</v>
      </c>
    </row>
    <row r="36" spans="1:6" x14ac:dyDescent="0.2">
      <c r="A36" t="s">
        <v>327</v>
      </c>
      <c r="B36" s="5">
        <v>35</v>
      </c>
      <c r="C36" t="s">
        <v>377</v>
      </c>
      <c r="D36" t="s">
        <v>323</v>
      </c>
      <c r="E36" s="5">
        <v>1250</v>
      </c>
      <c r="F36" s="5">
        <v>0.05</v>
      </c>
    </row>
    <row r="37" spans="1:6" x14ac:dyDescent="0.2">
      <c r="A37" t="s">
        <v>328</v>
      </c>
      <c r="B37" s="5">
        <v>36</v>
      </c>
      <c r="C37" t="s">
        <v>384</v>
      </c>
      <c r="D37" t="s">
        <v>323</v>
      </c>
      <c r="E37" s="5">
        <v>1630</v>
      </c>
      <c r="F37" s="5">
        <v>0.15</v>
      </c>
    </row>
    <row r="38" spans="1:6" x14ac:dyDescent="0.2">
      <c r="A38" t="s">
        <v>329</v>
      </c>
      <c r="B38" s="5">
        <v>37</v>
      </c>
      <c r="C38" t="s">
        <v>379</v>
      </c>
      <c r="D38" t="s">
        <v>326</v>
      </c>
      <c r="E38" s="5">
        <v>1910</v>
      </c>
      <c r="F38" s="5">
        <v>0</v>
      </c>
    </row>
    <row r="39" spans="1:6" x14ac:dyDescent="0.2">
      <c r="A39" t="s">
        <v>330</v>
      </c>
      <c r="B39" s="5">
        <v>38</v>
      </c>
      <c r="C39" t="s">
        <v>387</v>
      </c>
      <c r="D39" t="s">
        <v>309</v>
      </c>
      <c r="E39" s="5">
        <v>1300</v>
      </c>
      <c r="F39" s="5">
        <v>0.2</v>
      </c>
    </row>
    <row r="40" spans="1:6" x14ac:dyDescent="0.2">
      <c r="A40" t="s">
        <v>331</v>
      </c>
      <c r="B40" s="5">
        <v>39</v>
      </c>
      <c r="C40" t="s">
        <v>382</v>
      </c>
      <c r="D40" t="s">
        <v>298</v>
      </c>
      <c r="E40" s="5">
        <v>960</v>
      </c>
      <c r="F40" s="5">
        <v>0.25</v>
      </c>
    </row>
    <row r="41" spans="1:6" x14ac:dyDescent="0.2">
      <c r="A41" t="s">
        <v>85</v>
      </c>
      <c r="B41" s="5">
        <v>40</v>
      </c>
      <c r="C41" t="s">
        <v>383</v>
      </c>
      <c r="D41" t="s">
        <v>304</v>
      </c>
      <c r="E41" s="5">
        <v>1260</v>
      </c>
      <c r="F41" s="5">
        <v>0.1</v>
      </c>
    </row>
    <row r="42" spans="1:6" x14ac:dyDescent="0.2">
      <c r="A42" t="s">
        <v>70</v>
      </c>
      <c r="B42" s="5">
        <v>41</v>
      </c>
      <c r="C42" t="s">
        <v>378</v>
      </c>
      <c r="D42" t="s">
        <v>322</v>
      </c>
      <c r="E42" s="5">
        <v>970</v>
      </c>
      <c r="F42" s="5">
        <v>0</v>
      </c>
    </row>
    <row r="43" spans="1:6" x14ac:dyDescent="0.2">
      <c r="A43" t="s">
        <v>332</v>
      </c>
      <c r="B43" s="5">
        <v>42</v>
      </c>
      <c r="C43" t="s">
        <v>384</v>
      </c>
      <c r="D43" t="s">
        <v>309</v>
      </c>
      <c r="E43" s="5">
        <v>1500</v>
      </c>
      <c r="F43" s="5">
        <v>0</v>
      </c>
    </row>
    <row r="44" spans="1:6" x14ac:dyDescent="0.2">
      <c r="A44" t="s">
        <v>333</v>
      </c>
      <c r="B44" s="5">
        <v>43</v>
      </c>
      <c r="C44" t="s">
        <v>377</v>
      </c>
      <c r="D44" t="s">
        <v>323</v>
      </c>
      <c r="E44" s="5">
        <v>1800</v>
      </c>
      <c r="F44" s="5">
        <v>0.25</v>
      </c>
    </row>
    <row r="45" spans="1:6" x14ac:dyDescent="0.2">
      <c r="A45" t="s">
        <v>334</v>
      </c>
      <c r="B45" s="5">
        <v>44</v>
      </c>
      <c r="C45" t="s">
        <v>375</v>
      </c>
      <c r="D45" t="s">
        <v>293</v>
      </c>
      <c r="E45" s="5">
        <v>1860</v>
      </c>
      <c r="F45" s="5">
        <v>0.1</v>
      </c>
    </row>
    <row r="46" spans="1:6" x14ac:dyDescent="0.2">
      <c r="A46" t="s">
        <v>335</v>
      </c>
      <c r="B46" s="5">
        <v>45</v>
      </c>
      <c r="C46" t="s">
        <v>388</v>
      </c>
      <c r="D46" t="s">
        <v>323</v>
      </c>
      <c r="E46" s="5">
        <v>1150</v>
      </c>
      <c r="F46" s="5">
        <v>0.05</v>
      </c>
    </row>
    <row r="47" spans="1:6" x14ac:dyDescent="0.2">
      <c r="A47" t="s">
        <v>336</v>
      </c>
      <c r="B47" s="5">
        <v>46</v>
      </c>
      <c r="C47" t="s">
        <v>389</v>
      </c>
      <c r="D47" t="s">
        <v>326</v>
      </c>
      <c r="E47" s="5">
        <v>1730</v>
      </c>
      <c r="F47" s="5">
        <v>0</v>
      </c>
    </row>
    <row r="48" spans="1:6" x14ac:dyDescent="0.2">
      <c r="A48" t="s">
        <v>337</v>
      </c>
      <c r="B48" s="5">
        <v>47</v>
      </c>
      <c r="C48" t="s">
        <v>390</v>
      </c>
      <c r="D48" t="s">
        <v>300</v>
      </c>
      <c r="E48" s="5">
        <v>1560</v>
      </c>
      <c r="F48" s="5">
        <v>0</v>
      </c>
    </row>
    <row r="49" spans="1:6" x14ac:dyDescent="0.2">
      <c r="A49" t="s">
        <v>67</v>
      </c>
      <c r="B49" s="5">
        <v>48</v>
      </c>
      <c r="C49" t="s">
        <v>375</v>
      </c>
      <c r="D49" t="s">
        <v>315</v>
      </c>
      <c r="E49" s="5">
        <v>1180</v>
      </c>
      <c r="F49" s="5">
        <v>0.15</v>
      </c>
    </row>
    <row r="50" spans="1:6" x14ac:dyDescent="0.2">
      <c r="A50" t="s">
        <v>84</v>
      </c>
      <c r="B50" s="5">
        <v>49</v>
      </c>
      <c r="C50" t="s">
        <v>377</v>
      </c>
      <c r="D50" t="s">
        <v>298</v>
      </c>
      <c r="E50" s="5">
        <v>980</v>
      </c>
      <c r="F50" s="5">
        <v>0</v>
      </c>
    </row>
    <row r="51" spans="1:6" x14ac:dyDescent="0.2">
      <c r="A51" t="s">
        <v>34</v>
      </c>
      <c r="B51" s="5">
        <v>50</v>
      </c>
      <c r="C51" t="s">
        <v>377</v>
      </c>
      <c r="D51" t="s">
        <v>317</v>
      </c>
      <c r="E51" s="5">
        <v>1170</v>
      </c>
      <c r="F51" s="5">
        <v>0.15</v>
      </c>
    </row>
    <row r="52" spans="1:6" x14ac:dyDescent="0.2">
      <c r="A52" t="s">
        <v>51</v>
      </c>
      <c r="B52" s="5">
        <v>51</v>
      </c>
      <c r="C52" t="s">
        <v>377</v>
      </c>
      <c r="D52" t="s">
        <v>296</v>
      </c>
      <c r="E52" s="5">
        <v>1120</v>
      </c>
      <c r="F52" s="5">
        <v>0.1</v>
      </c>
    </row>
    <row r="53" spans="1:6" x14ac:dyDescent="0.2">
      <c r="A53" t="s">
        <v>32</v>
      </c>
      <c r="B53" s="5">
        <v>52</v>
      </c>
      <c r="C53" t="s">
        <v>376</v>
      </c>
      <c r="D53" t="s">
        <v>317</v>
      </c>
      <c r="E53" s="5">
        <v>1570</v>
      </c>
      <c r="F53" s="5">
        <v>0.15</v>
      </c>
    </row>
    <row r="54" spans="1:6" x14ac:dyDescent="0.2">
      <c r="A54" t="s">
        <v>338</v>
      </c>
      <c r="B54" s="5">
        <v>53</v>
      </c>
      <c r="C54" t="s">
        <v>378</v>
      </c>
      <c r="D54" t="s">
        <v>313</v>
      </c>
      <c r="E54" s="5">
        <v>1780</v>
      </c>
      <c r="F54" s="5">
        <v>0.05</v>
      </c>
    </row>
    <row r="55" spans="1:6" x14ac:dyDescent="0.2">
      <c r="A55" t="s">
        <v>339</v>
      </c>
      <c r="B55" s="5">
        <v>54</v>
      </c>
      <c r="C55" t="s">
        <v>376</v>
      </c>
      <c r="D55" t="s">
        <v>311</v>
      </c>
      <c r="E55" s="5">
        <v>930</v>
      </c>
      <c r="F55" s="5">
        <v>0.05</v>
      </c>
    </row>
    <row r="56" spans="1:6" x14ac:dyDescent="0.2">
      <c r="A56" t="s">
        <v>340</v>
      </c>
      <c r="B56" s="5">
        <v>55</v>
      </c>
      <c r="C56" t="s">
        <v>375</v>
      </c>
      <c r="D56" t="s">
        <v>322</v>
      </c>
      <c r="E56" s="5">
        <v>1480</v>
      </c>
      <c r="F56" s="5">
        <v>0.2</v>
      </c>
    </row>
    <row r="57" spans="1:6" x14ac:dyDescent="0.2">
      <c r="A57" t="s">
        <v>341</v>
      </c>
      <c r="B57" s="5">
        <v>56</v>
      </c>
      <c r="C57" t="s">
        <v>391</v>
      </c>
      <c r="D57" t="s">
        <v>315</v>
      </c>
      <c r="E57" s="5">
        <v>1970</v>
      </c>
      <c r="F57" s="5">
        <v>0.1</v>
      </c>
    </row>
    <row r="58" spans="1:6" x14ac:dyDescent="0.2">
      <c r="A58" t="s">
        <v>342</v>
      </c>
      <c r="B58" s="5">
        <v>57</v>
      </c>
      <c r="C58" t="s">
        <v>384</v>
      </c>
      <c r="D58" t="s">
        <v>307</v>
      </c>
      <c r="E58" s="5">
        <v>1470</v>
      </c>
      <c r="F58" s="5">
        <v>0</v>
      </c>
    </row>
    <row r="59" spans="1:6" x14ac:dyDescent="0.2">
      <c r="A59" t="s">
        <v>343</v>
      </c>
      <c r="B59" s="5">
        <v>58</v>
      </c>
      <c r="C59" t="s">
        <v>376</v>
      </c>
      <c r="D59" t="s">
        <v>317</v>
      </c>
      <c r="E59" s="5">
        <v>1420</v>
      </c>
      <c r="F59" s="5">
        <v>0</v>
      </c>
    </row>
    <row r="60" spans="1:6" x14ac:dyDescent="0.2">
      <c r="A60" t="s">
        <v>344</v>
      </c>
      <c r="B60" s="5">
        <v>59</v>
      </c>
      <c r="C60" t="s">
        <v>377</v>
      </c>
      <c r="D60" t="s">
        <v>304</v>
      </c>
      <c r="E60" s="5">
        <v>1280</v>
      </c>
      <c r="F60" s="5">
        <v>0.05</v>
      </c>
    </row>
    <row r="61" spans="1:6" x14ac:dyDescent="0.2">
      <c r="A61" t="s">
        <v>60</v>
      </c>
      <c r="B61" s="5">
        <v>60</v>
      </c>
      <c r="C61" t="s">
        <v>376</v>
      </c>
      <c r="D61" t="s">
        <v>326</v>
      </c>
      <c r="E61" s="5">
        <v>1120</v>
      </c>
      <c r="F61" s="5">
        <v>0</v>
      </c>
    </row>
    <row r="62" spans="1:6" x14ac:dyDescent="0.2">
      <c r="A62" t="s">
        <v>345</v>
      </c>
      <c r="B62" s="5">
        <v>61</v>
      </c>
      <c r="C62" t="s">
        <v>378</v>
      </c>
      <c r="D62" t="s">
        <v>313</v>
      </c>
      <c r="E62" s="5">
        <v>1410</v>
      </c>
      <c r="F62" s="5">
        <v>0</v>
      </c>
    </row>
    <row r="63" spans="1:6" x14ac:dyDescent="0.2">
      <c r="A63" t="s">
        <v>86</v>
      </c>
      <c r="B63" s="5">
        <v>62</v>
      </c>
      <c r="C63" t="s">
        <v>382</v>
      </c>
      <c r="D63" t="s">
        <v>326</v>
      </c>
      <c r="E63" s="5">
        <v>1300</v>
      </c>
      <c r="F63" s="5">
        <v>0</v>
      </c>
    </row>
    <row r="64" spans="1:6" x14ac:dyDescent="0.2">
      <c r="A64" t="s">
        <v>54</v>
      </c>
      <c r="B64" s="5">
        <v>63</v>
      </c>
      <c r="C64" t="s">
        <v>384</v>
      </c>
      <c r="D64" t="s">
        <v>293</v>
      </c>
      <c r="E64" s="5">
        <v>1180</v>
      </c>
      <c r="F64" s="5">
        <v>0.2</v>
      </c>
    </row>
    <row r="65" spans="1:6" x14ac:dyDescent="0.2">
      <c r="A65" t="s">
        <v>44</v>
      </c>
      <c r="B65" s="5">
        <v>64</v>
      </c>
      <c r="C65" t="s">
        <v>378</v>
      </c>
      <c r="D65" t="s">
        <v>313</v>
      </c>
      <c r="E65" s="5">
        <v>1840</v>
      </c>
      <c r="F65" s="5">
        <v>0.1</v>
      </c>
    </row>
    <row r="66" spans="1:6" x14ac:dyDescent="0.2">
      <c r="A66" t="s">
        <v>346</v>
      </c>
      <c r="B66" s="5">
        <v>65</v>
      </c>
      <c r="C66" t="s">
        <v>380</v>
      </c>
      <c r="D66" t="s">
        <v>305</v>
      </c>
      <c r="E66" s="5">
        <v>1410</v>
      </c>
      <c r="F66" s="5">
        <v>0.15</v>
      </c>
    </row>
    <row r="67" spans="1:6" x14ac:dyDescent="0.2">
      <c r="A67" t="s">
        <v>71</v>
      </c>
      <c r="B67" s="5">
        <v>66</v>
      </c>
      <c r="C67" t="s">
        <v>380</v>
      </c>
      <c r="D67" t="s">
        <v>316</v>
      </c>
      <c r="E67" s="5">
        <v>1330</v>
      </c>
      <c r="F67" s="5">
        <v>0.2</v>
      </c>
    </row>
    <row r="68" spans="1:6" x14ac:dyDescent="0.2">
      <c r="A68" t="s">
        <v>82</v>
      </c>
      <c r="B68" s="5">
        <v>67</v>
      </c>
      <c r="C68" t="s">
        <v>378</v>
      </c>
      <c r="D68" t="s">
        <v>293</v>
      </c>
      <c r="E68" s="5">
        <v>1760</v>
      </c>
      <c r="F68" s="5">
        <v>0.15</v>
      </c>
    </row>
    <row r="69" spans="1:6" x14ac:dyDescent="0.2">
      <c r="A69" t="s">
        <v>347</v>
      </c>
      <c r="B69" s="5">
        <v>68</v>
      </c>
      <c r="C69" t="s">
        <v>381</v>
      </c>
      <c r="D69" t="s">
        <v>305</v>
      </c>
      <c r="E69" s="5">
        <v>1870</v>
      </c>
      <c r="F69" s="5">
        <v>0.2</v>
      </c>
    </row>
    <row r="70" spans="1:6" x14ac:dyDescent="0.2">
      <c r="A70" t="s">
        <v>38</v>
      </c>
      <c r="B70" s="5">
        <v>69</v>
      </c>
      <c r="C70" t="s">
        <v>376</v>
      </c>
      <c r="D70" t="s">
        <v>317</v>
      </c>
      <c r="E70" s="5">
        <v>990</v>
      </c>
      <c r="F70" s="5">
        <v>0.05</v>
      </c>
    </row>
    <row r="71" spans="1:6" x14ac:dyDescent="0.2">
      <c r="A71" t="s">
        <v>348</v>
      </c>
      <c r="B71" s="5">
        <v>70</v>
      </c>
      <c r="C71" t="s">
        <v>378</v>
      </c>
      <c r="D71" t="s">
        <v>305</v>
      </c>
      <c r="E71" s="5">
        <v>1880</v>
      </c>
      <c r="F71" s="5">
        <v>0</v>
      </c>
    </row>
    <row r="72" spans="1:6" x14ac:dyDescent="0.2">
      <c r="A72" t="s">
        <v>349</v>
      </c>
      <c r="B72" s="5">
        <v>71</v>
      </c>
      <c r="C72" t="s">
        <v>381</v>
      </c>
      <c r="D72" t="s">
        <v>313</v>
      </c>
      <c r="E72" s="5">
        <v>1390</v>
      </c>
      <c r="F72" s="5">
        <v>0</v>
      </c>
    </row>
    <row r="73" spans="1:6" x14ac:dyDescent="0.2">
      <c r="A73" t="s">
        <v>350</v>
      </c>
      <c r="B73" s="5">
        <v>72</v>
      </c>
      <c r="C73" t="s">
        <v>384</v>
      </c>
      <c r="D73" t="s">
        <v>311</v>
      </c>
      <c r="E73" s="5">
        <v>2010</v>
      </c>
      <c r="F73" s="5">
        <v>0.25</v>
      </c>
    </row>
    <row r="74" spans="1:6" x14ac:dyDescent="0.2">
      <c r="A74" t="s">
        <v>351</v>
      </c>
      <c r="B74" s="5">
        <v>73</v>
      </c>
      <c r="C74" t="s">
        <v>378</v>
      </c>
      <c r="D74" t="s">
        <v>326</v>
      </c>
      <c r="E74" s="5">
        <v>2010</v>
      </c>
      <c r="F74" s="5">
        <v>0</v>
      </c>
    </row>
    <row r="75" spans="1:6" x14ac:dyDescent="0.2">
      <c r="A75" t="s">
        <v>352</v>
      </c>
      <c r="B75" s="5">
        <v>74</v>
      </c>
      <c r="C75" t="s">
        <v>384</v>
      </c>
      <c r="D75" t="s">
        <v>298</v>
      </c>
      <c r="E75" s="5">
        <v>1210</v>
      </c>
      <c r="F75" s="5">
        <v>0</v>
      </c>
    </row>
    <row r="76" spans="1:6" x14ac:dyDescent="0.2">
      <c r="A76" t="s">
        <v>353</v>
      </c>
      <c r="B76" s="5">
        <v>75</v>
      </c>
      <c r="C76" t="s">
        <v>381</v>
      </c>
      <c r="D76" t="s">
        <v>293</v>
      </c>
      <c r="E76" s="5">
        <v>960</v>
      </c>
      <c r="F76" s="5">
        <v>0.15</v>
      </c>
    </row>
    <row r="77" spans="1:6" x14ac:dyDescent="0.2">
      <c r="A77" t="s">
        <v>80</v>
      </c>
      <c r="B77" s="5">
        <v>76</v>
      </c>
      <c r="C77" t="s">
        <v>389</v>
      </c>
      <c r="D77" t="s">
        <v>322</v>
      </c>
      <c r="E77" s="5">
        <v>1430</v>
      </c>
      <c r="F77" s="5">
        <v>0.2</v>
      </c>
    </row>
    <row r="78" spans="1:6" x14ac:dyDescent="0.2">
      <c r="A78" t="s">
        <v>43</v>
      </c>
      <c r="B78" s="5">
        <v>77</v>
      </c>
      <c r="C78" t="s">
        <v>377</v>
      </c>
      <c r="D78" t="s">
        <v>323</v>
      </c>
      <c r="E78" s="5">
        <v>1480</v>
      </c>
      <c r="F78" s="5">
        <v>0</v>
      </c>
    </row>
    <row r="79" spans="1:6" x14ac:dyDescent="0.2">
      <c r="A79" t="s">
        <v>354</v>
      </c>
      <c r="B79" s="5">
        <v>78</v>
      </c>
      <c r="C79" t="s">
        <v>380</v>
      </c>
      <c r="D79" t="s">
        <v>295</v>
      </c>
      <c r="E79" s="5">
        <v>1020</v>
      </c>
      <c r="F79" s="5">
        <v>0</v>
      </c>
    </row>
    <row r="80" spans="1:6" x14ac:dyDescent="0.2">
      <c r="A80" t="s">
        <v>355</v>
      </c>
      <c r="B80" s="5">
        <v>79</v>
      </c>
      <c r="C80" t="s">
        <v>380</v>
      </c>
      <c r="D80" t="s">
        <v>309</v>
      </c>
      <c r="E80" s="5">
        <v>1690</v>
      </c>
      <c r="F80" s="5">
        <v>0</v>
      </c>
    </row>
    <row r="81" spans="1:6" x14ac:dyDescent="0.2">
      <c r="A81" t="s">
        <v>47</v>
      </c>
      <c r="B81" s="5">
        <v>80</v>
      </c>
      <c r="C81" t="s">
        <v>377</v>
      </c>
      <c r="D81" t="s">
        <v>293</v>
      </c>
      <c r="E81" s="5">
        <v>1670</v>
      </c>
      <c r="F81" s="5">
        <v>0.05</v>
      </c>
    </row>
    <row r="82" spans="1:6" x14ac:dyDescent="0.2">
      <c r="A82" t="s">
        <v>356</v>
      </c>
      <c r="B82" s="5">
        <v>81</v>
      </c>
      <c r="C82" t="s">
        <v>377</v>
      </c>
      <c r="D82" t="s">
        <v>295</v>
      </c>
      <c r="E82" s="5">
        <v>1760</v>
      </c>
      <c r="F82" s="5">
        <v>0</v>
      </c>
    </row>
    <row r="83" spans="1:6" x14ac:dyDescent="0.2">
      <c r="A83" t="s">
        <v>357</v>
      </c>
      <c r="B83" s="5">
        <v>82</v>
      </c>
      <c r="C83" t="s">
        <v>377</v>
      </c>
      <c r="D83" t="s">
        <v>317</v>
      </c>
      <c r="E83" s="5">
        <v>950</v>
      </c>
      <c r="F83" s="5">
        <v>0.05</v>
      </c>
    </row>
    <row r="84" spans="1:6" x14ac:dyDescent="0.2">
      <c r="A84" t="s">
        <v>63</v>
      </c>
      <c r="B84" s="5">
        <v>83</v>
      </c>
      <c r="C84" t="s">
        <v>377</v>
      </c>
      <c r="D84" t="s">
        <v>322</v>
      </c>
      <c r="E84" s="5">
        <v>1710</v>
      </c>
      <c r="F84" s="5">
        <v>0.15</v>
      </c>
    </row>
    <row r="85" spans="1:6" x14ac:dyDescent="0.2">
      <c r="A85" t="s">
        <v>358</v>
      </c>
      <c r="B85" s="5">
        <v>84</v>
      </c>
      <c r="C85" t="s">
        <v>377</v>
      </c>
      <c r="D85" t="s">
        <v>322</v>
      </c>
      <c r="E85" s="5">
        <v>1600</v>
      </c>
      <c r="F85" s="5">
        <v>0.1</v>
      </c>
    </row>
    <row r="86" spans="1:6" x14ac:dyDescent="0.2">
      <c r="A86" t="s">
        <v>359</v>
      </c>
      <c r="B86" s="5">
        <v>85</v>
      </c>
      <c r="C86" t="s">
        <v>383</v>
      </c>
      <c r="D86" t="s">
        <v>309</v>
      </c>
      <c r="E86" s="5">
        <v>1420</v>
      </c>
      <c r="F86" s="5">
        <v>0.05</v>
      </c>
    </row>
    <row r="87" spans="1:6" x14ac:dyDescent="0.2">
      <c r="A87" t="s">
        <v>360</v>
      </c>
      <c r="B87" s="5">
        <v>86</v>
      </c>
      <c r="C87" t="s">
        <v>384</v>
      </c>
      <c r="D87" t="s">
        <v>300</v>
      </c>
      <c r="E87" s="5">
        <v>1940</v>
      </c>
      <c r="F87" s="5">
        <v>0</v>
      </c>
    </row>
    <row r="88" spans="1:6" x14ac:dyDescent="0.2">
      <c r="A88" t="s">
        <v>361</v>
      </c>
      <c r="B88" s="5">
        <v>87</v>
      </c>
      <c r="C88" t="s">
        <v>380</v>
      </c>
      <c r="D88" t="s">
        <v>313</v>
      </c>
      <c r="E88" s="5">
        <v>1620</v>
      </c>
      <c r="F88" s="5">
        <v>0.2</v>
      </c>
    </row>
    <row r="89" spans="1:6" x14ac:dyDescent="0.2">
      <c r="A89" t="s">
        <v>362</v>
      </c>
      <c r="B89" s="5">
        <v>88</v>
      </c>
      <c r="C89" t="s">
        <v>382</v>
      </c>
      <c r="D89" t="s">
        <v>316</v>
      </c>
      <c r="E89" s="5">
        <v>1910</v>
      </c>
      <c r="F89" s="5">
        <v>0.1</v>
      </c>
    </row>
    <row r="90" spans="1:6" x14ac:dyDescent="0.2">
      <c r="A90" t="s">
        <v>75</v>
      </c>
      <c r="B90" s="5">
        <v>89</v>
      </c>
      <c r="C90" t="s">
        <v>384</v>
      </c>
      <c r="D90" t="s">
        <v>316</v>
      </c>
      <c r="E90" s="5">
        <v>1580</v>
      </c>
      <c r="F90" s="5">
        <v>0</v>
      </c>
    </row>
    <row r="91" spans="1:6" x14ac:dyDescent="0.2">
      <c r="A91" t="s">
        <v>363</v>
      </c>
      <c r="B91" s="5">
        <v>90</v>
      </c>
      <c r="C91" t="s">
        <v>384</v>
      </c>
      <c r="D91" t="s">
        <v>308</v>
      </c>
      <c r="E91" s="5">
        <v>1000</v>
      </c>
      <c r="F91" s="5">
        <v>0.25</v>
      </c>
    </row>
    <row r="92" spans="1:6" x14ac:dyDescent="0.2">
      <c r="A92" t="s">
        <v>364</v>
      </c>
      <c r="B92" s="5">
        <v>91</v>
      </c>
      <c r="C92" t="s">
        <v>377</v>
      </c>
      <c r="D92" t="s">
        <v>302</v>
      </c>
      <c r="E92" s="5">
        <v>1140</v>
      </c>
      <c r="F92" s="5">
        <v>0.15</v>
      </c>
    </row>
    <row r="93" spans="1:6" x14ac:dyDescent="0.2">
      <c r="A93" t="s">
        <v>64</v>
      </c>
      <c r="B93" s="5">
        <v>92</v>
      </c>
      <c r="C93" t="s">
        <v>381</v>
      </c>
      <c r="D93" t="s">
        <v>302</v>
      </c>
      <c r="E93" s="5">
        <v>2040</v>
      </c>
      <c r="F93" s="5">
        <v>0</v>
      </c>
    </row>
    <row r="94" spans="1:6" x14ac:dyDescent="0.2">
      <c r="A94" t="s">
        <v>365</v>
      </c>
      <c r="B94" s="5">
        <v>93</v>
      </c>
      <c r="C94" t="s">
        <v>376</v>
      </c>
      <c r="D94" t="s">
        <v>313</v>
      </c>
      <c r="E94" s="5">
        <v>1240</v>
      </c>
      <c r="F94" s="5">
        <v>0</v>
      </c>
    </row>
    <row r="95" spans="1:6" x14ac:dyDescent="0.2">
      <c r="A95" t="s">
        <v>366</v>
      </c>
      <c r="B95" s="5">
        <v>94</v>
      </c>
      <c r="C95" t="s">
        <v>375</v>
      </c>
      <c r="D95" t="s">
        <v>307</v>
      </c>
      <c r="E95" s="5">
        <v>940</v>
      </c>
      <c r="F95" s="5">
        <v>0.15</v>
      </c>
    </row>
    <row r="96" spans="1:6" x14ac:dyDescent="0.2">
      <c r="A96" t="s">
        <v>367</v>
      </c>
      <c r="B96" s="5">
        <v>95</v>
      </c>
      <c r="C96" t="s">
        <v>383</v>
      </c>
      <c r="D96" t="s">
        <v>315</v>
      </c>
      <c r="E96" s="5">
        <v>1100</v>
      </c>
      <c r="F96" s="5">
        <v>0.25</v>
      </c>
    </row>
    <row r="97" spans="1:6" x14ac:dyDescent="0.2">
      <c r="A97" t="s">
        <v>368</v>
      </c>
      <c r="B97" s="5">
        <v>96</v>
      </c>
      <c r="C97" t="s">
        <v>381</v>
      </c>
      <c r="D97" t="s">
        <v>317</v>
      </c>
      <c r="E97" s="5">
        <v>1910</v>
      </c>
      <c r="F97" s="5">
        <v>0</v>
      </c>
    </row>
    <row r="98" spans="1:6" x14ac:dyDescent="0.2">
      <c r="A98" t="s">
        <v>79</v>
      </c>
      <c r="B98" s="5">
        <v>97</v>
      </c>
      <c r="C98" t="s">
        <v>384</v>
      </c>
      <c r="D98" t="s">
        <v>295</v>
      </c>
      <c r="E98" s="5">
        <v>900</v>
      </c>
      <c r="F98" s="5">
        <v>0</v>
      </c>
    </row>
    <row r="99" spans="1:6" x14ac:dyDescent="0.2">
      <c r="A99" t="s">
        <v>40</v>
      </c>
      <c r="B99" s="5">
        <v>98</v>
      </c>
      <c r="C99" t="s">
        <v>382</v>
      </c>
      <c r="D99" t="s">
        <v>322</v>
      </c>
      <c r="E99" s="5">
        <v>1950</v>
      </c>
      <c r="F99" s="5">
        <v>0.15</v>
      </c>
    </row>
    <row r="100" spans="1:6" x14ac:dyDescent="0.2">
      <c r="A100" t="s">
        <v>369</v>
      </c>
      <c r="B100" s="5">
        <v>99</v>
      </c>
      <c r="C100" t="s">
        <v>384</v>
      </c>
      <c r="D100" t="s">
        <v>322</v>
      </c>
      <c r="E100" s="5">
        <v>1660</v>
      </c>
      <c r="F100" s="5">
        <v>0</v>
      </c>
    </row>
    <row r="101" spans="1:6" x14ac:dyDescent="0.2">
      <c r="A101" t="s">
        <v>370</v>
      </c>
      <c r="B101" s="5">
        <v>100</v>
      </c>
      <c r="C101" t="s">
        <v>384</v>
      </c>
      <c r="D101" t="s">
        <v>313</v>
      </c>
      <c r="E101" s="5">
        <v>1380</v>
      </c>
      <c r="F101" s="5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zoomScaleNormal="100" workbookViewId="0">
      <selection activeCell="M2" sqref="M2"/>
    </sheetView>
  </sheetViews>
  <sheetFormatPr defaultRowHeight="12.75" x14ac:dyDescent="0.2"/>
  <cols>
    <col min="1" max="1" width="18" bestFit="1" customWidth="1"/>
    <col min="2" max="2" width="73.42578125" style="10" customWidth="1"/>
    <col min="3" max="3" width="18" customWidth="1"/>
    <col min="4" max="4" width="23.7109375" bestFit="1" customWidth="1"/>
    <col min="5" max="5" width="18.7109375" customWidth="1"/>
    <col min="6" max="6" width="23.7109375" style="5" customWidth="1"/>
    <col min="8" max="8" width="81.140625" style="5" bestFit="1" customWidth="1"/>
    <col min="9" max="9" width="9.7109375" bestFit="1" customWidth="1"/>
    <col min="10" max="10" width="44.5703125" bestFit="1" customWidth="1"/>
    <col min="11" max="11" width="13.42578125" bestFit="1" customWidth="1"/>
    <col min="12" max="12" width="12.140625" style="5" bestFit="1" customWidth="1"/>
    <col min="13" max="13" width="20.42578125" style="5" bestFit="1" customWidth="1"/>
    <col min="17" max="17" width="10.140625" bestFit="1" customWidth="1"/>
    <col min="19" max="19" width="15.5703125" bestFit="1" customWidth="1"/>
  </cols>
  <sheetData>
    <row r="1" spans="1:19" s="3" customFormat="1" x14ac:dyDescent="0.2">
      <c r="A1" s="3" t="s">
        <v>396</v>
      </c>
      <c r="B1" s="8" t="s">
        <v>395</v>
      </c>
      <c r="C1" s="3" t="s">
        <v>393</v>
      </c>
      <c r="D1" s="3" t="s">
        <v>88</v>
      </c>
      <c r="E1" s="3" t="s">
        <v>89</v>
      </c>
      <c r="F1" s="6" t="s">
        <v>392</v>
      </c>
      <c r="H1" s="5" t="s">
        <v>397</v>
      </c>
      <c r="I1" t="s">
        <v>398</v>
      </c>
      <c r="J1" t="s">
        <v>399</v>
      </c>
      <c r="K1" t="s">
        <v>400</v>
      </c>
      <c r="L1" s="5" t="s">
        <v>401</v>
      </c>
      <c r="M1" s="5" t="s">
        <v>402</v>
      </c>
      <c r="N1"/>
      <c r="O1"/>
      <c r="P1"/>
      <c r="Q1"/>
      <c r="R1"/>
      <c r="S1"/>
    </row>
    <row r="2" spans="1:19" x14ac:dyDescent="0.2">
      <c r="A2">
        <v>1</v>
      </c>
      <c r="B2" s="9" t="s">
        <v>41</v>
      </c>
      <c r="C2">
        <f>VLOOKUP(B2,H2:J101,2,0)</f>
        <v>10</v>
      </c>
      <c r="D2" s="2">
        <v>43785.472222222219</v>
      </c>
      <c r="E2" s="1" t="s">
        <v>8</v>
      </c>
      <c r="F2" s="7">
        <v>49</v>
      </c>
      <c r="H2" s="5" t="s">
        <v>292</v>
      </c>
      <c r="I2" s="5">
        <v>1</v>
      </c>
      <c r="J2" t="s">
        <v>375</v>
      </c>
      <c r="K2" t="s">
        <v>293</v>
      </c>
      <c r="L2" s="5">
        <v>1950</v>
      </c>
      <c r="M2" s="5">
        <v>0</v>
      </c>
      <c r="Q2" s="4"/>
      <c r="S2" s="4"/>
    </row>
    <row r="3" spans="1:19" x14ac:dyDescent="0.2">
      <c r="A3">
        <v>2</v>
      </c>
      <c r="B3" s="9" t="s">
        <v>70</v>
      </c>
      <c r="C3">
        <f>VLOOKUP(B3,H2:J101,2,0)</f>
        <v>41</v>
      </c>
      <c r="D3" s="2">
        <v>43476.756944444445</v>
      </c>
      <c r="E3" s="1" t="s">
        <v>26</v>
      </c>
      <c r="F3" s="7">
        <v>37</v>
      </c>
      <c r="H3" s="5" t="s">
        <v>294</v>
      </c>
      <c r="I3" s="5">
        <v>2</v>
      </c>
      <c r="J3" t="s">
        <v>376</v>
      </c>
      <c r="K3" t="s">
        <v>295</v>
      </c>
      <c r="L3" s="5">
        <v>1340</v>
      </c>
      <c r="M3" s="5">
        <v>0</v>
      </c>
      <c r="Q3" s="4"/>
      <c r="S3" s="4"/>
    </row>
    <row r="4" spans="1:19" x14ac:dyDescent="0.2">
      <c r="A4">
        <v>3</v>
      </c>
      <c r="B4" s="9" t="s">
        <v>37</v>
      </c>
      <c r="C4">
        <f>VLOOKUP(B4,H2:J101,2,0)</f>
        <v>19</v>
      </c>
      <c r="D4" s="2">
        <v>43800.611111111109</v>
      </c>
      <c r="E4" s="1" t="s">
        <v>26</v>
      </c>
      <c r="F4" s="7">
        <v>37</v>
      </c>
      <c r="H4" s="5" t="s">
        <v>81</v>
      </c>
      <c r="I4" s="5">
        <v>3</v>
      </c>
      <c r="J4" t="s">
        <v>377</v>
      </c>
      <c r="K4" t="s">
        <v>296</v>
      </c>
      <c r="L4" s="5">
        <v>1990</v>
      </c>
      <c r="M4" s="5">
        <v>0</v>
      </c>
      <c r="Q4" s="4"/>
      <c r="S4" s="4"/>
    </row>
    <row r="5" spans="1:19" x14ac:dyDescent="0.2">
      <c r="A5">
        <v>4</v>
      </c>
      <c r="B5" s="9" t="s">
        <v>78</v>
      </c>
      <c r="C5">
        <f>VLOOKUP(B5,H2:J101,2,0)</f>
        <v>28</v>
      </c>
      <c r="D5" s="2">
        <v>43507.5625</v>
      </c>
      <c r="E5" s="1" t="s">
        <v>26</v>
      </c>
      <c r="F5" s="7">
        <v>37</v>
      </c>
      <c r="H5" s="5" t="s">
        <v>297</v>
      </c>
      <c r="I5" s="5">
        <v>4</v>
      </c>
      <c r="J5" t="s">
        <v>378</v>
      </c>
      <c r="K5" t="s">
        <v>298</v>
      </c>
      <c r="L5" s="5">
        <v>1000</v>
      </c>
      <c r="M5" s="5">
        <v>0.2</v>
      </c>
      <c r="Q5" s="4"/>
      <c r="S5" s="4"/>
    </row>
    <row r="6" spans="1:19" ht="12" customHeight="1" x14ac:dyDescent="0.2">
      <c r="A6">
        <v>5</v>
      </c>
      <c r="B6" s="9" t="s">
        <v>66</v>
      </c>
      <c r="C6">
        <f>VLOOKUP(B6,H2:J101,2,0)</f>
        <v>30</v>
      </c>
      <c r="D6" s="2">
        <v>43718.763888888891</v>
      </c>
      <c r="E6" s="1" t="s">
        <v>83</v>
      </c>
      <c r="F6" s="7">
        <v>20</v>
      </c>
      <c r="H6" s="5" t="s">
        <v>299</v>
      </c>
      <c r="I6" s="5">
        <v>5</v>
      </c>
      <c r="J6" t="s">
        <v>377</v>
      </c>
      <c r="K6" t="s">
        <v>300</v>
      </c>
      <c r="L6" s="5">
        <v>1050</v>
      </c>
      <c r="M6" s="5">
        <v>0.1</v>
      </c>
      <c r="Q6" s="4"/>
      <c r="S6" s="4"/>
    </row>
    <row r="7" spans="1:19" x14ac:dyDescent="0.2">
      <c r="A7">
        <v>6</v>
      </c>
      <c r="B7" s="9" t="s">
        <v>76</v>
      </c>
      <c r="C7">
        <f>VLOOKUP(B7,H2:J101,2,0)</f>
        <v>26</v>
      </c>
      <c r="D7" s="2">
        <v>43508.819444444445</v>
      </c>
      <c r="E7" s="1" t="s">
        <v>74</v>
      </c>
      <c r="F7" s="7">
        <v>48</v>
      </c>
      <c r="H7" s="5" t="s">
        <v>301</v>
      </c>
      <c r="I7" s="5">
        <v>6</v>
      </c>
      <c r="J7" t="s">
        <v>379</v>
      </c>
      <c r="K7" t="s">
        <v>302</v>
      </c>
      <c r="L7" s="5">
        <v>1450</v>
      </c>
      <c r="M7" s="5">
        <v>0.15</v>
      </c>
      <c r="Q7" s="4"/>
      <c r="S7" s="4"/>
    </row>
    <row r="8" spans="1:19" x14ac:dyDescent="0.2">
      <c r="A8">
        <v>7</v>
      </c>
      <c r="B8" s="9" t="s">
        <v>64</v>
      </c>
      <c r="C8">
        <f>VLOOKUP(B8,H2:J101,2,0)</f>
        <v>92</v>
      </c>
      <c r="D8" s="2">
        <v>43559.381944444445</v>
      </c>
      <c r="E8" s="1" t="s">
        <v>33</v>
      </c>
      <c r="F8" s="7">
        <v>24</v>
      </c>
      <c r="H8" s="5" t="s">
        <v>48</v>
      </c>
      <c r="I8" s="5">
        <v>7</v>
      </c>
      <c r="J8" t="s">
        <v>380</v>
      </c>
      <c r="K8" t="s">
        <v>300</v>
      </c>
      <c r="L8" s="5">
        <v>1290</v>
      </c>
      <c r="M8" s="5">
        <v>0</v>
      </c>
      <c r="Q8" s="4"/>
      <c r="S8" s="4"/>
    </row>
    <row r="9" spans="1:19" x14ac:dyDescent="0.2">
      <c r="A9">
        <v>8</v>
      </c>
      <c r="B9" s="9" t="s">
        <v>68</v>
      </c>
      <c r="C9">
        <f>VLOOKUP(B9,H2:J101,2,0)</f>
        <v>20</v>
      </c>
      <c r="D9" s="2">
        <v>43600.388888888891</v>
      </c>
      <c r="E9" s="1" t="s">
        <v>16</v>
      </c>
      <c r="F9" s="7">
        <v>21</v>
      </c>
      <c r="H9" s="5" t="s">
        <v>303</v>
      </c>
      <c r="I9" s="5">
        <v>8</v>
      </c>
      <c r="J9" t="s">
        <v>378</v>
      </c>
      <c r="K9" t="s">
        <v>304</v>
      </c>
      <c r="L9" s="5">
        <v>1180</v>
      </c>
      <c r="M9" s="5">
        <v>0.1</v>
      </c>
      <c r="Q9" s="4"/>
      <c r="S9" s="4"/>
    </row>
    <row r="10" spans="1:19" x14ac:dyDescent="0.2">
      <c r="A10">
        <v>9</v>
      </c>
      <c r="B10" s="9" t="s">
        <v>32</v>
      </c>
      <c r="C10">
        <f>VLOOKUP(B10,H2:J101,2,0)</f>
        <v>52</v>
      </c>
      <c r="D10" s="2">
        <v>43481.597222222219</v>
      </c>
      <c r="E10" s="1" t="s">
        <v>69</v>
      </c>
      <c r="F10" s="7">
        <v>16</v>
      </c>
      <c r="H10" s="5" t="s">
        <v>73</v>
      </c>
      <c r="I10" s="5">
        <v>9</v>
      </c>
      <c r="J10" t="s">
        <v>381</v>
      </c>
      <c r="K10" t="s">
        <v>304</v>
      </c>
      <c r="L10" s="5">
        <v>1410</v>
      </c>
      <c r="M10" s="5">
        <v>0.2</v>
      </c>
      <c r="Q10" s="4"/>
      <c r="S10" s="4"/>
    </row>
    <row r="11" spans="1:19" x14ac:dyDescent="0.2">
      <c r="A11">
        <v>10</v>
      </c>
      <c r="B11" s="9" t="s">
        <v>61</v>
      </c>
      <c r="C11">
        <f>VLOOKUP(B11,H2:J101,2,0)</f>
        <v>34</v>
      </c>
      <c r="D11" s="2">
        <v>43481.375</v>
      </c>
      <c r="E11" s="1" t="s">
        <v>53</v>
      </c>
      <c r="F11" s="7">
        <v>30</v>
      </c>
      <c r="H11" s="5" t="s">
        <v>41</v>
      </c>
      <c r="I11" s="5">
        <v>10</v>
      </c>
      <c r="J11" t="s">
        <v>381</v>
      </c>
      <c r="K11" t="s">
        <v>305</v>
      </c>
      <c r="L11" s="5">
        <v>1970</v>
      </c>
      <c r="M11" s="5">
        <v>0</v>
      </c>
      <c r="Q11" s="4"/>
      <c r="S11" s="4"/>
    </row>
    <row r="12" spans="1:19" x14ac:dyDescent="0.2">
      <c r="A12">
        <v>11</v>
      </c>
      <c r="B12" s="9" t="s">
        <v>32</v>
      </c>
      <c r="C12">
        <f>VLOOKUP(B12,H2:J101,2,0)</f>
        <v>52</v>
      </c>
      <c r="D12" s="2">
        <v>43539.451388888891</v>
      </c>
      <c r="E12" s="1" t="s">
        <v>59</v>
      </c>
      <c r="F12" s="7">
        <v>3</v>
      </c>
      <c r="H12" s="5" t="s">
        <v>306</v>
      </c>
      <c r="I12" s="5">
        <v>11</v>
      </c>
      <c r="J12" t="s">
        <v>382</v>
      </c>
      <c r="K12" t="s">
        <v>307</v>
      </c>
      <c r="L12" s="5">
        <v>910</v>
      </c>
      <c r="M12" s="5">
        <v>0</v>
      </c>
      <c r="Q12" s="4"/>
      <c r="S12" s="4"/>
    </row>
    <row r="13" spans="1:19" x14ac:dyDescent="0.2">
      <c r="A13">
        <v>12</v>
      </c>
      <c r="B13" s="9" t="s">
        <v>70</v>
      </c>
      <c r="C13">
        <f>VLOOKUP(B13,H2:J101,2,0)</f>
        <v>41</v>
      </c>
      <c r="D13" s="2">
        <v>43496.5</v>
      </c>
      <c r="E13" s="1" t="s">
        <v>20</v>
      </c>
      <c r="F13" s="7">
        <v>26</v>
      </c>
      <c r="H13" s="5" t="s">
        <v>46</v>
      </c>
      <c r="I13" s="5">
        <v>12</v>
      </c>
      <c r="J13" t="s">
        <v>377</v>
      </c>
      <c r="K13" t="s">
        <v>308</v>
      </c>
      <c r="L13" s="5">
        <v>1770</v>
      </c>
      <c r="M13" s="5">
        <v>0.1</v>
      </c>
      <c r="Q13" s="4"/>
      <c r="S13" s="4"/>
    </row>
    <row r="14" spans="1:19" x14ac:dyDescent="0.2">
      <c r="A14">
        <v>13</v>
      </c>
      <c r="B14" s="9" t="s">
        <v>44</v>
      </c>
      <c r="C14">
        <f>VLOOKUP(B14,H2:J101,2,0)</f>
        <v>64</v>
      </c>
      <c r="D14" s="2">
        <v>43788.659722222219</v>
      </c>
      <c r="E14" s="1" t="s">
        <v>13</v>
      </c>
      <c r="F14" s="7">
        <v>6</v>
      </c>
      <c r="H14" s="5" t="s">
        <v>49</v>
      </c>
      <c r="I14" s="5">
        <v>13</v>
      </c>
      <c r="J14" t="s">
        <v>377</v>
      </c>
      <c r="K14" t="s">
        <v>296</v>
      </c>
      <c r="L14" s="5">
        <v>1560</v>
      </c>
      <c r="M14" s="5">
        <v>0.1</v>
      </c>
      <c r="Q14" s="4"/>
      <c r="S14" s="4"/>
    </row>
    <row r="15" spans="1:19" x14ac:dyDescent="0.2">
      <c r="A15">
        <v>14</v>
      </c>
      <c r="B15" s="9" t="s">
        <v>55</v>
      </c>
      <c r="C15">
        <f>VLOOKUP(B15,H2:J101,2,0)</f>
        <v>32</v>
      </c>
      <c r="D15" s="2">
        <v>43475.354166666664</v>
      </c>
      <c r="E15" s="1" t="s">
        <v>1</v>
      </c>
      <c r="F15" s="7">
        <v>33</v>
      </c>
      <c r="H15" s="5" t="s">
        <v>52</v>
      </c>
      <c r="I15" s="5">
        <v>14</v>
      </c>
      <c r="J15" t="s">
        <v>383</v>
      </c>
      <c r="K15" t="s">
        <v>309</v>
      </c>
      <c r="L15" s="5">
        <v>1300</v>
      </c>
      <c r="M15" s="5">
        <v>0.05</v>
      </c>
      <c r="Q15" s="4"/>
      <c r="S15" s="4"/>
    </row>
    <row r="16" spans="1:19" x14ac:dyDescent="0.2">
      <c r="A16">
        <v>15</v>
      </c>
      <c r="B16" s="9" t="s">
        <v>32</v>
      </c>
      <c r="C16">
        <f>VLOOKUP(B16,H2:J101,2,0)</f>
        <v>52</v>
      </c>
      <c r="D16" s="2">
        <v>43584.625</v>
      </c>
      <c r="E16" s="1" t="s">
        <v>31</v>
      </c>
      <c r="F16" s="7">
        <v>35</v>
      </c>
      <c r="H16" s="5" t="s">
        <v>310</v>
      </c>
      <c r="I16" s="5">
        <v>15</v>
      </c>
      <c r="J16" t="s">
        <v>379</v>
      </c>
      <c r="K16" t="s">
        <v>311</v>
      </c>
      <c r="L16" s="5">
        <v>1790</v>
      </c>
      <c r="M16" s="5">
        <v>0.15</v>
      </c>
      <c r="Q16" s="4"/>
      <c r="S16" s="4"/>
    </row>
    <row r="17" spans="1:19" x14ac:dyDescent="0.2">
      <c r="A17">
        <v>16</v>
      </c>
      <c r="B17" s="9" t="s">
        <v>47</v>
      </c>
      <c r="C17">
        <f>VLOOKUP(B17,H2:J101,2,0)</f>
        <v>80</v>
      </c>
      <c r="D17" s="2">
        <v>43750.368055555555</v>
      </c>
      <c r="E17" s="1" t="s">
        <v>45</v>
      </c>
      <c r="F17" s="7">
        <v>43</v>
      </c>
      <c r="H17" s="5" t="s">
        <v>312</v>
      </c>
      <c r="I17" s="5">
        <v>16</v>
      </c>
      <c r="J17" t="s">
        <v>378</v>
      </c>
      <c r="K17" t="s">
        <v>313</v>
      </c>
      <c r="L17" s="5">
        <v>1230</v>
      </c>
      <c r="M17" s="5">
        <v>0.1</v>
      </c>
      <c r="Q17" s="4"/>
      <c r="S17" s="4"/>
    </row>
    <row r="18" spans="1:19" x14ac:dyDescent="0.2">
      <c r="A18">
        <v>17</v>
      </c>
      <c r="B18" s="9" t="s">
        <v>67</v>
      </c>
      <c r="C18">
        <f>VLOOKUP(B18,H2:J101,2,0)</f>
        <v>48</v>
      </c>
      <c r="D18" s="2">
        <v>43509.75</v>
      </c>
      <c r="E18" s="1" t="s">
        <v>74</v>
      </c>
      <c r="F18" s="7">
        <v>48</v>
      </c>
      <c r="H18" s="5" t="s">
        <v>314</v>
      </c>
      <c r="I18" s="5">
        <v>17</v>
      </c>
      <c r="J18" t="s">
        <v>383</v>
      </c>
      <c r="K18" t="s">
        <v>315</v>
      </c>
      <c r="L18" s="5">
        <v>1860</v>
      </c>
      <c r="M18" s="5">
        <v>0</v>
      </c>
      <c r="Q18" s="4"/>
      <c r="S18" s="4"/>
    </row>
    <row r="19" spans="1:19" x14ac:dyDescent="0.2">
      <c r="A19">
        <v>18</v>
      </c>
      <c r="B19" s="9" t="s">
        <v>44</v>
      </c>
      <c r="C19">
        <f>VLOOKUP(B19,H2:J101,2,0)</f>
        <v>64</v>
      </c>
      <c r="D19" s="2">
        <v>43497.75</v>
      </c>
      <c r="E19" s="1" t="s">
        <v>1</v>
      </c>
      <c r="F19" s="7">
        <v>33</v>
      </c>
      <c r="H19" s="5" t="s">
        <v>58</v>
      </c>
      <c r="I19" s="5">
        <v>18</v>
      </c>
      <c r="J19" t="s">
        <v>384</v>
      </c>
      <c r="K19" t="s">
        <v>295</v>
      </c>
      <c r="L19" s="5">
        <v>1670</v>
      </c>
      <c r="M19" s="5">
        <v>0.1</v>
      </c>
      <c r="Q19" s="4"/>
      <c r="S19" s="4"/>
    </row>
    <row r="20" spans="1:19" x14ac:dyDescent="0.2">
      <c r="A20">
        <v>19</v>
      </c>
      <c r="B20" s="9" t="s">
        <v>54</v>
      </c>
      <c r="C20">
        <f>VLOOKUP(B20,H2:J101,2,0)</f>
        <v>63</v>
      </c>
      <c r="D20" s="2">
        <v>43781.784722222219</v>
      </c>
      <c r="E20" s="1" t="s">
        <v>53</v>
      </c>
      <c r="F20" s="7">
        <v>30</v>
      </c>
      <c r="H20" s="5" t="s">
        <v>37</v>
      </c>
      <c r="I20" s="5">
        <v>19</v>
      </c>
      <c r="J20" t="s">
        <v>377</v>
      </c>
      <c r="K20" t="s">
        <v>316</v>
      </c>
      <c r="L20" s="5">
        <v>1760</v>
      </c>
      <c r="M20" s="5">
        <v>0</v>
      </c>
      <c r="Q20" s="4"/>
      <c r="S20" s="4"/>
    </row>
    <row r="21" spans="1:19" x14ac:dyDescent="0.2">
      <c r="A21">
        <v>20</v>
      </c>
      <c r="B21" s="9" t="s">
        <v>63</v>
      </c>
      <c r="C21">
        <f>VLOOKUP(B21,H2:J101,2,0)</f>
        <v>83</v>
      </c>
      <c r="D21" s="2">
        <v>43476.534722222219</v>
      </c>
      <c r="E21" s="1" t="s">
        <v>11</v>
      </c>
      <c r="F21" s="7">
        <v>17</v>
      </c>
      <c r="H21" s="5" t="s">
        <v>68</v>
      </c>
      <c r="I21" s="5">
        <v>20</v>
      </c>
      <c r="J21" t="s">
        <v>379</v>
      </c>
      <c r="K21" t="s">
        <v>317</v>
      </c>
      <c r="L21" s="5">
        <v>1730</v>
      </c>
      <c r="M21" s="5">
        <v>0.05</v>
      </c>
      <c r="Q21" s="4"/>
      <c r="S21" s="4"/>
    </row>
    <row r="22" spans="1:19" x14ac:dyDescent="0.2">
      <c r="A22">
        <v>21</v>
      </c>
      <c r="B22" s="9" t="s">
        <v>34</v>
      </c>
      <c r="C22">
        <f>VLOOKUP(B22,H2:J101,2,0)</f>
        <v>50</v>
      </c>
      <c r="D22" s="2">
        <v>43547.826388888891</v>
      </c>
      <c r="E22" s="1" t="s">
        <v>57</v>
      </c>
      <c r="F22" s="7">
        <v>9</v>
      </c>
      <c r="H22" s="5" t="s">
        <v>318</v>
      </c>
      <c r="I22" s="5">
        <v>21</v>
      </c>
      <c r="J22" t="s">
        <v>379</v>
      </c>
      <c r="K22" t="s">
        <v>296</v>
      </c>
      <c r="L22" s="5">
        <v>1310</v>
      </c>
      <c r="M22" s="5">
        <v>0.2</v>
      </c>
      <c r="Q22" s="4"/>
      <c r="S22" s="4"/>
    </row>
    <row r="23" spans="1:19" x14ac:dyDescent="0.2">
      <c r="A23">
        <v>22</v>
      </c>
      <c r="B23" s="9" t="s">
        <v>46</v>
      </c>
      <c r="C23">
        <f>VLOOKUP(B23,H2:J101,2,0)</f>
        <v>12</v>
      </c>
      <c r="D23" s="2">
        <v>43639.333333333336</v>
      </c>
      <c r="E23" s="1" t="s">
        <v>45</v>
      </c>
      <c r="F23" s="7">
        <v>43</v>
      </c>
      <c r="H23" s="5" t="s">
        <v>319</v>
      </c>
      <c r="I23" s="5">
        <v>22</v>
      </c>
      <c r="J23" t="s">
        <v>378</v>
      </c>
      <c r="K23" t="s">
        <v>293</v>
      </c>
      <c r="L23" s="5">
        <v>1510</v>
      </c>
      <c r="M23" s="5">
        <v>0</v>
      </c>
      <c r="Q23" s="4"/>
      <c r="S23" s="4"/>
    </row>
    <row r="24" spans="1:19" ht="25.5" x14ac:dyDescent="0.2">
      <c r="A24">
        <v>23</v>
      </c>
      <c r="B24" s="9" t="s">
        <v>58</v>
      </c>
      <c r="C24">
        <f>VLOOKUP(B24,H2:J101,2,0)</f>
        <v>18</v>
      </c>
      <c r="D24" s="2">
        <v>43610.715277777781</v>
      </c>
      <c r="E24" s="1" t="s">
        <v>17</v>
      </c>
      <c r="F24" s="7">
        <v>38</v>
      </c>
      <c r="H24" s="5" t="s">
        <v>65</v>
      </c>
      <c r="I24" s="5">
        <v>23</v>
      </c>
      <c r="J24" t="s">
        <v>382</v>
      </c>
      <c r="K24" t="s">
        <v>307</v>
      </c>
      <c r="L24" s="5">
        <v>900</v>
      </c>
      <c r="M24" s="5">
        <v>0</v>
      </c>
      <c r="Q24" s="4"/>
      <c r="S24" s="4"/>
    </row>
    <row r="25" spans="1:19" x14ac:dyDescent="0.2">
      <c r="A25">
        <v>24</v>
      </c>
      <c r="B25" s="9" t="s">
        <v>82</v>
      </c>
      <c r="C25">
        <f>VLOOKUP(B25,H2:J101,2,0)</f>
        <v>67</v>
      </c>
      <c r="D25" s="2">
        <v>43514.763888888891</v>
      </c>
      <c r="E25" s="1" t="s">
        <v>11</v>
      </c>
      <c r="F25" s="7">
        <v>17</v>
      </c>
      <c r="H25" s="5" t="s">
        <v>320</v>
      </c>
      <c r="I25" s="5">
        <v>24</v>
      </c>
      <c r="J25" t="s">
        <v>379</v>
      </c>
      <c r="K25" t="s">
        <v>315</v>
      </c>
      <c r="L25" s="5">
        <v>1090</v>
      </c>
      <c r="M25" s="5">
        <v>0.05</v>
      </c>
      <c r="Q25" s="4"/>
      <c r="S25" s="4"/>
    </row>
    <row r="26" spans="1:19" x14ac:dyDescent="0.2">
      <c r="A26">
        <v>25</v>
      </c>
      <c r="B26" s="9" t="s">
        <v>49</v>
      </c>
      <c r="C26">
        <f>VLOOKUP(B26,H2:J101,2,0)</f>
        <v>13</v>
      </c>
      <c r="D26" s="2">
        <v>43663.347222222219</v>
      </c>
      <c r="E26" s="1" t="s">
        <v>31</v>
      </c>
      <c r="F26" s="7">
        <v>35</v>
      </c>
      <c r="H26" s="5" t="s">
        <v>321</v>
      </c>
      <c r="I26" s="5">
        <v>25</v>
      </c>
      <c r="J26" t="s">
        <v>384</v>
      </c>
      <c r="K26" t="s">
        <v>304</v>
      </c>
      <c r="L26" s="5">
        <v>1190</v>
      </c>
      <c r="M26" s="5">
        <v>0.2</v>
      </c>
      <c r="Q26" s="4"/>
      <c r="S26" s="4"/>
    </row>
    <row r="27" spans="1:19" x14ac:dyDescent="0.2">
      <c r="A27">
        <v>26</v>
      </c>
      <c r="B27" s="9" t="s">
        <v>64</v>
      </c>
      <c r="C27">
        <f>VLOOKUP(B27,H2:J101,2,0)</f>
        <v>92</v>
      </c>
      <c r="D27" s="2">
        <v>43683.701388888891</v>
      </c>
      <c r="E27" s="1" t="s">
        <v>31</v>
      </c>
      <c r="F27" s="7">
        <v>35</v>
      </c>
      <c r="H27" s="5" t="s">
        <v>76</v>
      </c>
      <c r="I27" s="5">
        <v>26</v>
      </c>
      <c r="J27" t="s">
        <v>375</v>
      </c>
      <c r="K27" t="s">
        <v>304</v>
      </c>
      <c r="L27" s="5">
        <v>2000</v>
      </c>
      <c r="M27" s="5">
        <v>0.2</v>
      </c>
      <c r="Q27" s="4"/>
      <c r="S27" s="4"/>
    </row>
    <row r="28" spans="1:19" x14ac:dyDescent="0.2">
      <c r="A28">
        <v>27</v>
      </c>
      <c r="B28" s="9" t="s">
        <v>43</v>
      </c>
      <c r="C28">
        <f>VLOOKUP(B28,H2:J101,2,0)</f>
        <v>77</v>
      </c>
      <c r="D28" s="2">
        <v>43813.361111111109</v>
      </c>
      <c r="E28" s="1" t="s">
        <v>72</v>
      </c>
      <c r="F28" s="7">
        <v>1</v>
      </c>
      <c r="H28" s="5" t="s">
        <v>36</v>
      </c>
      <c r="I28" s="5">
        <v>27</v>
      </c>
      <c r="J28" t="s">
        <v>379</v>
      </c>
      <c r="K28" t="s">
        <v>322</v>
      </c>
      <c r="L28" s="5">
        <v>1200</v>
      </c>
      <c r="M28" s="5">
        <v>0.1</v>
      </c>
      <c r="Q28" s="4"/>
      <c r="S28" s="4"/>
    </row>
    <row r="29" spans="1:19" x14ac:dyDescent="0.2">
      <c r="A29">
        <v>28</v>
      </c>
      <c r="B29" s="9" t="s">
        <v>80</v>
      </c>
      <c r="C29">
        <f>VLOOKUP(B29,H2:J101,2,0)</f>
        <v>76</v>
      </c>
      <c r="D29" s="2">
        <v>43644.597222222219</v>
      </c>
      <c r="E29" s="1" t="s">
        <v>35</v>
      </c>
      <c r="F29" s="7">
        <v>22</v>
      </c>
      <c r="H29" s="5" t="s">
        <v>78</v>
      </c>
      <c r="I29" s="5">
        <v>28</v>
      </c>
      <c r="J29" t="s">
        <v>378</v>
      </c>
      <c r="K29" t="s">
        <v>323</v>
      </c>
      <c r="L29" s="5">
        <v>1610</v>
      </c>
      <c r="M29" s="5">
        <v>0.05</v>
      </c>
      <c r="Q29" s="4"/>
      <c r="S29" s="4"/>
    </row>
    <row r="30" spans="1:19" ht="25.5" x14ac:dyDescent="0.2">
      <c r="A30">
        <v>29</v>
      </c>
      <c r="B30" s="9" t="s">
        <v>79</v>
      </c>
      <c r="C30">
        <f>VLOOKUP(B30,H2:J101,2,0)</f>
        <v>97</v>
      </c>
      <c r="D30" s="2">
        <v>43622.805555555555</v>
      </c>
      <c r="E30" s="1" t="s">
        <v>74</v>
      </c>
      <c r="F30" s="7">
        <v>48</v>
      </c>
      <c r="H30" s="5" t="s">
        <v>77</v>
      </c>
      <c r="I30" s="5">
        <v>29</v>
      </c>
      <c r="J30" t="s">
        <v>385</v>
      </c>
      <c r="K30" t="s">
        <v>302</v>
      </c>
      <c r="L30" s="5">
        <v>1440</v>
      </c>
      <c r="M30" s="5">
        <v>0</v>
      </c>
      <c r="Q30" s="4"/>
      <c r="S30" s="4"/>
    </row>
    <row r="31" spans="1:19" x14ac:dyDescent="0.2">
      <c r="A31">
        <v>30</v>
      </c>
      <c r="B31" s="9" t="s">
        <v>34</v>
      </c>
      <c r="C31">
        <f>VLOOKUP(B31,H2:J101,2,0)</f>
        <v>50</v>
      </c>
      <c r="D31" s="2">
        <v>43623.722222222219</v>
      </c>
      <c r="E31" s="1" t="s">
        <v>33</v>
      </c>
      <c r="F31" s="7">
        <v>24</v>
      </c>
      <c r="H31" s="5" t="s">
        <v>66</v>
      </c>
      <c r="I31" s="5">
        <v>30</v>
      </c>
      <c r="J31" t="s">
        <v>375</v>
      </c>
      <c r="K31" t="s">
        <v>313</v>
      </c>
      <c r="L31" s="5">
        <v>1730</v>
      </c>
      <c r="M31" s="5">
        <v>0.25</v>
      </c>
      <c r="Q31" s="4"/>
      <c r="S31" s="4"/>
    </row>
    <row r="32" spans="1:19" x14ac:dyDescent="0.2">
      <c r="A32">
        <v>31</v>
      </c>
      <c r="B32" s="9" t="s">
        <v>65</v>
      </c>
      <c r="C32">
        <f>VLOOKUP(B32,H2:J101,2,0)</f>
        <v>23</v>
      </c>
      <c r="D32" s="2">
        <v>43585.756944444445</v>
      </c>
      <c r="E32" s="1" t="s">
        <v>28</v>
      </c>
      <c r="F32" s="7">
        <v>46</v>
      </c>
      <c r="H32" s="5" t="s">
        <v>324</v>
      </c>
      <c r="I32" s="5">
        <v>31</v>
      </c>
      <c r="J32" t="s">
        <v>378</v>
      </c>
      <c r="K32" t="s">
        <v>315</v>
      </c>
      <c r="L32" s="5">
        <v>1160</v>
      </c>
      <c r="M32" s="5">
        <v>0</v>
      </c>
      <c r="Q32" s="4"/>
      <c r="S32" s="4"/>
    </row>
    <row r="33" spans="1:19" x14ac:dyDescent="0.2">
      <c r="A33">
        <v>32</v>
      </c>
      <c r="B33" s="9" t="s">
        <v>63</v>
      </c>
      <c r="C33">
        <f>VLOOKUP(B33,H2:J101,2,0)</f>
        <v>83</v>
      </c>
      <c r="D33" s="2">
        <v>43707.486111111109</v>
      </c>
      <c r="E33" s="1" t="s">
        <v>13</v>
      </c>
      <c r="F33" s="7">
        <v>6</v>
      </c>
      <c r="H33" s="5" t="s">
        <v>55</v>
      </c>
      <c r="I33" s="5">
        <v>32</v>
      </c>
      <c r="J33" t="s">
        <v>386</v>
      </c>
      <c r="K33" t="s">
        <v>305</v>
      </c>
      <c r="L33" s="5">
        <v>1070</v>
      </c>
      <c r="M33" s="5">
        <v>0.05</v>
      </c>
      <c r="Q33" s="4"/>
      <c r="S33" s="4"/>
    </row>
    <row r="34" spans="1:19" x14ac:dyDescent="0.2">
      <c r="A34">
        <v>33</v>
      </c>
      <c r="B34" s="9" t="s">
        <v>68</v>
      </c>
      <c r="C34">
        <f>VLOOKUP(B34,H2:J101,2,0)</f>
        <v>20</v>
      </c>
      <c r="D34" s="2">
        <v>43593.590277777781</v>
      </c>
      <c r="E34" s="1" t="s">
        <v>21</v>
      </c>
      <c r="F34" s="7">
        <v>25</v>
      </c>
      <c r="H34" s="5" t="s">
        <v>325</v>
      </c>
      <c r="I34" s="5">
        <v>33</v>
      </c>
      <c r="J34" t="s">
        <v>380</v>
      </c>
      <c r="K34" t="s">
        <v>326</v>
      </c>
      <c r="L34" s="5">
        <v>1370</v>
      </c>
      <c r="M34" s="5">
        <v>0.05</v>
      </c>
      <c r="Q34" s="4"/>
      <c r="S34" s="4"/>
    </row>
    <row r="35" spans="1:19" x14ac:dyDescent="0.2">
      <c r="A35">
        <v>34</v>
      </c>
      <c r="B35" s="9" t="s">
        <v>71</v>
      </c>
      <c r="C35">
        <f>VLOOKUP(B35,H2:J101,2,0)</f>
        <v>66</v>
      </c>
      <c r="D35" s="2">
        <v>43765.680555555555</v>
      </c>
      <c r="E35" s="1" t="s">
        <v>4</v>
      </c>
      <c r="F35" s="7">
        <v>42</v>
      </c>
      <c r="H35" s="5" t="s">
        <v>61</v>
      </c>
      <c r="I35" s="5">
        <v>34</v>
      </c>
      <c r="J35" t="s">
        <v>382</v>
      </c>
      <c r="K35" t="s">
        <v>315</v>
      </c>
      <c r="L35" s="5">
        <v>1010</v>
      </c>
      <c r="M35" s="5">
        <v>0.25</v>
      </c>
      <c r="Q35" s="4"/>
      <c r="S35" s="4"/>
    </row>
    <row r="36" spans="1:19" x14ac:dyDescent="0.2">
      <c r="A36">
        <v>35</v>
      </c>
      <c r="B36" s="9" t="s">
        <v>49</v>
      </c>
      <c r="C36">
        <f>VLOOKUP(B36,H2:J101,2,0)</f>
        <v>13</v>
      </c>
      <c r="D36" s="2">
        <v>43470.361111111109</v>
      </c>
      <c r="E36" s="1" t="s">
        <v>53</v>
      </c>
      <c r="F36" s="7">
        <v>30</v>
      </c>
      <c r="H36" s="5" t="s">
        <v>327</v>
      </c>
      <c r="I36" s="5">
        <v>35</v>
      </c>
      <c r="J36" t="s">
        <v>377</v>
      </c>
      <c r="K36" t="s">
        <v>323</v>
      </c>
      <c r="L36" s="5">
        <v>1250</v>
      </c>
      <c r="M36" s="5">
        <v>0.05</v>
      </c>
      <c r="Q36" s="4"/>
      <c r="S36" s="4"/>
    </row>
    <row r="37" spans="1:19" x14ac:dyDescent="0.2">
      <c r="A37">
        <v>36</v>
      </c>
      <c r="B37" s="9" t="s">
        <v>36</v>
      </c>
      <c r="C37">
        <f>VLOOKUP(B37,H2:J101,2,0)</f>
        <v>27</v>
      </c>
      <c r="D37" s="2">
        <v>43528.722222222219</v>
      </c>
      <c r="E37" s="1" t="s">
        <v>35</v>
      </c>
      <c r="F37" s="7">
        <v>22</v>
      </c>
      <c r="H37" s="5" t="s">
        <v>328</v>
      </c>
      <c r="I37" s="5">
        <v>36</v>
      </c>
      <c r="J37" t="s">
        <v>384</v>
      </c>
      <c r="K37" t="s">
        <v>323</v>
      </c>
      <c r="L37" s="5">
        <v>1630</v>
      </c>
      <c r="M37" s="5">
        <v>0.15</v>
      </c>
      <c r="Q37" s="4"/>
      <c r="S37" s="4"/>
    </row>
    <row r="38" spans="1:19" x14ac:dyDescent="0.2">
      <c r="A38">
        <v>37</v>
      </c>
      <c r="B38" s="9" t="s">
        <v>38</v>
      </c>
      <c r="C38">
        <f>VLOOKUP(B38,H2:J101,2,0)</f>
        <v>69</v>
      </c>
      <c r="D38" s="2">
        <v>43737.569444444445</v>
      </c>
      <c r="E38" s="1" t="s">
        <v>56</v>
      </c>
      <c r="F38" s="7">
        <v>50</v>
      </c>
      <c r="H38" s="5" t="s">
        <v>329</v>
      </c>
      <c r="I38" s="5">
        <v>37</v>
      </c>
      <c r="J38" t="s">
        <v>379</v>
      </c>
      <c r="K38" t="s">
        <v>326</v>
      </c>
      <c r="L38" s="5">
        <v>1910</v>
      </c>
      <c r="M38" s="5">
        <v>0</v>
      </c>
      <c r="Q38" s="4"/>
      <c r="S38" s="4"/>
    </row>
    <row r="39" spans="1:19" x14ac:dyDescent="0.2">
      <c r="A39">
        <v>38</v>
      </c>
      <c r="B39" s="9" t="s">
        <v>81</v>
      </c>
      <c r="C39">
        <f>VLOOKUP(B39,H2:J101,2,0)</f>
        <v>3</v>
      </c>
      <c r="D39" s="2">
        <v>43487.451388888891</v>
      </c>
      <c r="E39" s="1" t="s">
        <v>2</v>
      </c>
      <c r="F39" s="7">
        <v>27</v>
      </c>
      <c r="H39" s="5" t="s">
        <v>330</v>
      </c>
      <c r="I39" s="5">
        <v>38</v>
      </c>
      <c r="J39" t="s">
        <v>394</v>
      </c>
      <c r="K39" t="s">
        <v>309</v>
      </c>
      <c r="L39" s="5">
        <v>1300</v>
      </c>
      <c r="M39" s="5">
        <v>0.2</v>
      </c>
      <c r="Q39" s="4"/>
      <c r="S39" s="4"/>
    </row>
    <row r="40" spans="1:19" x14ac:dyDescent="0.2">
      <c r="A40">
        <v>39</v>
      </c>
      <c r="B40" s="9" t="s">
        <v>44</v>
      </c>
      <c r="C40">
        <f>VLOOKUP(B40,H2:J101,2,0)</f>
        <v>64</v>
      </c>
      <c r="D40" s="2">
        <v>43818.8125</v>
      </c>
      <c r="E40" s="1" t="s">
        <v>53</v>
      </c>
      <c r="F40" s="7">
        <v>30</v>
      </c>
      <c r="H40" s="5" t="s">
        <v>331</v>
      </c>
      <c r="I40" s="5">
        <v>39</v>
      </c>
      <c r="J40" t="s">
        <v>382</v>
      </c>
      <c r="K40" t="s">
        <v>298</v>
      </c>
      <c r="L40" s="5">
        <v>960</v>
      </c>
      <c r="M40" s="5">
        <v>0.25</v>
      </c>
      <c r="Q40" s="4"/>
      <c r="S40" s="4"/>
    </row>
    <row r="41" spans="1:19" x14ac:dyDescent="0.2">
      <c r="A41">
        <v>40</v>
      </c>
      <c r="B41" s="9" t="s">
        <v>77</v>
      </c>
      <c r="C41">
        <f>VLOOKUP(B41,H2:J101,2,0)</f>
        <v>29</v>
      </c>
      <c r="D41" s="2">
        <v>43784.743055555555</v>
      </c>
      <c r="E41" s="1" t="s">
        <v>29</v>
      </c>
      <c r="F41" s="7">
        <v>32</v>
      </c>
      <c r="H41" s="5" t="s">
        <v>85</v>
      </c>
      <c r="I41" s="5">
        <v>40</v>
      </c>
      <c r="J41" t="s">
        <v>383</v>
      </c>
      <c r="K41" t="s">
        <v>304</v>
      </c>
      <c r="L41" s="5">
        <v>1260</v>
      </c>
      <c r="M41" s="5">
        <v>0.1</v>
      </c>
      <c r="Q41" s="4"/>
      <c r="S41" s="4"/>
    </row>
    <row r="42" spans="1:19" x14ac:dyDescent="0.2">
      <c r="A42">
        <v>41</v>
      </c>
      <c r="B42" s="9" t="s">
        <v>73</v>
      </c>
      <c r="C42">
        <f>VLOOKUP(B42,H2:J101,2,0)</f>
        <v>9</v>
      </c>
      <c r="D42" s="2">
        <v>43650.715277777781</v>
      </c>
      <c r="E42" s="1" t="s">
        <v>23</v>
      </c>
      <c r="F42" s="7">
        <v>12</v>
      </c>
      <c r="H42" s="5" t="s">
        <v>70</v>
      </c>
      <c r="I42" s="5">
        <v>41</v>
      </c>
      <c r="J42" t="s">
        <v>378</v>
      </c>
      <c r="K42" t="s">
        <v>322</v>
      </c>
      <c r="L42" s="5">
        <v>970</v>
      </c>
      <c r="M42" s="5">
        <v>0</v>
      </c>
      <c r="Q42" s="4"/>
      <c r="S42" s="4"/>
    </row>
    <row r="43" spans="1:19" x14ac:dyDescent="0.2">
      <c r="A43">
        <v>42</v>
      </c>
      <c r="B43" s="9" t="s">
        <v>70</v>
      </c>
      <c r="C43">
        <f>VLOOKUP(B43,H2:J101,2,0)</f>
        <v>41</v>
      </c>
      <c r="D43" s="2">
        <v>43683.493055555555</v>
      </c>
      <c r="E43" s="1" t="s">
        <v>16</v>
      </c>
      <c r="F43" s="7">
        <v>21</v>
      </c>
      <c r="H43" s="5" t="s">
        <v>332</v>
      </c>
      <c r="I43" s="5">
        <v>42</v>
      </c>
      <c r="J43" t="s">
        <v>384</v>
      </c>
      <c r="K43" t="s">
        <v>309</v>
      </c>
      <c r="L43" s="5">
        <v>1500</v>
      </c>
      <c r="M43" s="5">
        <v>0</v>
      </c>
      <c r="Q43" s="4"/>
      <c r="S43" s="4"/>
    </row>
    <row r="44" spans="1:19" x14ac:dyDescent="0.2">
      <c r="A44">
        <v>43</v>
      </c>
      <c r="B44" s="9" t="s">
        <v>47</v>
      </c>
      <c r="C44">
        <f>VLOOKUP(B44,H2:J101,2,0)</f>
        <v>80</v>
      </c>
      <c r="D44" s="2">
        <v>43778.541666666664</v>
      </c>
      <c r="E44" s="1" t="s">
        <v>31</v>
      </c>
      <c r="F44" s="7">
        <v>35</v>
      </c>
      <c r="H44" s="5" t="s">
        <v>333</v>
      </c>
      <c r="I44" s="5">
        <v>43</v>
      </c>
      <c r="J44" t="s">
        <v>377</v>
      </c>
      <c r="K44" t="s">
        <v>323</v>
      </c>
      <c r="L44" s="5">
        <v>1800</v>
      </c>
      <c r="M44" s="5">
        <v>0.25</v>
      </c>
      <c r="Q44" s="4"/>
      <c r="S44" s="4"/>
    </row>
    <row r="45" spans="1:19" x14ac:dyDescent="0.2">
      <c r="A45">
        <v>44</v>
      </c>
      <c r="B45" s="9" t="s">
        <v>86</v>
      </c>
      <c r="C45">
        <f>VLOOKUP(B45,H2:J101,2,0)</f>
        <v>62</v>
      </c>
      <c r="D45" s="2">
        <v>43512.784722222219</v>
      </c>
      <c r="E45" s="1" t="s">
        <v>33</v>
      </c>
      <c r="F45" s="7">
        <v>24</v>
      </c>
      <c r="H45" s="5" t="s">
        <v>334</v>
      </c>
      <c r="I45" s="5">
        <v>44</v>
      </c>
      <c r="J45" t="s">
        <v>375</v>
      </c>
      <c r="K45" t="s">
        <v>293</v>
      </c>
      <c r="L45" s="5">
        <v>1860</v>
      </c>
      <c r="M45" s="5">
        <v>0.1</v>
      </c>
      <c r="Q45" s="4"/>
      <c r="S45" s="4"/>
    </row>
    <row r="46" spans="1:19" x14ac:dyDescent="0.2">
      <c r="A46">
        <v>45</v>
      </c>
      <c r="B46" s="9" t="s">
        <v>38</v>
      </c>
      <c r="C46">
        <f>VLOOKUP(B46,H2:J101,2,0)</f>
        <v>69</v>
      </c>
      <c r="D46" s="2">
        <v>43527.722222222219</v>
      </c>
      <c r="E46" s="1" t="s">
        <v>10</v>
      </c>
      <c r="F46" s="7">
        <v>23</v>
      </c>
      <c r="H46" s="5" t="s">
        <v>335</v>
      </c>
      <c r="I46" s="5">
        <v>45</v>
      </c>
      <c r="J46" t="s">
        <v>388</v>
      </c>
      <c r="K46" t="s">
        <v>323</v>
      </c>
      <c r="L46" s="5">
        <v>1150</v>
      </c>
      <c r="M46" s="5">
        <v>0.05</v>
      </c>
      <c r="Q46" s="4"/>
      <c r="S46" s="4"/>
    </row>
    <row r="47" spans="1:19" x14ac:dyDescent="0.2">
      <c r="A47">
        <v>46</v>
      </c>
      <c r="B47" s="9" t="s">
        <v>65</v>
      </c>
      <c r="C47">
        <f>VLOOKUP(B47,H2:J101,2,0)</f>
        <v>23</v>
      </c>
      <c r="D47" s="2">
        <v>43607.673611111109</v>
      </c>
      <c r="E47" s="1" t="s">
        <v>22</v>
      </c>
      <c r="F47" s="7">
        <v>13</v>
      </c>
      <c r="H47" s="5" t="s">
        <v>336</v>
      </c>
      <c r="I47" s="5">
        <v>46</v>
      </c>
      <c r="J47" t="s">
        <v>389</v>
      </c>
      <c r="K47" t="s">
        <v>326</v>
      </c>
      <c r="L47" s="5">
        <v>1730</v>
      </c>
      <c r="M47" s="5">
        <v>0</v>
      </c>
      <c r="Q47" s="4"/>
      <c r="S47" s="4"/>
    </row>
    <row r="48" spans="1:19" x14ac:dyDescent="0.2">
      <c r="A48">
        <v>47</v>
      </c>
      <c r="B48" s="9" t="s">
        <v>41</v>
      </c>
      <c r="C48">
        <f>VLOOKUP(B48,H2:J101,2,0)</f>
        <v>10</v>
      </c>
      <c r="D48" s="2">
        <v>43677.756944444445</v>
      </c>
      <c r="E48" s="1" t="s">
        <v>9</v>
      </c>
      <c r="F48" s="7">
        <v>36</v>
      </c>
      <c r="H48" s="5" t="s">
        <v>337</v>
      </c>
      <c r="I48" s="5">
        <v>47</v>
      </c>
      <c r="J48" t="s">
        <v>390</v>
      </c>
      <c r="K48" t="s">
        <v>300</v>
      </c>
      <c r="L48" s="5">
        <v>1560</v>
      </c>
      <c r="M48" s="5">
        <v>0</v>
      </c>
      <c r="Q48" s="4"/>
      <c r="S48" s="4"/>
    </row>
    <row r="49" spans="1:19" x14ac:dyDescent="0.2">
      <c r="A49">
        <v>48</v>
      </c>
      <c r="B49" s="9" t="s">
        <v>36</v>
      </c>
      <c r="C49">
        <f>VLOOKUP(B49,H2:J101,2,0)</f>
        <v>27</v>
      </c>
      <c r="D49" s="2">
        <v>43706.791666666664</v>
      </c>
      <c r="E49" s="1" t="s">
        <v>69</v>
      </c>
      <c r="F49" s="7">
        <v>16</v>
      </c>
      <c r="H49" s="5" t="s">
        <v>67</v>
      </c>
      <c r="I49" s="5">
        <v>48</v>
      </c>
      <c r="J49" t="s">
        <v>375</v>
      </c>
      <c r="K49" t="s">
        <v>315</v>
      </c>
      <c r="L49" s="5">
        <v>1180</v>
      </c>
      <c r="M49" s="5">
        <v>0.15</v>
      </c>
      <c r="Q49" s="4"/>
      <c r="S49" s="4"/>
    </row>
    <row r="50" spans="1:19" x14ac:dyDescent="0.2">
      <c r="A50">
        <v>49</v>
      </c>
      <c r="B50" s="9" t="s">
        <v>49</v>
      </c>
      <c r="C50">
        <f>VLOOKUP(B50,H2:J101,2,0)</f>
        <v>13</v>
      </c>
      <c r="D50" s="2">
        <v>43740.423611111109</v>
      </c>
      <c r="E50" s="1" t="s">
        <v>16</v>
      </c>
      <c r="F50" s="7">
        <v>21</v>
      </c>
      <c r="H50" s="5" t="s">
        <v>84</v>
      </c>
      <c r="I50" s="5">
        <v>49</v>
      </c>
      <c r="J50" t="s">
        <v>377</v>
      </c>
      <c r="K50" t="s">
        <v>298</v>
      </c>
      <c r="L50" s="5">
        <v>980</v>
      </c>
      <c r="M50" s="5">
        <v>0</v>
      </c>
      <c r="Q50" s="4"/>
      <c r="S50" s="4"/>
    </row>
    <row r="51" spans="1:19" x14ac:dyDescent="0.2">
      <c r="A51">
        <v>50</v>
      </c>
      <c r="B51" s="9" t="s">
        <v>70</v>
      </c>
      <c r="C51">
        <f>VLOOKUP(B51,H2:J101,2,0)</f>
        <v>41</v>
      </c>
      <c r="D51" s="2">
        <v>43540.479166666664</v>
      </c>
      <c r="E51" s="1" t="s">
        <v>30</v>
      </c>
      <c r="F51" s="7">
        <v>8</v>
      </c>
      <c r="H51" s="5" t="s">
        <v>34</v>
      </c>
      <c r="I51" s="5">
        <v>50</v>
      </c>
      <c r="J51" t="s">
        <v>377</v>
      </c>
      <c r="K51" t="s">
        <v>317</v>
      </c>
      <c r="L51" s="5">
        <v>1170</v>
      </c>
      <c r="M51" s="5">
        <v>0.15</v>
      </c>
      <c r="Q51" s="4"/>
      <c r="S51" s="4"/>
    </row>
    <row r="52" spans="1:19" x14ac:dyDescent="0.2">
      <c r="A52">
        <v>51</v>
      </c>
      <c r="B52" s="9" t="s">
        <v>77</v>
      </c>
      <c r="C52">
        <f>VLOOKUP(B52,H2:J101,2,0)</f>
        <v>29</v>
      </c>
      <c r="D52" s="2">
        <v>43704.486111111109</v>
      </c>
      <c r="E52" s="1" t="s">
        <v>45</v>
      </c>
      <c r="F52" s="7">
        <v>43</v>
      </c>
      <c r="H52" s="5" t="s">
        <v>51</v>
      </c>
      <c r="I52" s="5">
        <v>51</v>
      </c>
      <c r="J52" t="s">
        <v>377</v>
      </c>
      <c r="K52" t="s">
        <v>296</v>
      </c>
      <c r="L52" s="5">
        <v>1120</v>
      </c>
      <c r="M52" s="5">
        <v>0.1</v>
      </c>
    </row>
    <row r="53" spans="1:19" x14ac:dyDescent="0.2">
      <c r="A53">
        <v>52</v>
      </c>
      <c r="B53" s="9" t="s">
        <v>71</v>
      </c>
      <c r="C53">
        <f>VLOOKUP(B53,H2:J101,2,0)</f>
        <v>66</v>
      </c>
      <c r="D53" s="2">
        <v>43629.479166666664</v>
      </c>
      <c r="E53" s="1" t="s">
        <v>15</v>
      </c>
      <c r="F53" s="7">
        <v>18</v>
      </c>
      <c r="H53" s="5" t="s">
        <v>32</v>
      </c>
      <c r="I53" s="5">
        <v>52</v>
      </c>
      <c r="J53" t="s">
        <v>376</v>
      </c>
      <c r="K53" t="s">
        <v>317</v>
      </c>
      <c r="L53" s="5">
        <v>1570</v>
      </c>
      <c r="M53" s="5">
        <v>0.15</v>
      </c>
    </row>
    <row r="54" spans="1:19" x14ac:dyDescent="0.2">
      <c r="A54">
        <v>53</v>
      </c>
      <c r="B54" s="9" t="s">
        <v>47</v>
      </c>
      <c r="C54">
        <f>VLOOKUP(B54,H2:J101,2,0)</f>
        <v>80</v>
      </c>
      <c r="D54" s="2">
        <v>43695.666666666664</v>
      </c>
      <c r="E54" s="1" t="s">
        <v>6</v>
      </c>
      <c r="F54" s="7">
        <v>4</v>
      </c>
      <c r="H54" s="5" t="s">
        <v>338</v>
      </c>
      <c r="I54" s="5">
        <v>53</v>
      </c>
      <c r="J54" t="s">
        <v>378</v>
      </c>
      <c r="K54" t="s">
        <v>313</v>
      </c>
      <c r="L54" s="5">
        <v>1780</v>
      </c>
      <c r="M54" s="5">
        <v>0.05</v>
      </c>
    </row>
    <row r="55" spans="1:19" x14ac:dyDescent="0.2">
      <c r="A55">
        <v>54</v>
      </c>
      <c r="B55" s="9" t="s">
        <v>61</v>
      </c>
      <c r="C55">
        <f>VLOOKUP(B55,H2:J101,2,0)</f>
        <v>34</v>
      </c>
      <c r="D55" s="2">
        <v>43825.6875</v>
      </c>
      <c r="E55" s="1" t="s">
        <v>50</v>
      </c>
      <c r="F55" s="7">
        <v>14</v>
      </c>
      <c r="H55" s="5" t="s">
        <v>339</v>
      </c>
      <c r="I55" s="5">
        <v>54</v>
      </c>
      <c r="J55" t="s">
        <v>376</v>
      </c>
      <c r="K55" t="s">
        <v>311</v>
      </c>
      <c r="L55" s="5">
        <v>930</v>
      </c>
      <c r="M55" s="5">
        <v>0.05</v>
      </c>
    </row>
    <row r="56" spans="1:19" x14ac:dyDescent="0.2">
      <c r="A56">
        <v>55</v>
      </c>
      <c r="B56" s="9" t="s">
        <v>48</v>
      </c>
      <c r="C56">
        <f>VLOOKUP(B56,H2:J101,2,0)</f>
        <v>7</v>
      </c>
      <c r="D56" s="2">
        <v>43796.784722222219</v>
      </c>
      <c r="E56" s="1" t="s">
        <v>19</v>
      </c>
      <c r="F56" s="7">
        <v>11</v>
      </c>
      <c r="H56" s="5" t="s">
        <v>340</v>
      </c>
      <c r="I56" s="5">
        <v>55</v>
      </c>
      <c r="J56" t="s">
        <v>375</v>
      </c>
      <c r="K56" t="s">
        <v>322</v>
      </c>
      <c r="L56" s="5">
        <v>1480</v>
      </c>
      <c r="M56" s="5">
        <v>0.2</v>
      </c>
    </row>
    <row r="57" spans="1:19" x14ac:dyDescent="0.2">
      <c r="A57">
        <v>56</v>
      </c>
      <c r="B57" s="9" t="s">
        <v>49</v>
      </c>
      <c r="C57">
        <f>VLOOKUP(B57,H2:J101,2,0)</f>
        <v>13</v>
      </c>
      <c r="D57" s="2">
        <v>43714.805555555555</v>
      </c>
      <c r="E57" s="1" t="s">
        <v>7</v>
      </c>
      <c r="F57" s="7">
        <v>47</v>
      </c>
      <c r="H57" s="5" t="s">
        <v>341</v>
      </c>
      <c r="I57" s="5">
        <v>56</v>
      </c>
      <c r="J57" t="s">
        <v>391</v>
      </c>
      <c r="K57" t="s">
        <v>315</v>
      </c>
      <c r="L57" s="5">
        <v>1970</v>
      </c>
      <c r="M57" s="5">
        <v>0.1</v>
      </c>
    </row>
    <row r="58" spans="1:19" x14ac:dyDescent="0.2">
      <c r="A58">
        <v>57</v>
      </c>
      <c r="B58" s="9" t="s">
        <v>40</v>
      </c>
      <c r="C58">
        <f>VLOOKUP(B58,H2:J101,2,0)</f>
        <v>98</v>
      </c>
      <c r="D58" s="2">
        <v>43732.569444444445</v>
      </c>
      <c r="E58" s="1" t="s">
        <v>28</v>
      </c>
      <c r="F58" s="7">
        <v>46</v>
      </c>
      <c r="H58" s="5" t="s">
        <v>342</v>
      </c>
      <c r="I58" s="5">
        <v>57</v>
      </c>
      <c r="J58" t="s">
        <v>384</v>
      </c>
      <c r="K58" t="s">
        <v>307</v>
      </c>
      <c r="L58" s="5">
        <v>1470</v>
      </c>
      <c r="M58" s="5">
        <v>0</v>
      </c>
    </row>
    <row r="59" spans="1:19" ht="25.5" x14ac:dyDescent="0.2">
      <c r="A59">
        <v>58</v>
      </c>
      <c r="B59" s="9" t="s">
        <v>75</v>
      </c>
      <c r="C59">
        <f>VLOOKUP(B59,H2:J101,2,0)</f>
        <v>89</v>
      </c>
      <c r="D59" s="2">
        <v>43525.493055555555</v>
      </c>
      <c r="E59" s="1" t="s">
        <v>29</v>
      </c>
      <c r="F59" s="7">
        <v>32</v>
      </c>
      <c r="H59" s="5" t="s">
        <v>343</v>
      </c>
      <c r="I59" s="5">
        <v>58</v>
      </c>
      <c r="J59" t="s">
        <v>376</v>
      </c>
      <c r="K59" t="s">
        <v>317</v>
      </c>
      <c r="L59" s="5">
        <v>1420</v>
      </c>
      <c r="M59" s="5">
        <v>0</v>
      </c>
    </row>
    <row r="60" spans="1:19" x14ac:dyDescent="0.2">
      <c r="A60">
        <v>59</v>
      </c>
      <c r="B60" s="9" t="s">
        <v>48</v>
      </c>
      <c r="C60">
        <f>VLOOKUP(B60,H2:J101,2,0)</f>
        <v>7</v>
      </c>
      <c r="D60" s="2">
        <v>43736.416666666664</v>
      </c>
      <c r="E60" s="1" t="s">
        <v>24</v>
      </c>
      <c r="F60" s="7">
        <v>5</v>
      </c>
      <c r="H60" s="5" t="s">
        <v>344</v>
      </c>
      <c r="I60" s="5">
        <v>59</v>
      </c>
      <c r="J60" t="s">
        <v>377</v>
      </c>
      <c r="K60" t="s">
        <v>304</v>
      </c>
      <c r="L60" s="5">
        <v>1280</v>
      </c>
      <c r="M60" s="5">
        <v>0.05</v>
      </c>
    </row>
    <row r="61" spans="1:19" x14ac:dyDescent="0.2">
      <c r="A61">
        <v>60</v>
      </c>
      <c r="B61" s="9" t="s">
        <v>64</v>
      </c>
      <c r="C61">
        <f>VLOOKUP(B61,H2:J101,2,0)</f>
        <v>92</v>
      </c>
      <c r="D61" s="2">
        <v>43544.444444444445</v>
      </c>
      <c r="E61" s="1" t="s">
        <v>5</v>
      </c>
      <c r="F61" s="7">
        <v>15</v>
      </c>
      <c r="H61" s="5" t="s">
        <v>60</v>
      </c>
      <c r="I61" s="5">
        <v>60</v>
      </c>
      <c r="J61" t="s">
        <v>376</v>
      </c>
      <c r="K61" t="s">
        <v>326</v>
      </c>
      <c r="L61" s="5">
        <v>1120</v>
      </c>
      <c r="M61" s="5">
        <v>0</v>
      </c>
    </row>
    <row r="62" spans="1:19" x14ac:dyDescent="0.2">
      <c r="A62">
        <v>61</v>
      </c>
      <c r="B62" s="9" t="s">
        <v>47</v>
      </c>
      <c r="C62">
        <f>VLOOKUP(B62,H2:J101,2,0)</f>
        <v>80</v>
      </c>
      <c r="D62" s="2">
        <v>43796.479166666664</v>
      </c>
      <c r="E62" s="1" t="s">
        <v>25</v>
      </c>
      <c r="F62" s="7">
        <v>10</v>
      </c>
      <c r="H62" s="5" t="s">
        <v>345</v>
      </c>
      <c r="I62" s="5">
        <v>61</v>
      </c>
      <c r="J62" t="s">
        <v>378</v>
      </c>
      <c r="K62" t="s">
        <v>313</v>
      </c>
      <c r="L62" s="5">
        <v>1410</v>
      </c>
      <c r="M62" s="5">
        <v>0</v>
      </c>
    </row>
    <row r="63" spans="1:19" x14ac:dyDescent="0.2">
      <c r="A63">
        <v>62</v>
      </c>
      <c r="B63" s="9" t="s">
        <v>60</v>
      </c>
      <c r="C63">
        <f>VLOOKUP(B63,H2:J101,2,0)</f>
        <v>60</v>
      </c>
      <c r="D63" s="2">
        <v>43488.770833333336</v>
      </c>
      <c r="E63" s="1" t="s">
        <v>59</v>
      </c>
      <c r="F63" s="7">
        <v>3</v>
      </c>
      <c r="H63" s="5" t="s">
        <v>86</v>
      </c>
      <c r="I63" s="5">
        <v>62</v>
      </c>
      <c r="J63" t="s">
        <v>382</v>
      </c>
      <c r="K63" t="s">
        <v>326</v>
      </c>
      <c r="L63" s="5">
        <v>1300</v>
      </c>
      <c r="M63" s="5">
        <v>0</v>
      </c>
    </row>
    <row r="64" spans="1:19" x14ac:dyDescent="0.2">
      <c r="A64">
        <v>63</v>
      </c>
      <c r="B64" s="9" t="s">
        <v>36</v>
      </c>
      <c r="C64">
        <f>VLOOKUP(B64,H2:J101,2,0)</f>
        <v>27</v>
      </c>
      <c r="D64" s="2">
        <v>43759.430555555555</v>
      </c>
      <c r="E64" s="1" t="s">
        <v>2</v>
      </c>
      <c r="F64" s="7">
        <v>27</v>
      </c>
      <c r="H64" s="5" t="s">
        <v>54</v>
      </c>
      <c r="I64" s="5">
        <v>63</v>
      </c>
      <c r="J64" t="s">
        <v>384</v>
      </c>
      <c r="K64" t="s">
        <v>293</v>
      </c>
      <c r="L64" s="5">
        <v>1180</v>
      </c>
      <c r="M64" s="5">
        <v>0.2</v>
      </c>
    </row>
    <row r="65" spans="1:13" x14ac:dyDescent="0.2">
      <c r="A65">
        <v>64</v>
      </c>
      <c r="B65" s="9" t="s">
        <v>64</v>
      </c>
      <c r="C65">
        <f>VLOOKUP(B65,H2:J101,2,0)</f>
        <v>92</v>
      </c>
      <c r="D65" s="2">
        <v>43688.534722222219</v>
      </c>
      <c r="E65" s="1" t="s">
        <v>39</v>
      </c>
      <c r="F65" s="7">
        <v>28</v>
      </c>
      <c r="H65" s="5" t="s">
        <v>44</v>
      </c>
      <c r="I65" s="5">
        <v>64</v>
      </c>
      <c r="J65" t="s">
        <v>378</v>
      </c>
      <c r="K65" t="s">
        <v>313</v>
      </c>
      <c r="L65" s="5">
        <v>1840</v>
      </c>
      <c r="M65" s="5">
        <v>0.1</v>
      </c>
    </row>
    <row r="66" spans="1:13" x14ac:dyDescent="0.2">
      <c r="A66">
        <v>65</v>
      </c>
      <c r="B66" s="9" t="s">
        <v>49</v>
      </c>
      <c r="C66">
        <f>VLOOKUP(B66,H2:J101,2,0)</f>
        <v>13</v>
      </c>
      <c r="D66" s="2">
        <v>43468.611111111109</v>
      </c>
      <c r="E66" s="1" t="s">
        <v>3</v>
      </c>
      <c r="F66" s="7">
        <v>7</v>
      </c>
      <c r="H66" s="5" t="s">
        <v>346</v>
      </c>
      <c r="I66" s="5">
        <v>65</v>
      </c>
      <c r="J66" t="s">
        <v>380</v>
      </c>
      <c r="K66" t="s">
        <v>305</v>
      </c>
      <c r="L66" s="5">
        <v>1410</v>
      </c>
      <c r="M66" s="5">
        <v>0.15</v>
      </c>
    </row>
    <row r="67" spans="1:13" x14ac:dyDescent="0.2">
      <c r="A67">
        <v>66</v>
      </c>
      <c r="B67" s="9" t="s">
        <v>44</v>
      </c>
      <c r="C67">
        <f>VLOOKUP(B67,H2:J101,2,0)</f>
        <v>64</v>
      </c>
      <c r="D67" s="2">
        <v>43830.354166666664</v>
      </c>
      <c r="E67" s="1" t="s">
        <v>1</v>
      </c>
      <c r="F67" s="7">
        <v>33</v>
      </c>
      <c r="H67" s="5" t="s">
        <v>71</v>
      </c>
      <c r="I67" s="5">
        <v>66</v>
      </c>
      <c r="J67" t="s">
        <v>380</v>
      </c>
      <c r="K67" t="s">
        <v>316</v>
      </c>
      <c r="L67" s="5">
        <v>1330</v>
      </c>
      <c r="M67" s="5">
        <v>0.2</v>
      </c>
    </row>
    <row r="68" spans="1:13" x14ac:dyDescent="0.2">
      <c r="A68">
        <v>67</v>
      </c>
      <c r="B68" s="9" t="s">
        <v>68</v>
      </c>
      <c r="C68">
        <f>VLOOKUP(B68,H2:J101,2,0)</f>
        <v>20</v>
      </c>
      <c r="D68" s="2">
        <v>43706.423611111109</v>
      </c>
      <c r="E68" s="1" t="s">
        <v>42</v>
      </c>
      <c r="F68" s="7">
        <v>41</v>
      </c>
      <c r="H68" s="5" t="s">
        <v>82</v>
      </c>
      <c r="I68" s="5">
        <v>67</v>
      </c>
      <c r="J68" t="s">
        <v>378</v>
      </c>
      <c r="K68" t="s">
        <v>293</v>
      </c>
      <c r="L68" s="5">
        <v>1760</v>
      </c>
      <c r="M68" s="5">
        <v>0.15</v>
      </c>
    </row>
    <row r="69" spans="1:13" x14ac:dyDescent="0.2">
      <c r="A69">
        <v>68</v>
      </c>
      <c r="B69" s="9" t="s">
        <v>37</v>
      </c>
      <c r="C69">
        <f>VLOOKUP(B69,H2:J101,2,0)</f>
        <v>19</v>
      </c>
      <c r="D69" s="2">
        <v>43468.784722222219</v>
      </c>
      <c r="E69" s="1" t="s">
        <v>22</v>
      </c>
      <c r="F69" s="7">
        <v>13</v>
      </c>
      <c r="H69" s="5" t="s">
        <v>347</v>
      </c>
      <c r="I69" s="5">
        <v>68</v>
      </c>
      <c r="J69" t="s">
        <v>381</v>
      </c>
      <c r="K69" t="s">
        <v>305</v>
      </c>
      <c r="L69" s="5">
        <v>1870</v>
      </c>
      <c r="M69" s="5">
        <v>0.2</v>
      </c>
    </row>
    <row r="70" spans="1:13" x14ac:dyDescent="0.2">
      <c r="A70">
        <v>69</v>
      </c>
      <c r="B70" s="9" t="s">
        <v>66</v>
      </c>
      <c r="C70">
        <f>VLOOKUP(B70,H2:J101,2,0)</f>
        <v>30</v>
      </c>
      <c r="D70" s="2">
        <v>43564.465277777781</v>
      </c>
      <c r="E70" s="1" t="s">
        <v>50</v>
      </c>
      <c r="F70" s="7">
        <v>14</v>
      </c>
      <c r="H70" s="5" t="s">
        <v>38</v>
      </c>
      <c r="I70" s="5">
        <v>69</v>
      </c>
      <c r="J70" t="s">
        <v>376</v>
      </c>
      <c r="K70" t="s">
        <v>317</v>
      </c>
      <c r="L70" s="5">
        <v>990</v>
      </c>
      <c r="M70" s="5">
        <v>0.05</v>
      </c>
    </row>
    <row r="71" spans="1:13" x14ac:dyDescent="0.2">
      <c r="A71">
        <v>70</v>
      </c>
      <c r="B71" s="9" t="s">
        <v>46</v>
      </c>
      <c r="C71">
        <f>VLOOKUP(B71,H2:J101,2,0)</f>
        <v>12</v>
      </c>
      <c r="D71" s="2">
        <v>43830.798611111109</v>
      </c>
      <c r="E71" s="1" t="s">
        <v>2</v>
      </c>
      <c r="F71" s="7">
        <v>27</v>
      </c>
      <c r="H71" s="5" t="s">
        <v>348</v>
      </c>
      <c r="I71" s="5">
        <v>70</v>
      </c>
      <c r="J71" t="s">
        <v>378</v>
      </c>
      <c r="K71" t="s">
        <v>305</v>
      </c>
      <c r="L71" s="5">
        <v>1880</v>
      </c>
      <c r="M71" s="5">
        <v>0</v>
      </c>
    </row>
    <row r="72" spans="1:13" x14ac:dyDescent="0.2">
      <c r="A72">
        <v>71</v>
      </c>
      <c r="B72" s="9" t="s">
        <v>37</v>
      </c>
      <c r="C72">
        <f>VLOOKUP(B72,H2:J101,2,0)</f>
        <v>19</v>
      </c>
      <c r="D72" s="2">
        <v>43755.5625</v>
      </c>
      <c r="E72" s="1" t="s">
        <v>18</v>
      </c>
      <c r="F72" s="7">
        <v>2</v>
      </c>
      <c r="H72" s="5" t="s">
        <v>349</v>
      </c>
      <c r="I72" s="5">
        <v>71</v>
      </c>
      <c r="J72" t="s">
        <v>381</v>
      </c>
      <c r="K72" t="s">
        <v>313</v>
      </c>
      <c r="L72" s="5">
        <v>1390</v>
      </c>
      <c r="M72" s="5">
        <v>0</v>
      </c>
    </row>
    <row r="73" spans="1:13" x14ac:dyDescent="0.2">
      <c r="A73">
        <v>72</v>
      </c>
      <c r="B73" s="9" t="s">
        <v>38</v>
      </c>
      <c r="C73">
        <f>VLOOKUP(B73,H2:J101,2,0)</f>
        <v>69</v>
      </c>
      <c r="D73" s="2">
        <v>43602.5625</v>
      </c>
      <c r="E73" s="1" t="s">
        <v>28</v>
      </c>
      <c r="F73" s="7">
        <v>46</v>
      </c>
      <c r="H73" s="5" t="s">
        <v>350</v>
      </c>
      <c r="I73" s="5">
        <v>72</v>
      </c>
      <c r="J73" t="s">
        <v>384</v>
      </c>
      <c r="K73" t="s">
        <v>311</v>
      </c>
      <c r="L73" s="5">
        <v>2010</v>
      </c>
      <c r="M73" s="5">
        <v>0.25</v>
      </c>
    </row>
    <row r="74" spans="1:13" x14ac:dyDescent="0.2">
      <c r="A74">
        <v>73</v>
      </c>
      <c r="B74" s="9" t="s">
        <v>52</v>
      </c>
      <c r="C74">
        <f>VLOOKUP(B74,H2:J101,2,0)</f>
        <v>14</v>
      </c>
      <c r="D74" s="2">
        <v>43792.777777777781</v>
      </c>
      <c r="E74" s="1" t="s">
        <v>19</v>
      </c>
      <c r="F74" s="7">
        <v>11</v>
      </c>
      <c r="H74" s="5" t="s">
        <v>351</v>
      </c>
      <c r="I74" s="5">
        <v>73</v>
      </c>
      <c r="J74" t="s">
        <v>378</v>
      </c>
      <c r="K74" t="s">
        <v>326</v>
      </c>
      <c r="L74" s="5">
        <v>2010</v>
      </c>
      <c r="M74" s="5">
        <v>0</v>
      </c>
    </row>
    <row r="75" spans="1:13" x14ac:dyDescent="0.2">
      <c r="A75">
        <v>74</v>
      </c>
      <c r="B75" s="9" t="s">
        <v>63</v>
      </c>
      <c r="C75">
        <f>VLOOKUP(B75,H2:J101,2,0)</f>
        <v>83</v>
      </c>
      <c r="D75" s="2">
        <v>43656.645833333336</v>
      </c>
      <c r="E75" s="1" t="s">
        <v>25</v>
      </c>
      <c r="F75" s="7">
        <v>10</v>
      </c>
      <c r="H75" s="5" t="s">
        <v>352</v>
      </c>
      <c r="I75" s="5">
        <v>74</v>
      </c>
      <c r="J75" t="s">
        <v>384</v>
      </c>
      <c r="K75" t="s">
        <v>298</v>
      </c>
      <c r="L75" s="5">
        <v>1210</v>
      </c>
      <c r="M75" s="5">
        <v>0</v>
      </c>
    </row>
    <row r="76" spans="1:13" x14ac:dyDescent="0.2">
      <c r="A76">
        <v>75</v>
      </c>
      <c r="B76" s="9" t="s">
        <v>85</v>
      </c>
      <c r="C76">
        <f>VLOOKUP(B76,H2:J101,2,0)</f>
        <v>40</v>
      </c>
      <c r="D76" s="2">
        <v>43625.569444444445</v>
      </c>
      <c r="E76" s="1" t="s">
        <v>26</v>
      </c>
      <c r="F76" s="7">
        <v>37</v>
      </c>
      <c r="H76" s="5" t="s">
        <v>353</v>
      </c>
      <c r="I76" s="5">
        <v>75</v>
      </c>
      <c r="J76" t="s">
        <v>381</v>
      </c>
      <c r="K76" t="s">
        <v>293</v>
      </c>
      <c r="L76" s="5">
        <v>960</v>
      </c>
      <c r="M76" s="5">
        <v>0.15</v>
      </c>
    </row>
    <row r="77" spans="1:13" x14ac:dyDescent="0.2">
      <c r="A77">
        <v>76</v>
      </c>
      <c r="B77" s="9" t="s">
        <v>38</v>
      </c>
      <c r="C77">
        <f>VLOOKUP(B77,H2:J101,2,0)</f>
        <v>69</v>
      </c>
      <c r="D77" s="2">
        <v>43474.430555555555</v>
      </c>
      <c r="E77" s="1" t="s">
        <v>10</v>
      </c>
      <c r="F77" s="7">
        <v>23</v>
      </c>
      <c r="H77" s="5" t="s">
        <v>80</v>
      </c>
      <c r="I77" s="5">
        <v>76</v>
      </c>
      <c r="J77" t="s">
        <v>389</v>
      </c>
      <c r="K77" t="s">
        <v>322</v>
      </c>
      <c r="L77" s="5">
        <v>1430</v>
      </c>
      <c r="M77" s="5">
        <v>0.2</v>
      </c>
    </row>
    <row r="78" spans="1:13" x14ac:dyDescent="0.2">
      <c r="A78">
        <v>77</v>
      </c>
      <c r="B78" s="9" t="s">
        <v>60</v>
      </c>
      <c r="C78">
        <f>VLOOKUP(B78,H2:J101,2,0)</f>
        <v>60</v>
      </c>
      <c r="D78" s="2">
        <v>43692.770833333336</v>
      </c>
      <c r="E78" s="1" t="s">
        <v>18</v>
      </c>
      <c r="F78" s="7">
        <v>2</v>
      </c>
      <c r="H78" s="5" t="s">
        <v>43</v>
      </c>
      <c r="I78" s="5">
        <v>77</v>
      </c>
      <c r="J78" t="s">
        <v>377</v>
      </c>
      <c r="K78" t="s">
        <v>323</v>
      </c>
      <c r="L78" s="5">
        <v>1480</v>
      </c>
      <c r="M78" s="5">
        <v>0</v>
      </c>
    </row>
    <row r="79" spans="1:13" x14ac:dyDescent="0.2">
      <c r="A79">
        <v>78</v>
      </c>
      <c r="B79" s="9" t="s">
        <v>63</v>
      </c>
      <c r="C79">
        <f>VLOOKUP(B79,H2:J101,2,0)</f>
        <v>83</v>
      </c>
      <c r="D79" s="2">
        <v>43661.590277777781</v>
      </c>
      <c r="E79" s="1" t="s">
        <v>62</v>
      </c>
      <c r="F79" s="7">
        <v>29</v>
      </c>
      <c r="H79" s="5" t="s">
        <v>354</v>
      </c>
      <c r="I79" s="5">
        <v>78</v>
      </c>
      <c r="J79" t="s">
        <v>380</v>
      </c>
      <c r="K79" t="s">
        <v>295</v>
      </c>
      <c r="L79" s="5">
        <v>1020</v>
      </c>
      <c r="M79" s="5">
        <v>0</v>
      </c>
    </row>
    <row r="80" spans="1:13" x14ac:dyDescent="0.2">
      <c r="A80">
        <v>79</v>
      </c>
      <c r="B80" s="9" t="s">
        <v>52</v>
      </c>
      <c r="C80">
        <f>VLOOKUP(B80,H2:J101,2,0)</f>
        <v>14</v>
      </c>
      <c r="D80" s="2">
        <v>43830.75</v>
      </c>
      <c r="E80" s="1" t="s">
        <v>16</v>
      </c>
      <c r="F80" s="7">
        <v>21</v>
      </c>
      <c r="H80" s="5" t="s">
        <v>355</v>
      </c>
      <c r="I80" s="5">
        <v>79</v>
      </c>
      <c r="J80" t="s">
        <v>380</v>
      </c>
      <c r="K80" t="s">
        <v>309</v>
      </c>
      <c r="L80" s="5">
        <v>1690</v>
      </c>
      <c r="M80" s="5">
        <v>0</v>
      </c>
    </row>
    <row r="81" spans="1:13" x14ac:dyDescent="0.2">
      <c r="A81">
        <v>80</v>
      </c>
      <c r="B81" s="9" t="s">
        <v>48</v>
      </c>
      <c r="C81">
        <f>VLOOKUP(B81,H2:J101,2,0)</f>
        <v>7</v>
      </c>
      <c r="D81" s="2">
        <v>43821.388888888891</v>
      </c>
      <c r="E81" s="1" t="s">
        <v>29</v>
      </c>
      <c r="F81" s="7">
        <v>32</v>
      </c>
      <c r="H81" s="5" t="s">
        <v>47</v>
      </c>
      <c r="I81" s="5">
        <v>80</v>
      </c>
      <c r="J81" t="s">
        <v>377</v>
      </c>
      <c r="K81" t="s">
        <v>293</v>
      </c>
      <c r="L81" s="5">
        <v>1670</v>
      </c>
      <c r="M81" s="5">
        <v>0.05</v>
      </c>
    </row>
    <row r="82" spans="1:13" x14ac:dyDescent="0.2">
      <c r="A82">
        <v>81</v>
      </c>
      <c r="B82" s="9" t="s">
        <v>51</v>
      </c>
      <c r="C82">
        <f>VLOOKUP(B82,H2:J101,2,0)</f>
        <v>51</v>
      </c>
      <c r="D82" s="2">
        <v>43827.666666666664</v>
      </c>
      <c r="E82" s="1" t="s">
        <v>50</v>
      </c>
      <c r="F82" s="7">
        <v>14</v>
      </c>
      <c r="H82" s="5" t="s">
        <v>356</v>
      </c>
      <c r="I82" s="5">
        <v>81</v>
      </c>
      <c r="J82" t="s">
        <v>377</v>
      </c>
      <c r="K82" t="s">
        <v>295</v>
      </c>
      <c r="L82" s="5">
        <v>1760</v>
      </c>
      <c r="M82" s="5">
        <v>0</v>
      </c>
    </row>
    <row r="83" spans="1:13" x14ac:dyDescent="0.2">
      <c r="A83">
        <v>82</v>
      </c>
      <c r="B83" s="9" t="s">
        <v>38</v>
      </c>
      <c r="C83">
        <f>VLOOKUP(B83,H2:J101,2,0)</f>
        <v>69</v>
      </c>
      <c r="D83" s="2">
        <v>43642.423611111109</v>
      </c>
      <c r="E83" s="1" t="s">
        <v>1</v>
      </c>
      <c r="F83" s="7">
        <v>33</v>
      </c>
      <c r="H83" s="5" t="s">
        <v>357</v>
      </c>
      <c r="I83" s="5">
        <v>82</v>
      </c>
      <c r="J83" t="s">
        <v>377</v>
      </c>
      <c r="K83" t="s">
        <v>317</v>
      </c>
      <c r="L83" s="5">
        <v>950</v>
      </c>
      <c r="M83" s="5">
        <v>0.05</v>
      </c>
    </row>
    <row r="84" spans="1:13" x14ac:dyDescent="0.2">
      <c r="A84">
        <v>83</v>
      </c>
      <c r="B84" s="9" t="s">
        <v>41</v>
      </c>
      <c r="C84">
        <f>VLOOKUP(B84,H2:J101,2,0)</f>
        <v>10</v>
      </c>
      <c r="D84" s="2">
        <v>43584.527777777781</v>
      </c>
      <c r="E84" s="1" t="s">
        <v>25</v>
      </c>
      <c r="F84" s="7">
        <v>10</v>
      </c>
      <c r="H84" s="5" t="s">
        <v>63</v>
      </c>
      <c r="I84" s="5">
        <v>83</v>
      </c>
      <c r="J84" t="s">
        <v>377</v>
      </c>
      <c r="K84" t="s">
        <v>322</v>
      </c>
      <c r="L84" s="5">
        <v>1710</v>
      </c>
      <c r="M84" s="5">
        <v>0.15</v>
      </c>
    </row>
    <row r="85" spans="1:13" x14ac:dyDescent="0.2">
      <c r="A85">
        <v>84</v>
      </c>
      <c r="B85" s="9" t="s">
        <v>41</v>
      </c>
      <c r="C85">
        <f>VLOOKUP(B85,H2:J101,2,0)</f>
        <v>10</v>
      </c>
      <c r="D85" s="2">
        <v>43568.375</v>
      </c>
      <c r="E85" s="1" t="s">
        <v>74</v>
      </c>
      <c r="F85" s="7">
        <v>48</v>
      </c>
      <c r="H85" s="5" t="s">
        <v>358</v>
      </c>
      <c r="I85" s="5">
        <v>84</v>
      </c>
      <c r="J85" t="s">
        <v>377</v>
      </c>
      <c r="K85" t="s">
        <v>322</v>
      </c>
      <c r="L85" s="5">
        <v>1600</v>
      </c>
      <c r="M85" s="5">
        <v>0.1</v>
      </c>
    </row>
    <row r="86" spans="1:13" x14ac:dyDescent="0.2">
      <c r="A86">
        <v>85</v>
      </c>
      <c r="B86" s="9" t="s">
        <v>67</v>
      </c>
      <c r="C86">
        <f>VLOOKUP(B86,H2:J101,2,0)</f>
        <v>48</v>
      </c>
      <c r="D86" s="2">
        <v>43470.666666666664</v>
      </c>
      <c r="E86" s="1" t="s">
        <v>10</v>
      </c>
      <c r="F86" s="7">
        <v>23</v>
      </c>
      <c r="H86" s="5" t="s">
        <v>359</v>
      </c>
      <c r="I86" s="5">
        <v>85</v>
      </c>
      <c r="J86" t="s">
        <v>383</v>
      </c>
      <c r="K86" t="s">
        <v>309</v>
      </c>
      <c r="L86" s="5">
        <v>1420</v>
      </c>
      <c r="M86" s="5">
        <v>0.05</v>
      </c>
    </row>
    <row r="87" spans="1:13" x14ac:dyDescent="0.2">
      <c r="A87">
        <v>86</v>
      </c>
      <c r="B87" s="9" t="s">
        <v>85</v>
      </c>
      <c r="C87">
        <f>VLOOKUP(B87,H2:J101,2,0)</f>
        <v>40</v>
      </c>
      <c r="D87" s="2">
        <v>43549.763888888891</v>
      </c>
      <c r="E87" s="1" t="s">
        <v>24</v>
      </c>
      <c r="F87" s="7">
        <v>5</v>
      </c>
      <c r="H87" s="5" t="s">
        <v>360</v>
      </c>
      <c r="I87" s="5">
        <v>86</v>
      </c>
      <c r="J87" t="s">
        <v>384</v>
      </c>
      <c r="K87" t="s">
        <v>300</v>
      </c>
      <c r="L87" s="5">
        <v>1940</v>
      </c>
      <c r="M87" s="5">
        <v>0</v>
      </c>
    </row>
    <row r="88" spans="1:13" ht="25.5" x14ac:dyDescent="0.2">
      <c r="A88">
        <v>87</v>
      </c>
      <c r="B88" s="9" t="s">
        <v>58</v>
      </c>
      <c r="C88">
        <f>VLOOKUP(B88,H2:J101,2,0)</f>
        <v>18</v>
      </c>
      <c r="D88" s="2">
        <v>43778.784722222219</v>
      </c>
      <c r="E88" s="1" t="s">
        <v>62</v>
      </c>
      <c r="F88" s="7">
        <v>29</v>
      </c>
      <c r="H88" s="5" t="s">
        <v>361</v>
      </c>
      <c r="I88" s="5">
        <v>87</v>
      </c>
      <c r="J88" t="s">
        <v>380</v>
      </c>
      <c r="K88" t="s">
        <v>313</v>
      </c>
      <c r="L88" s="5">
        <v>1620</v>
      </c>
      <c r="M88" s="5">
        <v>0.2</v>
      </c>
    </row>
    <row r="89" spans="1:13" x14ac:dyDescent="0.2">
      <c r="A89">
        <v>88</v>
      </c>
      <c r="B89" s="9" t="s">
        <v>70</v>
      </c>
      <c r="C89">
        <f>VLOOKUP(B89,H2:J101,2,0)</f>
        <v>41</v>
      </c>
      <c r="D89" s="2">
        <v>43562.444444444445</v>
      </c>
      <c r="E89" s="1" t="s">
        <v>0</v>
      </c>
      <c r="F89" s="7">
        <v>31</v>
      </c>
      <c r="H89" s="5" t="s">
        <v>362</v>
      </c>
      <c r="I89" s="5">
        <v>88</v>
      </c>
      <c r="J89" t="s">
        <v>382</v>
      </c>
      <c r="K89" t="s">
        <v>316</v>
      </c>
      <c r="L89" s="5">
        <v>1910</v>
      </c>
      <c r="M89" s="5">
        <v>0.1</v>
      </c>
    </row>
    <row r="90" spans="1:13" x14ac:dyDescent="0.2">
      <c r="A90">
        <v>89</v>
      </c>
      <c r="B90" s="9" t="s">
        <v>82</v>
      </c>
      <c r="C90">
        <f>VLOOKUP(B90,H2:J101,2,0)</f>
        <v>67</v>
      </c>
      <c r="D90" s="2">
        <v>43780.784722222219</v>
      </c>
      <c r="E90" s="1" t="s">
        <v>8</v>
      </c>
      <c r="F90" s="7">
        <v>49</v>
      </c>
      <c r="H90" s="5" t="s">
        <v>75</v>
      </c>
      <c r="I90" s="5">
        <v>89</v>
      </c>
      <c r="J90" t="s">
        <v>384</v>
      </c>
      <c r="K90" t="s">
        <v>316</v>
      </c>
      <c r="L90" s="5">
        <v>1580</v>
      </c>
      <c r="M90" s="5">
        <v>0</v>
      </c>
    </row>
    <row r="91" spans="1:13" x14ac:dyDescent="0.2">
      <c r="A91">
        <v>90</v>
      </c>
      <c r="B91" s="9" t="s">
        <v>49</v>
      </c>
      <c r="C91">
        <f>VLOOKUP(B91,H2:J101,2,0)</f>
        <v>13</v>
      </c>
      <c r="D91" s="2">
        <v>43471.625</v>
      </c>
      <c r="E91" s="1" t="s">
        <v>27</v>
      </c>
      <c r="F91" s="7">
        <v>34</v>
      </c>
      <c r="H91" s="5" t="s">
        <v>363</v>
      </c>
      <c r="I91" s="5">
        <v>90</v>
      </c>
      <c r="J91" t="s">
        <v>384</v>
      </c>
      <c r="K91" t="s">
        <v>308</v>
      </c>
      <c r="L91" s="5">
        <v>1000</v>
      </c>
      <c r="M91" s="5">
        <v>0.25</v>
      </c>
    </row>
    <row r="92" spans="1:13" x14ac:dyDescent="0.2">
      <c r="A92">
        <v>91</v>
      </c>
      <c r="B92" s="9" t="s">
        <v>67</v>
      </c>
      <c r="C92">
        <f>VLOOKUP(B92,H2:J101,2,0)</f>
        <v>48</v>
      </c>
      <c r="D92" s="2">
        <v>43697.798611111109</v>
      </c>
      <c r="E92" s="1" t="s">
        <v>6</v>
      </c>
      <c r="F92" s="7">
        <v>4</v>
      </c>
      <c r="H92" s="5" t="s">
        <v>364</v>
      </c>
      <c r="I92" s="5">
        <v>91</v>
      </c>
      <c r="J92" t="s">
        <v>377</v>
      </c>
      <c r="K92" t="s">
        <v>302</v>
      </c>
      <c r="L92" s="5">
        <v>1140</v>
      </c>
      <c r="M92" s="5">
        <v>0.15</v>
      </c>
    </row>
    <row r="93" spans="1:13" x14ac:dyDescent="0.2">
      <c r="A93">
        <v>92</v>
      </c>
      <c r="B93" s="9" t="s">
        <v>67</v>
      </c>
      <c r="C93">
        <f>VLOOKUP(B93,H2:J101,2,0)</f>
        <v>48</v>
      </c>
      <c r="D93" s="2">
        <v>43571.555555555555</v>
      </c>
      <c r="E93" s="1" t="s">
        <v>14</v>
      </c>
      <c r="F93" s="7">
        <v>45</v>
      </c>
      <c r="H93" s="5" t="s">
        <v>64</v>
      </c>
      <c r="I93" s="5">
        <v>92</v>
      </c>
      <c r="J93" t="s">
        <v>381</v>
      </c>
      <c r="K93" t="s">
        <v>302</v>
      </c>
      <c r="L93" s="5">
        <v>2040</v>
      </c>
      <c r="M93" s="5">
        <v>0</v>
      </c>
    </row>
    <row r="94" spans="1:13" x14ac:dyDescent="0.2">
      <c r="A94">
        <v>93</v>
      </c>
      <c r="B94" s="9" t="s">
        <v>32</v>
      </c>
      <c r="C94">
        <f>VLOOKUP(B94,H2:J101,2,0)</f>
        <v>52</v>
      </c>
      <c r="D94" s="2">
        <v>43821.631944444445</v>
      </c>
      <c r="E94" s="1" t="s">
        <v>2</v>
      </c>
      <c r="F94" s="7">
        <v>27</v>
      </c>
      <c r="H94" s="5" t="s">
        <v>365</v>
      </c>
      <c r="I94" s="5">
        <v>93</v>
      </c>
      <c r="J94" t="s">
        <v>376</v>
      </c>
      <c r="K94" t="s">
        <v>313</v>
      </c>
      <c r="L94" s="5">
        <v>1240</v>
      </c>
      <c r="M94" s="5">
        <v>0</v>
      </c>
    </row>
    <row r="95" spans="1:13" x14ac:dyDescent="0.2">
      <c r="A95">
        <v>94</v>
      </c>
      <c r="B95" s="9" t="s">
        <v>63</v>
      </c>
      <c r="C95">
        <f>VLOOKUP(B95,H2:J101,2,0)</f>
        <v>83</v>
      </c>
      <c r="D95" s="2">
        <v>43487.701388888891</v>
      </c>
      <c r="E95" s="1" t="s">
        <v>12</v>
      </c>
      <c r="F95" s="7">
        <v>40</v>
      </c>
      <c r="H95" s="5" t="s">
        <v>366</v>
      </c>
      <c r="I95" s="5">
        <v>94</v>
      </c>
      <c r="J95" t="s">
        <v>375</v>
      </c>
      <c r="K95" t="s">
        <v>307</v>
      </c>
      <c r="L95" s="5">
        <v>940</v>
      </c>
      <c r="M95" s="5">
        <v>0.15</v>
      </c>
    </row>
    <row r="96" spans="1:13" ht="25.5" x14ac:dyDescent="0.2">
      <c r="A96">
        <v>95</v>
      </c>
      <c r="B96" s="9" t="s">
        <v>58</v>
      </c>
      <c r="C96">
        <f>VLOOKUP(B96,H2:J101,2,0)</f>
        <v>18</v>
      </c>
      <c r="D96" s="2">
        <v>43712.340277777781</v>
      </c>
      <c r="E96" s="1" t="s">
        <v>30</v>
      </c>
      <c r="F96" s="7">
        <v>8</v>
      </c>
      <c r="H96" s="5" t="s">
        <v>367</v>
      </c>
      <c r="I96" s="5">
        <v>95</v>
      </c>
      <c r="J96" t="s">
        <v>383</v>
      </c>
      <c r="K96" t="s">
        <v>315</v>
      </c>
      <c r="L96" s="5">
        <v>1100</v>
      </c>
      <c r="M96" s="5">
        <v>0.25</v>
      </c>
    </row>
    <row r="97" spans="1:13" x14ac:dyDescent="0.2">
      <c r="A97">
        <v>96</v>
      </c>
      <c r="B97" s="9" t="s">
        <v>43</v>
      </c>
      <c r="C97">
        <f>VLOOKUP(B97,H2:J101,2,0)</f>
        <v>77</v>
      </c>
      <c r="D97" s="2">
        <v>43466.618055555555</v>
      </c>
      <c r="E97" s="1" t="s">
        <v>42</v>
      </c>
      <c r="F97" s="7">
        <v>41</v>
      </c>
      <c r="H97" s="5" t="s">
        <v>368</v>
      </c>
      <c r="I97" s="5">
        <v>96</v>
      </c>
      <c r="J97" t="s">
        <v>381</v>
      </c>
      <c r="K97" t="s">
        <v>317</v>
      </c>
      <c r="L97" s="5">
        <v>1910</v>
      </c>
      <c r="M97" s="5">
        <v>0</v>
      </c>
    </row>
    <row r="98" spans="1:13" x14ac:dyDescent="0.2">
      <c r="A98">
        <v>97</v>
      </c>
      <c r="B98" s="9" t="s">
        <v>52</v>
      </c>
      <c r="C98">
        <f>VLOOKUP(B98,H2:J101,2,0)</f>
        <v>14</v>
      </c>
      <c r="D98" s="2">
        <v>43494.6875</v>
      </c>
      <c r="E98" s="1" t="s">
        <v>31</v>
      </c>
      <c r="F98" s="7">
        <v>35</v>
      </c>
      <c r="H98" s="5" t="s">
        <v>79</v>
      </c>
      <c r="I98" s="5">
        <v>97</v>
      </c>
      <c r="J98" t="s">
        <v>384</v>
      </c>
      <c r="K98" t="s">
        <v>295</v>
      </c>
      <c r="L98" s="5">
        <v>900</v>
      </c>
      <c r="M98" s="5">
        <v>0</v>
      </c>
    </row>
    <row r="99" spans="1:13" x14ac:dyDescent="0.2">
      <c r="A99">
        <v>98</v>
      </c>
      <c r="B99" s="9" t="s">
        <v>84</v>
      </c>
      <c r="C99">
        <f>VLOOKUP(B99,H2:J101,2,0)</f>
        <v>49</v>
      </c>
      <c r="D99" s="2">
        <v>43652.479166666664</v>
      </c>
      <c r="E99" s="1" t="s">
        <v>12</v>
      </c>
      <c r="F99" s="7">
        <v>40</v>
      </c>
      <c r="H99" s="5" t="s">
        <v>40</v>
      </c>
      <c r="I99" s="5">
        <v>98</v>
      </c>
      <c r="J99" t="s">
        <v>382</v>
      </c>
      <c r="K99" t="s">
        <v>322</v>
      </c>
      <c r="L99" s="5">
        <v>1950</v>
      </c>
      <c r="M99" s="5">
        <v>0.15</v>
      </c>
    </row>
    <row r="100" spans="1:13" x14ac:dyDescent="0.2">
      <c r="A100">
        <v>99</v>
      </c>
      <c r="B100" s="9" t="s">
        <v>40</v>
      </c>
      <c r="C100">
        <f>VLOOKUP(B100,H21:J199,2,0)</f>
        <v>98</v>
      </c>
      <c r="D100" s="2">
        <v>43804.430555555555</v>
      </c>
      <c r="E100" s="1" t="s">
        <v>39</v>
      </c>
      <c r="F100" s="7">
        <v>28</v>
      </c>
      <c r="H100" s="5" t="s">
        <v>369</v>
      </c>
      <c r="I100" s="5">
        <v>99</v>
      </c>
      <c r="J100" t="s">
        <v>384</v>
      </c>
      <c r="K100" t="s">
        <v>322</v>
      </c>
      <c r="L100" s="5">
        <v>1660</v>
      </c>
      <c r="M100" s="5">
        <v>0</v>
      </c>
    </row>
    <row r="101" spans="1:13" x14ac:dyDescent="0.2">
      <c r="A101">
        <v>100</v>
      </c>
      <c r="B101" s="9" t="s">
        <v>67</v>
      </c>
      <c r="C101">
        <f>VLOOKUP(B101,H21:J199,2,0)</f>
        <v>48</v>
      </c>
      <c r="D101" s="2">
        <v>43560.555555555555</v>
      </c>
      <c r="E101" s="1" t="s">
        <v>83</v>
      </c>
      <c r="F101" s="7">
        <v>20</v>
      </c>
      <c r="H101" s="5" t="s">
        <v>370</v>
      </c>
      <c r="I101" s="5">
        <v>100</v>
      </c>
      <c r="J101" t="s">
        <v>384</v>
      </c>
      <c r="K101" t="s">
        <v>313</v>
      </c>
      <c r="L101" s="5">
        <v>1380</v>
      </c>
      <c r="M101" s="5">
        <v>0.2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Clients</vt:lpstr>
      <vt:lpstr>Service</vt:lpstr>
      <vt:lpstr>Service_Clients</vt:lpstr>
      <vt:lpstr>Clients!client_s_import</vt:lpstr>
      <vt:lpstr>Service!service_s_import</vt:lpstr>
      <vt:lpstr>Service_Clients!service_s_import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</dc:creator>
  <cp:lastModifiedBy>ADMIN</cp:lastModifiedBy>
  <dcterms:created xsi:type="dcterms:W3CDTF">2020-01-13T20:06:36Z</dcterms:created>
  <dcterms:modified xsi:type="dcterms:W3CDTF">2023-09-10T20:18:55Z</dcterms:modified>
</cp:coreProperties>
</file>