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I18" i="1" l="1"/>
  <c r="I1048576" i="1" s="1"/>
  <c r="I15" i="1"/>
  <c r="I16" i="1"/>
  <c r="I17" i="1"/>
  <c r="I5" i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<sst xmlns="http://schemas.openxmlformats.org/spreadsheetml/2006/main" count="32" uniqueCount="29">
  <si>
    <t>S.No</t>
  </si>
  <si>
    <t>Room Name</t>
  </si>
  <si>
    <t>Description of dismantled part</t>
  </si>
  <si>
    <t>Dimensions</t>
  </si>
  <si>
    <t>Length (L) in m</t>
  </si>
  <si>
    <t>Breadth (B) in m</t>
  </si>
  <si>
    <t>Height (H) in m</t>
  </si>
  <si>
    <t>Toilet @ USG</t>
  </si>
  <si>
    <t>Side wall of the toilet</t>
  </si>
  <si>
    <t>Doctor's Room</t>
  </si>
  <si>
    <t>Side Main Partition wall</t>
  </si>
  <si>
    <t>Auto Clave Room</t>
  </si>
  <si>
    <t>Scrub wall</t>
  </si>
  <si>
    <t>Examination Room-2</t>
  </si>
  <si>
    <t>For Door opening</t>
  </si>
  <si>
    <t>Main side wall</t>
  </si>
  <si>
    <t>Ward Room</t>
  </si>
  <si>
    <t>Store Room</t>
  </si>
  <si>
    <t>Corridor</t>
  </si>
  <si>
    <t>Supporting wall of door @ UPS Room</t>
  </si>
  <si>
    <t>Supporting wall of door @ Major OT</t>
  </si>
  <si>
    <t>Supporting wall of door @ Embriology Room</t>
  </si>
  <si>
    <t>Supporting wall of door @ Examination Room-2</t>
  </si>
  <si>
    <t>Supporting wall of door @ Reception</t>
  </si>
  <si>
    <t>Waiting Area</t>
  </si>
  <si>
    <t>Supporting wall of door @ corridor</t>
  </si>
  <si>
    <t>No's</t>
  </si>
  <si>
    <t>Quantity (LXBXH)XNos in m^3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</si>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</sst>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48576"/>
  <sheetViews>
    <sheetView tabSelected="1" workbookViewId="0">
      <selection activeCell="C19" sqref="C19"/>
    </sheetView>
  </sheetViews>
  <sheetFormatPr defaultRowHeight="15" x14ac:dyDescent="0.25"/>
  <cols>
    <col min="3" max="3" width="16.28515625" style="1" bestFit="1" customWidth="1"/>
    <col min="4" max="4" width="26.140625" style="1" customWidth="1"/>
    <col min="5" max="5" width="9.7109375" bestFit="1" customWidth="1"/>
    <col min="6" max="7" width="8" bestFit="1" customWidth="1"/>
    <col min="8" max="8" width="8.7109375" bestFit="1" customWidth="1"/>
    <col min="9" max="9" width="12.85546875" style="1" customWidth="1"/>
  </cols>
  <sheetData>
    <row r="2" spans="2:9" x14ac:dyDescent="0.25">
      <c r="B2" s="2" t="s">
        <v>0</v>
      </c>
      <c r="C2" s="3" t="s">
        <v>1</v>
      </c>
      <c r="D2" s="3" t="s">
        <v>2</v>
      </c>
      <c r="E2" s="2" t="s">
        <v>3</v>
      </c>
      <c r="F2" s="2"/>
      <c r="G2" s="2"/>
      <c r="H2" s="2" t="s">
        <v>26</v>
      </c>
      <c r="I2" s="3" t="s">
        <v>27</v>
      </c>
    </row>
    <row r="3" spans="2:9" ht="31.5" customHeight="1" x14ac:dyDescent="0.25">
      <c r="B3" s="2"/>
      <c r="C3" s="3"/>
      <c r="D3" s="3"/>
      <c r="E3" s="4" t="s">
        <v>4</v>
      </c>
      <c r="F3" s="4" t="s">
        <v>5</v>
      </c>
      <c r="G3" s="4" t="s">
        <v>6</v>
      </c>
      <c r="H3" s="2"/>
      <c r="I3" s="3"/>
    </row>
    <row r="4" spans="2:9" x14ac:dyDescent="0.25">
      <c r="B4" s="5">
        <v>1</v>
      </c>
      <c r="C4" s="4" t="s">
        <v>7</v>
      </c>
      <c r="D4" s="4" t="s">
        <v>8</v>
      </c>
      <c r="E4" s="5">
        <v>1.3</v>
      </c>
      <c r="F4" s="5">
        <v>0.1</v>
      </c>
      <c r="G4" s="5">
        <v>2.1</v>
      </c>
      <c r="H4" s="5">
        <v>1</v>
      </c>
      <c r="I4" s="4">
        <f>E4*F4*G4*H4</f>
        <v>0.27300000000000002</v>
      </c>
    </row>
    <row r="5" spans="2:9" ht="30" x14ac:dyDescent="0.25">
      <c r="B5" s="5">
        <v>2</v>
      </c>
      <c r="C5" s="4" t="s">
        <v>13</v>
      </c>
      <c r="D5" s="4" t="s">
        <v>14</v>
      </c>
      <c r="E5" s="5">
        <v>1.2</v>
      </c>
      <c r="F5" s="5">
        <v>0.23</v>
      </c>
      <c r="G5" s="5">
        <v>2.7</v>
      </c>
      <c r="H5" s="5">
        <v>1</v>
      </c>
      <c r="I5" s="4">
        <f t="shared" ref="I5:I17" si="0">E5*F5*G5*H5</f>
        <v>0.74520000000000008</v>
      </c>
    </row>
    <row r="6" spans="2:9" x14ac:dyDescent="0.25">
      <c r="B6" s="5">
        <v>3</v>
      </c>
      <c r="C6" s="4" t="s">
        <v>9</v>
      </c>
      <c r="D6" s="4" t="s">
        <v>10</v>
      </c>
      <c r="E6" s="5">
        <v>6.45</v>
      </c>
      <c r="F6" s="5">
        <v>0.1</v>
      </c>
      <c r="G6" s="5">
        <v>3.45</v>
      </c>
      <c r="H6" s="5">
        <v>1</v>
      </c>
      <c r="I6" s="4">
        <f t="shared" si="0"/>
        <v>2.2252500000000004</v>
      </c>
    </row>
    <row r="7" spans="2:9" x14ac:dyDescent="0.25">
      <c r="B7" s="5">
        <v>4</v>
      </c>
      <c r="C7" s="3" t="s">
        <v>11</v>
      </c>
      <c r="D7" s="4" t="s">
        <v>12</v>
      </c>
      <c r="E7" s="5">
        <v>3.4</v>
      </c>
      <c r="F7" s="5">
        <v>0.1</v>
      </c>
      <c r="G7" s="5">
        <v>3.45</v>
      </c>
      <c r="H7" s="5">
        <v>1</v>
      </c>
      <c r="I7" s="4">
        <f t="shared" si="0"/>
        <v>1.173</v>
      </c>
    </row>
    <row r="8" spans="2:9" x14ac:dyDescent="0.25">
      <c r="B8" s="5">
        <v>5</v>
      </c>
      <c r="C8" s="3"/>
      <c r="D8" s="4" t="s">
        <v>15</v>
      </c>
      <c r="E8" s="5">
        <v>6</v>
      </c>
      <c r="F8" s="5">
        <v>0.23</v>
      </c>
      <c r="G8" s="5">
        <v>3</v>
      </c>
      <c r="H8" s="5">
        <v>1</v>
      </c>
      <c r="I8" s="4">
        <f t="shared" si="0"/>
        <v>4.1400000000000006</v>
      </c>
    </row>
    <row r="9" spans="2:9" x14ac:dyDescent="0.25">
      <c r="B9" s="5">
        <v>6</v>
      </c>
      <c r="C9" s="4" t="s">
        <v>16</v>
      </c>
      <c r="D9" s="4" t="s">
        <v>14</v>
      </c>
      <c r="E9" s="5">
        <v>1.6</v>
      </c>
      <c r="F9" s="5">
        <v>0.23</v>
      </c>
      <c r="G9" s="5">
        <v>2.7</v>
      </c>
      <c r="H9" s="5">
        <v>1</v>
      </c>
      <c r="I9" s="4">
        <f t="shared" si="0"/>
        <v>0.99360000000000015</v>
      </c>
    </row>
    <row r="10" spans="2:9" x14ac:dyDescent="0.25">
      <c r="B10" s="5">
        <v>7</v>
      </c>
      <c r="C10" s="3" t="s">
        <v>17</v>
      </c>
      <c r="D10" s="4" t="s">
        <v>12</v>
      </c>
      <c r="E10" s="5">
        <v>3.4</v>
      </c>
      <c r="F10" s="5">
        <v>0.1</v>
      </c>
      <c r="G10" s="5">
        <v>3.45</v>
      </c>
      <c r="H10" s="5">
        <v>1</v>
      </c>
      <c r="I10" s="4">
        <f t="shared" si="0"/>
        <v>1.173</v>
      </c>
    </row>
    <row r="11" spans="2:9" x14ac:dyDescent="0.25">
      <c r="B11" s="5">
        <v>8</v>
      </c>
      <c r="C11" s="3"/>
      <c r="D11" s="4" t="s">
        <v>15</v>
      </c>
      <c r="E11" s="5">
        <v>6</v>
      </c>
      <c r="F11" s="5">
        <v>0.23</v>
      </c>
      <c r="G11" s="5">
        <v>3</v>
      </c>
      <c r="H11" s="5">
        <v>1</v>
      </c>
      <c r="I11" s="4">
        <f t="shared" si="0"/>
        <v>4.1400000000000006</v>
      </c>
    </row>
    <row r="12" spans="2:9" ht="30" x14ac:dyDescent="0.25">
      <c r="B12" s="5">
        <v>9</v>
      </c>
      <c r="C12" s="3" t="s">
        <v>18</v>
      </c>
      <c r="D12" s="4" t="s">
        <v>19</v>
      </c>
      <c r="E12" s="5">
        <v>0.6</v>
      </c>
      <c r="F12" s="5">
        <v>0.23</v>
      </c>
      <c r="G12" s="5">
        <v>2.65</v>
      </c>
      <c r="H12" s="5">
        <v>2</v>
      </c>
      <c r="I12" s="4">
        <f t="shared" si="0"/>
        <v>0.73140000000000005</v>
      </c>
    </row>
    <row r="13" spans="2:9" ht="30" x14ac:dyDescent="0.25">
      <c r="B13" s="5">
        <v>10</v>
      </c>
      <c r="C13" s="3"/>
      <c r="D13" s="4" t="s">
        <v>20</v>
      </c>
      <c r="E13" s="5">
        <v>0.6</v>
      </c>
      <c r="F13" s="5">
        <v>0.23</v>
      </c>
      <c r="G13" s="5">
        <v>2.65</v>
      </c>
      <c r="H13" s="5">
        <v>2</v>
      </c>
      <c r="I13" s="4">
        <f t="shared" si="0"/>
        <v>0.73140000000000005</v>
      </c>
    </row>
    <row r="14" spans="2:9" ht="30" x14ac:dyDescent="0.25">
      <c r="B14" s="5">
        <v>11</v>
      </c>
      <c r="C14" s="3"/>
      <c r="D14" s="4" t="s">
        <v>21</v>
      </c>
      <c r="E14" s="5">
        <v>0.3</v>
      </c>
      <c r="F14" s="5">
        <v>0.23</v>
      </c>
      <c r="G14" s="5">
        <v>2.65</v>
      </c>
      <c r="H14" s="5">
        <v>2</v>
      </c>
      <c r="I14" s="4">
        <f t="shared" si="0"/>
        <v>0.36570000000000003</v>
      </c>
    </row>
    <row r="15" spans="2:9" ht="30" x14ac:dyDescent="0.25">
      <c r="B15" s="5">
        <v>12</v>
      </c>
      <c r="C15" s="3"/>
      <c r="D15" s="4" t="s">
        <v>22</v>
      </c>
      <c r="E15" s="5">
        <v>0.3</v>
      </c>
      <c r="F15" s="5">
        <v>0.23</v>
      </c>
      <c r="G15" s="5">
        <v>2.65</v>
      </c>
      <c r="H15" s="5">
        <v>2</v>
      </c>
      <c r="I15" s="4">
        <f>E15*F15*G15*H15</f>
        <v>0.36570000000000003</v>
      </c>
    </row>
    <row r="16" spans="2:9" ht="30" x14ac:dyDescent="0.25">
      <c r="B16" s="5">
        <v>13</v>
      </c>
      <c r="C16" s="3"/>
      <c r="D16" s="4" t="s">
        <v>23</v>
      </c>
      <c r="E16" s="5">
        <v>0.3</v>
      </c>
      <c r="F16" s="5">
        <v>0.23</v>
      </c>
      <c r="G16" s="5">
        <v>2.65</v>
      </c>
      <c r="H16" s="5">
        <v>2</v>
      </c>
      <c r="I16" s="4">
        <f t="shared" si="0"/>
        <v>0.36570000000000003</v>
      </c>
    </row>
    <row r="17" spans="2:9" ht="30" x14ac:dyDescent="0.25">
      <c r="B17" s="5">
        <v>14</v>
      </c>
      <c r="C17" s="4" t="s">
        <v>24</v>
      </c>
      <c r="D17" s="4" t="s">
        <v>25</v>
      </c>
      <c r="E17" s="5">
        <v>0.6</v>
      </c>
      <c r="F17" s="5">
        <v>0.23</v>
      </c>
      <c r="G17" s="5">
        <v>2.65</v>
      </c>
      <c r="H17" s="5">
        <v>2</v>
      </c>
      <c r="I17" s="4">
        <f t="shared" si="0"/>
        <v>0.73140000000000005</v>
      </c>
    </row>
    <row r="18" spans="2:9" s="1" customFormat="1" x14ac:dyDescent="0.25">
      <c r="B18" s="3" t="s">
        <v>28</v>
      </c>
      <c r="C18" s="3"/>
      <c r="D18" s="3"/>
      <c r="E18" s="3"/>
      <c r="F18" s="3"/>
      <c r="G18" s="3"/>
      <c r="H18" s="3"/>
      <c r="I18" s="6">
        <f>SUM(I4:I17)</f>
        <v>18.154350000000004</v>
      </c>
    </row>
    <row r="1048576" spans="9:9" x14ac:dyDescent="0.25">
      <c r="I1048576" s="1">
        <f>SUM(I1:I1048575)</f>
        <v>36.308700000000009</v>
      </c>
    </row>
  </sheetData>
  <mergeCells count="10">
    <mergeCell ref="C7:C8"/>
    <mergeCell ref="C10:C11"/>
    <mergeCell ref="C12:C16"/>
    <mergeCell ref="H2:H3"/>
    <mergeCell ref="B18:H18"/>
    <mergeCell ref="E2:G2"/>
    <mergeCell ref="B2:B3"/>
    <mergeCell ref="C2:C3"/>
    <mergeCell ref="D2:D3"/>
    <mergeCell ref="I2:I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INFRA</dc:creator>
  <cp:lastModifiedBy>ASTRA INFRA</cp:lastModifiedBy>
  <dcterms:created xsi:type="dcterms:W3CDTF">2023-07-04T11:51:15Z</dcterms:created>
  <dcterms:modified xsi:type="dcterms:W3CDTF">2023-07-04T12:51:32Z</dcterms:modified>
</cp:coreProperties>
</file>