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a\IVF\Dimesions\"/>
    </mc:Choice>
  </mc:AlternateContent>
  <xr:revisionPtr revIDLastSave="0" documentId="13_ncr:1_{6CCE9D8E-B1ED-4314-ADD6-23E038BC0BA6}" xr6:coauthVersionLast="47" xr6:coauthVersionMax="47" xr10:uidLastSave="{00000000-0000-0000-0000-000000000000}"/>
  <bookViews>
    <workbookView xWindow="-108" yWindow="-108" windowWidth="23256" windowHeight="12456" activeTab="2" xr2:uid="{A68E4D1B-20A3-43DD-A817-C9ABF0E51627}"/>
  </bookViews>
  <sheets>
    <sheet name="False Ceiling" sheetId="3" r:id="rId1"/>
    <sheet name="Sheet1" sheetId="1" r:id="rId2"/>
    <sheet name="vinyl" sheetId="4" r:id="rId3"/>
    <sheet name="flooring removal" sheetId="5" r:id="rId4"/>
    <sheet name="Sheet1 (2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6" l="1"/>
  <c r="F10" i="6"/>
  <c r="F9" i="6"/>
  <c r="F8" i="6"/>
  <c r="F7" i="6"/>
  <c r="F6" i="6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11" i="4"/>
  <c r="F10" i="4"/>
  <c r="F9" i="4"/>
  <c r="F8" i="4"/>
  <c r="F7" i="4"/>
  <c r="F6" i="4"/>
  <c r="F12" i="4" s="1"/>
  <c r="F12" i="6" l="1"/>
  <c r="F51" i="5"/>
  <c r="F6" i="1"/>
  <c r="F6" i="3"/>
  <c r="F51" i="3"/>
  <c r="F50" i="3"/>
  <c r="F49" i="3"/>
  <c r="F48" i="3"/>
  <c r="F47" i="3"/>
  <c r="F46" i="3"/>
  <c r="F45" i="3"/>
  <c r="F44" i="3"/>
  <c r="F43" i="3"/>
  <c r="F8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8" i="1"/>
  <c r="F45" i="1"/>
  <c r="F46" i="1"/>
  <c r="F47" i="1"/>
  <c r="F48" i="1"/>
  <c r="F49" i="1"/>
  <c r="F50" i="1"/>
  <c r="F51" i="1"/>
  <c r="F52" i="1"/>
  <c r="F53" i="1"/>
  <c r="F54" i="1"/>
  <c r="F55" i="1" l="1"/>
  <c r="F52" i="3"/>
</calcChain>
</file>

<file path=xl/sharedStrings.xml><?xml version="1.0" encoding="utf-8"?>
<sst xmlns="http://schemas.openxmlformats.org/spreadsheetml/2006/main" count="182" uniqueCount="55">
  <si>
    <t>S.No</t>
  </si>
  <si>
    <t>Room Name</t>
  </si>
  <si>
    <t>Dimensions</t>
  </si>
  <si>
    <t>Reception</t>
  </si>
  <si>
    <t>Length (m)</t>
  </si>
  <si>
    <t>Width (m)</t>
  </si>
  <si>
    <r>
      <t>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</si>
  <si>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Dr. Change Room -1</t>
  </si>
  <si>
    <t>Dr. Change Room -2</t>
  </si>
  <si>
    <t>Toilet @ Record Room</t>
  </si>
  <si>
    <t>Record Room</t>
  </si>
  <si>
    <t>Sr. Faculty Room</t>
  </si>
  <si>
    <t>Ultrasound Room</t>
  </si>
  <si>
    <t>Store Room</t>
  </si>
  <si>
    <t>Sample collection/Injection Room</t>
  </si>
  <si>
    <t>PreOperative Ward</t>
  </si>
  <si>
    <t>Autocalve Room</t>
  </si>
  <si>
    <t>Clean Store</t>
  </si>
  <si>
    <t>IVF-OT</t>
  </si>
  <si>
    <t>Embryology Lab</t>
  </si>
  <si>
    <t>Manifold Room</t>
  </si>
  <si>
    <t>Electrical Room</t>
  </si>
  <si>
    <t>UPS Room</t>
  </si>
  <si>
    <t>Major-OT</t>
  </si>
  <si>
    <t>Cryo Room</t>
  </si>
  <si>
    <t>Andrology Lab</t>
  </si>
  <si>
    <t>Semen Collection Room</t>
  </si>
  <si>
    <t>Post Operative Ward</t>
  </si>
  <si>
    <t>Toilet @ Semen Collection Room</t>
  </si>
  <si>
    <t>Toilet @ Post Operative Ward</t>
  </si>
  <si>
    <t>Embryologist Room</t>
  </si>
  <si>
    <t>Anesthetist Room</t>
  </si>
  <si>
    <t>Staff Change Room-1</t>
  </si>
  <si>
    <t>Staff Change Room-2</t>
  </si>
  <si>
    <t>Patient Change Room</t>
  </si>
  <si>
    <t>Toilet @ Patient Change Room</t>
  </si>
  <si>
    <t>Counselling Room-1</t>
  </si>
  <si>
    <t>Counselling Room-2</t>
  </si>
  <si>
    <t>Toilet @ Counselling Room-2</t>
  </si>
  <si>
    <t>Passage @ Record Room</t>
  </si>
  <si>
    <t>Passage @ Sample Collection/Injection Room</t>
  </si>
  <si>
    <t>Passage @ Clean Store</t>
  </si>
  <si>
    <t>Passage @ Waiting Room</t>
  </si>
  <si>
    <t>Waiting Room @ Semen Collection Room</t>
  </si>
  <si>
    <t>Passage @ Anesthetist Room</t>
  </si>
  <si>
    <t>Passage @ Counselling Rooms</t>
  </si>
  <si>
    <t>Toilet @Anesthetist Room</t>
  </si>
  <si>
    <t>Passage @ Patient Change Rooms</t>
  </si>
  <si>
    <t>Passage @ Doctor Change Room</t>
  </si>
  <si>
    <t>Entrance Corridor(2)</t>
  </si>
  <si>
    <t>Non-Sterile Area Corridor(3)</t>
  </si>
  <si>
    <t>Semi Sterile Area Corridor(4)</t>
  </si>
  <si>
    <t>Sterile Corridor(5)</t>
  </si>
  <si>
    <t>Corridor @ Manifold(6)</t>
  </si>
  <si>
    <t>Waiting Area Corridor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</si>
</sst>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121B-04DA-47A2-8564-EE5524B5E24E}">
  <dimension ref="B4:F52"/>
  <sheetViews>
    <sheetView topLeftCell="A5" workbookViewId="0">
      <selection activeCell="F52" sqref="F52"/>
    </sheetView>
  </sheetViews>
  <sheetFormatPr defaultColWidth="8.88671875" defaultRowHeight="14.4" x14ac:dyDescent="0.3"/>
  <cols>
    <col min="1" max="1" width="8.88671875" style="1"/>
    <col min="2" max="2" width="4.88671875" style="1" bestFit="1" customWidth="1"/>
    <col min="3" max="3" width="19.88671875" style="2" customWidth="1"/>
    <col min="4" max="5" width="10.44140625" style="1" customWidth="1"/>
    <col min="6" max="16384" width="8.88671875" style="1"/>
  </cols>
  <sheetData>
    <row r="4" spans="2:6" x14ac:dyDescent="0.3">
      <c r="B4" s="7" t="s">
        <v>0</v>
      </c>
      <c r="C4" s="8" t="s">
        <v>1</v>
      </c>
      <c r="D4" s="7" t="s">
        <v>2</v>
      </c>
      <c r="E4" s="7"/>
      <c r="F4" s="7" t="s">
        <v>6</v>
      </c>
    </row>
    <row r="5" spans="2:6" x14ac:dyDescent="0.3">
      <c r="B5" s="7"/>
      <c r="C5" s="8"/>
      <c r="D5" s="3" t="s">
        <v>4</v>
      </c>
      <c r="E5" s="3" t="s">
        <v>5</v>
      </c>
      <c r="F5" s="7"/>
    </row>
    <row r="6" spans="2:6" x14ac:dyDescent="0.3">
      <c r="B6" s="3">
        <v>1</v>
      </c>
      <c r="C6" s="5" t="s">
        <v>54</v>
      </c>
      <c r="D6" s="3">
        <v>12</v>
      </c>
      <c r="E6" s="3">
        <v>3.1</v>
      </c>
      <c r="F6" s="3">
        <f t="shared" ref="F6:F51" si="0">D6*E6</f>
        <v>37.200000000000003</v>
      </c>
    </row>
    <row r="7" spans="2:6" x14ac:dyDescent="0.3">
      <c r="B7" s="3">
        <v>2</v>
      </c>
      <c r="C7" s="4" t="s">
        <v>3</v>
      </c>
      <c r="D7" s="3">
        <v>3.66</v>
      </c>
      <c r="E7" s="3">
        <v>3.1</v>
      </c>
      <c r="F7" s="3">
        <f t="shared" si="0"/>
        <v>11.346</v>
      </c>
    </row>
    <row r="8" spans="2:6" ht="28.8" x14ac:dyDescent="0.3">
      <c r="B8" s="3">
        <v>3</v>
      </c>
      <c r="C8" s="4" t="s">
        <v>48</v>
      </c>
      <c r="D8" s="3">
        <v>3.64</v>
      </c>
      <c r="E8" s="3">
        <v>1.31</v>
      </c>
      <c r="F8" s="3">
        <f>D8*E8</f>
        <v>4.7684000000000006</v>
      </c>
    </row>
    <row r="9" spans="2:6" x14ac:dyDescent="0.3">
      <c r="B9" s="3">
        <v>4</v>
      </c>
      <c r="C9" s="4" t="s">
        <v>7</v>
      </c>
      <c r="D9" s="7">
        <v>2.97</v>
      </c>
      <c r="E9" s="7">
        <v>3.03</v>
      </c>
      <c r="F9" s="3">
        <f t="shared" si="0"/>
        <v>8.9991000000000003</v>
      </c>
    </row>
    <row r="10" spans="2:6" x14ac:dyDescent="0.3">
      <c r="B10" s="3">
        <v>5</v>
      </c>
      <c r="C10" s="4" t="s">
        <v>8</v>
      </c>
      <c r="D10" s="7"/>
      <c r="E10" s="7"/>
      <c r="F10" s="3">
        <f t="shared" si="0"/>
        <v>0</v>
      </c>
    </row>
    <row r="11" spans="2:6" x14ac:dyDescent="0.3">
      <c r="B11" s="3">
        <v>6</v>
      </c>
      <c r="C11" s="4" t="s">
        <v>9</v>
      </c>
      <c r="D11" s="3">
        <v>1.1839999999999999</v>
      </c>
      <c r="E11" s="3">
        <v>1.7889999999999999</v>
      </c>
      <c r="F11" s="3">
        <f t="shared" si="0"/>
        <v>2.1181759999999996</v>
      </c>
    </row>
    <row r="12" spans="2:6" x14ac:dyDescent="0.3">
      <c r="B12" s="3">
        <v>7</v>
      </c>
      <c r="C12" s="4" t="s">
        <v>10</v>
      </c>
      <c r="D12" s="3">
        <v>2.4</v>
      </c>
      <c r="E12" s="3">
        <v>1.8</v>
      </c>
      <c r="F12" s="3">
        <f t="shared" si="0"/>
        <v>4.32</v>
      </c>
    </row>
    <row r="13" spans="2:6" ht="28.8" x14ac:dyDescent="0.3">
      <c r="B13" s="3">
        <v>8</v>
      </c>
      <c r="C13" s="4" t="s">
        <v>39</v>
      </c>
      <c r="D13" s="3">
        <v>2.4900000000000002</v>
      </c>
      <c r="E13" s="3">
        <v>1.31</v>
      </c>
      <c r="F13" s="3">
        <f t="shared" si="0"/>
        <v>3.2619000000000002</v>
      </c>
    </row>
    <row r="14" spans="2:6" x14ac:dyDescent="0.3">
      <c r="B14" s="3">
        <v>9</v>
      </c>
      <c r="C14" s="4" t="s">
        <v>11</v>
      </c>
      <c r="D14" s="3">
        <v>3.42</v>
      </c>
      <c r="E14" s="3">
        <v>3.23</v>
      </c>
      <c r="F14" s="3">
        <f t="shared" si="0"/>
        <v>11.0466</v>
      </c>
    </row>
    <row r="15" spans="2:6" x14ac:dyDescent="0.3">
      <c r="B15" s="3">
        <v>10</v>
      </c>
      <c r="C15" s="4" t="s">
        <v>12</v>
      </c>
      <c r="D15" s="3">
        <v>2.82</v>
      </c>
      <c r="E15" s="3">
        <v>3.03</v>
      </c>
      <c r="F15" s="3">
        <f t="shared" si="0"/>
        <v>8.5445999999999991</v>
      </c>
    </row>
    <row r="16" spans="2:6" x14ac:dyDescent="0.3">
      <c r="B16" s="3">
        <v>11</v>
      </c>
      <c r="C16" s="4" t="s">
        <v>13</v>
      </c>
      <c r="D16" s="3">
        <v>3.56</v>
      </c>
      <c r="E16" s="3">
        <v>2.39</v>
      </c>
      <c r="F16" s="3">
        <f t="shared" si="0"/>
        <v>8.5084</v>
      </c>
    </row>
    <row r="17" spans="2:6" ht="43.2" x14ac:dyDescent="0.3">
      <c r="B17" s="3">
        <v>12</v>
      </c>
      <c r="C17" s="4" t="s">
        <v>14</v>
      </c>
      <c r="D17" s="3">
        <v>1.75</v>
      </c>
      <c r="E17" s="3">
        <v>3.88</v>
      </c>
      <c r="F17" s="3">
        <f t="shared" si="0"/>
        <v>6.79</v>
      </c>
    </row>
    <row r="18" spans="2:6" ht="43.2" x14ac:dyDescent="0.3">
      <c r="B18" s="3">
        <v>13</v>
      </c>
      <c r="C18" s="4" t="s">
        <v>40</v>
      </c>
      <c r="D18" s="3">
        <v>3.9</v>
      </c>
      <c r="E18" s="3">
        <v>1.64</v>
      </c>
      <c r="F18" s="3">
        <f t="shared" si="0"/>
        <v>6.3959999999999999</v>
      </c>
    </row>
    <row r="19" spans="2:6" x14ac:dyDescent="0.3">
      <c r="B19" s="3">
        <v>14</v>
      </c>
      <c r="C19" s="4" t="s">
        <v>15</v>
      </c>
      <c r="D19" s="3">
        <v>3.3</v>
      </c>
      <c r="E19" s="3">
        <v>6.39</v>
      </c>
      <c r="F19" s="3">
        <f t="shared" si="0"/>
        <v>21.086999999999996</v>
      </c>
    </row>
    <row r="20" spans="2:6" x14ac:dyDescent="0.3">
      <c r="B20" s="3">
        <v>15</v>
      </c>
      <c r="C20" s="4" t="s">
        <v>16</v>
      </c>
      <c r="D20" s="3">
        <v>3.61</v>
      </c>
      <c r="E20" s="3">
        <v>2.3199999999999998</v>
      </c>
      <c r="F20" s="3">
        <f t="shared" si="0"/>
        <v>8.3751999999999995</v>
      </c>
    </row>
    <row r="21" spans="2:6" x14ac:dyDescent="0.3">
      <c r="B21" s="3">
        <v>16</v>
      </c>
      <c r="C21" s="4" t="s">
        <v>41</v>
      </c>
      <c r="D21" s="3">
        <v>1.85</v>
      </c>
      <c r="E21" s="3">
        <v>1.21</v>
      </c>
      <c r="F21" s="3">
        <f t="shared" si="0"/>
        <v>2.2385000000000002</v>
      </c>
    </row>
    <row r="22" spans="2:6" x14ac:dyDescent="0.3">
      <c r="B22" s="3">
        <v>17</v>
      </c>
      <c r="C22" s="4" t="s">
        <v>17</v>
      </c>
      <c r="D22" s="3">
        <v>1.95</v>
      </c>
      <c r="E22" s="3">
        <v>3.86</v>
      </c>
      <c r="F22" s="3">
        <f t="shared" si="0"/>
        <v>7.5269999999999992</v>
      </c>
    </row>
    <row r="23" spans="2:6" x14ac:dyDescent="0.3">
      <c r="B23" s="3">
        <v>20</v>
      </c>
      <c r="C23" s="4" t="s">
        <v>20</v>
      </c>
      <c r="D23" s="3">
        <v>3.13</v>
      </c>
      <c r="E23" s="3">
        <v>6.34</v>
      </c>
      <c r="F23" s="3">
        <f t="shared" si="0"/>
        <v>19.844199999999997</v>
      </c>
    </row>
    <row r="24" spans="2:6" x14ac:dyDescent="0.3">
      <c r="B24" s="3">
        <v>21</v>
      </c>
      <c r="C24" s="4" t="s">
        <v>21</v>
      </c>
      <c r="D24" s="3"/>
      <c r="E24" s="3"/>
      <c r="F24" s="3">
        <f t="shared" si="0"/>
        <v>0</v>
      </c>
    </row>
    <row r="25" spans="2:6" x14ac:dyDescent="0.3">
      <c r="B25" s="3">
        <v>22</v>
      </c>
      <c r="C25" s="4" t="s">
        <v>22</v>
      </c>
      <c r="D25" s="3"/>
      <c r="E25" s="3"/>
      <c r="F25" s="3">
        <f t="shared" si="0"/>
        <v>0</v>
      </c>
    </row>
    <row r="26" spans="2:6" x14ac:dyDescent="0.3">
      <c r="B26" s="3">
        <v>23</v>
      </c>
      <c r="C26" s="4" t="s">
        <v>23</v>
      </c>
      <c r="D26" s="3">
        <v>5.2</v>
      </c>
      <c r="E26" s="3">
        <v>6.27</v>
      </c>
      <c r="F26" s="3">
        <f t="shared" si="0"/>
        <v>32.603999999999999</v>
      </c>
    </row>
    <row r="27" spans="2:6" x14ac:dyDescent="0.3">
      <c r="B27" s="3">
        <v>24</v>
      </c>
      <c r="C27" s="4" t="s">
        <v>24</v>
      </c>
      <c r="D27" s="3">
        <v>2.21</v>
      </c>
      <c r="E27" s="3">
        <v>2.81</v>
      </c>
      <c r="F27" s="3">
        <f t="shared" si="0"/>
        <v>6.2100999999999997</v>
      </c>
    </row>
    <row r="28" spans="2:6" x14ac:dyDescent="0.3">
      <c r="B28" s="3">
        <v>25</v>
      </c>
      <c r="C28" s="4" t="s">
        <v>25</v>
      </c>
      <c r="D28" s="3">
        <v>5.7</v>
      </c>
      <c r="E28" s="3">
        <v>6.34</v>
      </c>
      <c r="F28" s="3">
        <f t="shared" si="0"/>
        <v>36.137999999999998</v>
      </c>
    </row>
    <row r="29" spans="2:6" ht="43.2" x14ac:dyDescent="0.3">
      <c r="B29" s="3">
        <v>26</v>
      </c>
      <c r="C29" s="4" t="s">
        <v>43</v>
      </c>
      <c r="D29" s="3">
        <v>2.29</v>
      </c>
      <c r="E29" s="3">
        <v>1.84</v>
      </c>
      <c r="F29" s="3">
        <f t="shared" si="0"/>
        <v>4.2136000000000005</v>
      </c>
    </row>
    <row r="30" spans="2:6" ht="28.8" x14ac:dyDescent="0.3">
      <c r="B30" s="3">
        <v>27</v>
      </c>
      <c r="C30" s="4" t="s">
        <v>42</v>
      </c>
      <c r="D30" s="3">
        <v>1.845</v>
      </c>
      <c r="E30" s="3">
        <v>1.2070000000000001</v>
      </c>
      <c r="F30" s="3">
        <f t="shared" si="0"/>
        <v>2.226915</v>
      </c>
    </row>
    <row r="31" spans="2:6" ht="28.8" x14ac:dyDescent="0.3">
      <c r="B31" s="3">
        <v>28</v>
      </c>
      <c r="C31" s="4" t="s">
        <v>26</v>
      </c>
      <c r="D31" s="3">
        <v>3.62</v>
      </c>
      <c r="E31" s="3">
        <v>3.89</v>
      </c>
      <c r="F31" s="3">
        <f t="shared" si="0"/>
        <v>14.081800000000001</v>
      </c>
    </row>
    <row r="32" spans="2:6" ht="28.8" x14ac:dyDescent="0.3">
      <c r="B32" s="3">
        <v>29</v>
      </c>
      <c r="C32" s="4" t="s">
        <v>28</v>
      </c>
      <c r="D32" s="3">
        <v>1.18</v>
      </c>
      <c r="E32" s="3">
        <v>1.78</v>
      </c>
      <c r="F32" s="3">
        <f t="shared" si="0"/>
        <v>2.1004</v>
      </c>
    </row>
    <row r="33" spans="2:6" x14ac:dyDescent="0.3">
      <c r="B33" s="3">
        <v>30</v>
      </c>
      <c r="C33" s="4" t="s">
        <v>27</v>
      </c>
      <c r="D33" s="3">
        <v>3.34</v>
      </c>
      <c r="E33" s="3">
        <v>6.42</v>
      </c>
      <c r="F33" s="3">
        <f t="shared" si="0"/>
        <v>21.442799999999998</v>
      </c>
    </row>
    <row r="34" spans="2:6" ht="28.8" x14ac:dyDescent="0.3">
      <c r="B34" s="3">
        <v>31</v>
      </c>
      <c r="C34" s="4" t="s">
        <v>29</v>
      </c>
      <c r="D34" s="3">
        <v>1.1970000000000001</v>
      </c>
      <c r="E34" s="3">
        <v>1.758</v>
      </c>
      <c r="F34" s="3">
        <f t="shared" si="0"/>
        <v>2.1043259999999999</v>
      </c>
    </row>
    <row r="35" spans="2:6" x14ac:dyDescent="0.3">
      <c r="B35" s="3">
        <v>32</v>
      </c>
      <c r="C35" s="4" t="s">
        <v>30</v>
      </c>
      <c r="D35" s="3">
        <v>2.25</v>
      </c>
      <c r="E35" s="3">
        <v>3.17</v>
      </c>
      <c r="F35" s="3">
        <f t="shared" si="0"/>
        <v>7.1325000000000003</v>
      </c>
    </row>
    <row r="36" spans="2:6" x14ac:dyDescent="0.3">
      <c r="B36" s="3">
        <v>33</v>
      </c>
      <c r="C36" s="4" t="s">
        <v>31</v>
      </c>
      <c r="D36" s="3">
        <v>2.25</v>
      </c>
      <c r="E36" s="3">
        <v>3.12</v>
      </c>
      <c r="F36" s="3">
        <f t="shared" si="0"/>
        <v>7.0200000000000005</v>
      </c>
    </row>
    <row r="37" spans="2:6" ht="28.8" x14ac:dyDescent="0.3">
      <c r="B37" s="3">
        <v>34</v>
      </c>
      <c r="C37" s="4" t="s">
        <v>46</v>
      </c>
      <c r="D37" s="3">
        <v>1.1890000000000001</v>
      </c>
      <c r="E37" s="3">
        <v>1.77</v>
      </c>
      <c r="F37" s="3">
        <f t="shared" si="0"/>
        <v>2.10453</v>
      </c>
    </row>
    <row r="38" spans="2:6" ht="28.8" x14ac:dyDescent="0.3">
      <c r="B38" s="3">
        <v>35</v>
      </c>
      <c r="C38" s="4" t="s">
        <v>44</v>
      </c>
      <c r="D38" s="3">
        <v>4.45</v>
      </c>
      <c r="E38" s="3">
        <v>1.17</v>
      </c>
      <c r="F38" s="3">
        <f t="shared" si="0"/>
        <v>5.2065000000000001</v>
      </c>
    </row>
    <row r="39" spans="2:6" x14ac:dyDescent="0.3">
      <c r="B39" s="3">
        <v>36</v>
      </c>
      <c r="C39" s="4" t="s">
        <v>33</v>
      </c>
      <c r="D39" s="3">
        <v>2.35</v>
      </c>
      <c r="E39" s="3">
        <v>1.1499999999999999</v>
      </c>
      <c r="F39" s="3">
        <f t="shared" si="0"/>
        <v>2.7024999999999997</v>
      </c>
    </row>
    <row r="40" spans="2:6" x14ac:dyDescent="0.3">
      <c r="B40" s="3">
        <v>37</v>
      </c>
      <c r="C40" s="4" t="s">
        <v>32</v>
      </c>
      <c r="D40" s="3">
        <v>2.35</v>
      </c>
      <c r="E40" s="3">
        <v>1.63</v>
      </c>
      <c r="F40" s="3">
        <f t="shared" si="0"/>
        <v>3.8304999999999998</v>
      </c>
    </row>
    <row r="41" spans="2:6" ht="28.8" x14ac:dyDescent="0.3">
      <c r="B41" s="3">
        <v>38</v>
      </c>
      <c r="C41" s="4" t="s">
        <v>47</v>
      </c>
      <c r="D41" s="3">
        <v>4.4800000000000004</v>
      </c>
      <c r="E41" s="3">
        <v>1.27</v>
      </c>
      <c r="F41" s="3">
        <f t="shared" si="0"/>
        <v>5.6896000000000004</v>
      </c>
    </row>
    <row r="42" spans="2:6" x14ac:dyDescent="0.3">
      <c r="B42" s="3">
        <v>39</v>
      </c>
      <c r="C42" s="4" t="s">
        <v>34</v>
      </c>
      <c r="D42" s="3">
        <v>2.35</v>
      </c>
      <c r="E42" s="3">
        <v>1.98</v>
      </c>
      <c r="F42" s="3">
        <f t="shared" si="0"/>
        <v>4.6530000000000005</v>
      </c>
    </row>
    <row r="43" spans="2:6" ht="28.8" x14ac:dyDescent="0.3">
      <c r="B43" s="3">
        <v>40</v>
      </c>
      <c r="C43" s="4" t="s">
        <v>35</v>
      </c>
      <c r="D43" s="3">
        <v>1.3380000000000001</v>
      </c>
      <c r="E43" s="3">
        <v>1.778</v>
      </c>
      <c r="F43" s="3">
        <f t="shared" si="0"/>
        <v>2.3789640000000003</v>
      </c>
    </row>
    <row r="44" spans="2:6" x14ac:dyDescent="0.3">
      <c r="B44" s="3">
        <v>41</v>
      </c>
      <c r="C44" s="4" t="s">
        <v>36</v>
      </c>
      <c r="D44" s="3">
        <v>2.14</v>
      </c>
      <c r="E44" s="3">
        <v>3.09</v>
      </c>
      <c r="F44" s="3">
        <f t="shared" si="0"/>
        <v>6.6126000000000005</v>
      </c>
    </row>
    <row r="45" spans="2:6" x14ac:dyDescent="0.3">
      <c r="B45" s="3">
        <v>42</v>
      </c>
      <c r="C45" s="4" t="s">
        <v>37</v>
      </c>
      <c r="D45" s="3">
        <v>2.13</v>
      </c>
      <c r="E45" s="3">
        <v>3.17</v>
      </c>
      <c r="F45" s="3">
        <f t="shared" si="0"/>
        <v>6.7520999999999995</v>
      </c>
    </row>
    <row r="46" spans="2:6" ht="28.8" x14ac:dyDescent="0.3">
      <c r="B46" s="3">
        <v>43</v>
      </c>
      <c r="C46" s="4" t="s">
        <v>38</v>
      </c>
      <c r="D46" s="3">
        <v>1.2450000000000001</v>
      </c>
      <c r="E46" s="3">
        <v>1.7849999999999999</v>
      </c>
      <c r="F46" s="3">
        <f t="shared" si="0"/>
        <v>2.2223250000000001</v>
      </c>
    </row>
    <row r="47" spans="2:6" ht="28.8" x14ac:dyDescent="0.3">
      <c r="B47" s="3">
        <v>44</v>
      </c>
      <c r="C47" s="4" t="s">
        <v>45</v>
      </c>
      <c r="D47" s="3">
        <v>4.4800000000000004</v>
      </c>
      <c r="E47" s="3">
        <v>1.25</v>
      </c>
      <c r="F47" s="3">
        <f t="shared" si="0"/>
        <v>5.6000000000000005</v>
      </c>
    </row>
    <row r="48" spans="2:6" ht="28.8" x14ac:dyDescent="0.3">
      <c r="B48" s="3">
        <v>45</v>
      </c>
      <c r="C48" s="4" t="s">
        <v>50</v>
      </c>
      <c r="D48" s="3">
        <v>7.1950000000000003</v>
      </c>
      <c r="E48" s="3">
        <v>2.35</v>
      </c>
      <c r="F48" s="3">
        <f t="shared" si="0"/>
        <v>16.908250000000002</v>
      </c>
    </row>
    <row r="49" spans="2:6" ht="28.8" x14ac:dyDescent="0.3">
      <c r="B49" s="3">
        <v>46</v>
      </c>
      <c r="C49" s="4" t="s">
        <v>51</v>
      </c>
      <c r="D49" s="3">
        <v>10.743</v>
      </c>
      <c r="E49" s="3">
        <v>2.3530000000000002</v>
      </c>
      <c r="F49" s="3">
        <f t="shared" si="0"/>
        <v>25.278279000000001</v>
      </c>
    </row>
    <row r="50" spans="2:6" x14ac:dyDescent="0.3">
      <c r="B50" s="3">
        <v>47</v>
      </c>
      <c r="C50" s="4" t="s">
        <v>52</v>
      </c>
      <c r="D50" s="3">
        <v>11.215999999999999</v>
      </c>
      <c r="E50" s="3">
        <v>2.3530000000000002</v>
      </c>
      <c r="F50" s="3">
        <f t="shared" si="0"/>
        <v>26.391248000000001</v>
      </c>
    </row>
    <row r="51" spans="2:6" ht="28.8" x14ac:dyDescent="0.3">
      <c r="B51" s="3">
        <v>48</v>
      </c>
      <c r="C51" s="4" t="s">
        <v>53</v>
      </c>
      <c r="D51" s="3">
        <v>3.5259999999999998</v>
      </c>
      <c r="E51" s="3">
        <v>2.3450000000000002</v>
      </c>
      <c r="F51" s="3">
        <f t="shared" si="0"/>
        <v>8.2684700000000007</v>
      </c>
    </row>
    <row r="52" spans="2:6" x14ac:dyDescent="0.3">
      <c r="B52" s="3"/>
      <c r="C52" s="5"/>
      <c r="D52" s="3"/>
      <c r="E52" s="3"/>
      <c r="F52" s="6">
        <f>SUM(F7:F51)</f>
        <v>395.04438300000004</v>
      </c>
    </row>
  </sheetData>
  <mergeCells count="6">
    <mergeCell ref="B4:B5"/>
    <mergeCell ref="C4:C5"/>
    <mergeCell ref="D4:E4"/>
    <mergeCell ref="F4:F5"/>
    <mergeCell ref="D9:D10"/>
    <mergeCell ref="E9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CA97-2C6F-477B-8E1A-2448A5F9AAC6}">
  <dimension ref="B4:F55"/>
  <sheetViews>
    <sheetView topLeftCell="A18" workbookViewId="0">
      <selection activeCell="F23" sqref="F23:F24"/>
    </sheetView>
  </sheetViews>
  <sheetFormatPr defaultColWidth="8.88671875" defaultRowHeight="14.4" x14ac:dyDescent="0.3"/>
  <cols>
    <col min="1" max="1" width="8.88671875" style="1"/>
    <col min="2" max="2" width="4.88671875" style="1" bestFit="1" customWidth="1"/>
    <col min="3" max="3" width="19.88671875" style="2" customWidth="1"/>
    <col min="4" max="5" width="10.44140625" style="1" customWidth="1"/>
    <col min="6" max="6" width="8.88671875" style="1"/>
    <col min="7" max="8" width="8.88671875" style="1" customWidth="1"/>
    <col min="9" max="16384" width="8.88671875" style="1"/>
  </cols>
  <sheetData>
    <row r="4" spans="2:6" ht="14.4" customHeight="1" x14ac:dyDescent="0.3">
      <c r="B4" s="7" t="s">
        <v>0</v>
      </c>
      <c r="C4" s="8" t="s">
        <v>1</v>
      </c>
      <c r="D4" s="7" t="s">
        <v>2</v>
      </c>
      <c r="E4" s="7"/>
      <c r="F4" s="7" t="s">
        <v>6</v>
      </c>
    </row>
    <row r="5" spans="2:6" x14ac:dyDescent="0.3">
      <c r="B5" s="7"/>
      <c r="C5" s="8"/>
      <c r="D5" s="3" t="s">
        <v>4</v>
      </c>
      <c r="E5" s="3" t="s">
        <v>5</v>
      </c>
      <c r="F5" s="7"/>
    </row>
    <row r="6" spans="2:6" x14ac:dyDescent="0.3">
      <c r="B6" s="3">
        <v>1</v>
      </c>
      <c r="C6" s="5" t="s">
        <v>54</v>
      </c>
      <c r="D6" s="3">
        <v>12</v>
      </c>
      <c r="E6" s="3">
        <v>3.1</v>
      </c>
      <c r="F6" s="3">
        <f t="shared" ref="F6" si="0">D6*E6</f>
        <v>37.200000000000003</v>
      </c>
    </row>
    <row r="7" spans="2:6" x14ac:dyDescent="0.3">
      <c r="B7" s="3">
        <v>2</v>
      </c>
      <c r="C7" s="4" t="s">
        <v>3</v>
      </c>
      <c r="D7" s="3">
        <v>3.66</v>
      </c>
      <c r="E7" s="3">
        <v>3.1</v>
      </c>
      <c r="F7" s="3">
        <f t="shared" ref="F7:F54" si="1">D7*E7</f>
        <v>11.346</v>
      </c>
    </row>
    <row r="8" spans="2:6" ht="28.8" x14ac:dyDescent="0.3">
      <c r="B8" s="3">
        <v>3</v>
      </c>
      <c r="C8" s="4" t="s">
        <v>48</v>
      </c>
      <c r="D8" s="3">
        <v>3.64</v>
      </c>
      <c r="E8" s="3">
        <v>1.31</v>
      </c>
      <c r="F8" s="3">
        <f>D8*E8</f>
        <v>4.7684000000000006</v>
      </c>
    </row>
    <row r="9" spans="2:6" x14ac:dyDescent="0.3">
      <c r="B9" s="3">
        <v>4</v>
      </c>
      <c r="C9" s="4" t="s">
        <v>7</v>
      </c>
      <c r="D9" s="7">
        <v>2.97</v>
      </c>
      <c r="E9" s="7">
        <v>3.03</v>
      </c>
      <c r="F9" s="3">
        <f t="shared" si="1"/>
        <v>8.9991000000000003</v>
      </c>
    </row>
    <row r="10" spans="2:6" x14ac:dyDescent="0.3">
      <c r="B10" s="3">
        <v>5</v>
      </c>
      <c r="C10" s="4" t="s">
        <v>8</v>
      </c>
      <c r="D10" s="7"/>
      <c r="E10" s="7"/>
      <c r="F10" s="3">
        <f t="shared" si="1"/>
        <v>0</v>
      </c>
    </row>
    <row r="11" spans="2:6" x14ac:dyDescent="0.3">
      <c r="B11" s="3">
        <v>6</v>
      </c>
      <c r="C11" s="4" t="s">
        <v>9</v>
      </c>
      <c r="D11" s="3">
        <v>1.1839999999999999</v>
      </c>
      <c r="E11" s="3">
        <v>1.7889999999999999</v>
      </c>
      <c r="F11" s="3">
        <f t="shared" si="1"/>
        <v>2.1181759999999996</v>
      </c>
    </row>
    <row r="12" spans="2:6" x14ac:dyDescent="0.3">
      <c r="B12" s="3">
        <v>7</v>
      </c>
      <c r="C12" s="4" t="s">
        <v>10</v>
      </c>
      <c r="D12" s="3">
        <v>2.4</v>
      </c>
      <c r="E12" s="3">
        <v>1.8</v>
      </c>
      <c r="F12" s="3">
        <f t="shared" si="1"/>
        <v>4.32</v>
      </c>
    </row>
    <row r="13" spans="2:6" ht="28.8" x14ac:dyDescent="0.3">
      <c r="B13" s="3">
        <v>8</v>
      </c>
      <c r="C13" s="4" t="s">
        <v>39</v>
      </c>
      <c r="D13" s="3">
        <v>2.4900000000000002</v>
      </c>
      <c r="E13" s="3">
        <v>1.31</v>
      </c>
      <c r="F13" s="3">
        <f t="shared" si="1"/>
        <v>3.2619000000000002</v>
      </c>
    </row>
    <row r="14" spans="2:6" x14ac:dyDescent="0.3">
      <c r="B14" s="3">
        <v>9</v>
      </c>
      <c r="C14" s="4" t="s">
        <v>11</v>
      </c>
      <c r="D14" s="3">
        <v>3.42</v>
      </c>
      <c r="E14" s="3">
        <v>3.23</v>
      </c>
      <c r="F14" s="3">
        <f t="shared" si="1"/>
        <v>11.0466</v>
      </c>
    </row>
    <row r="15" spans="2:6" x14ac:dyDescent="0.3">
      <c r="B15" s="3">
        <v>10</v>
      </c>
      <c r="C15" s="4" t="s">
        <v>12</v>
      </c>
      <c r="D15" s="3">
        <v>2.82</v>
      </c>
      <c r="E15" s="3">
        <v>3.03</v>
      </c>
      <c r="F15" s="3">
        <f t="shared" si="1"/>
        <v>8.5445999999999991</v>
      </c>
    </row>
    <row r="16" spans="2:6" x14ac:dyDescent="0.3">
      <c r="B16" s="3">
        <v>11</v>
      </c>
      <c r="C16" s="4" t="s">
        <v>13</v>
      </c>
      <c r="D16" s="3">
        <v>3.56</v>
      </c>
      <c r="E16" s="3">
        <v>2.39</v>
      </c>
      <c r="F16" s="3">
        <f t="shared" si="1"/>
        <v>8.5084</v>
      </c>
    </row>
    <row r="17" spans="2:6" ht="43.2" x14ac:dyDescent="0.3">
      <c r="B17" s="3">
        <v>12</v>
      </c>
      <c r="C17" s="4" t="s">
        <v>14</v>
      </c>
      <c r="D17" s="3">
        <v>1.75</v>
      </c>
      <c r="E17" s="3">
        <v>3.88</v>
      </c>
      <c r="F17" s="3">
        <f t="shared" si="1"/>
        <v>6.79</v>
      </c>
    </row>
    <row r="18" spans="2:6" ht="43.2" x14ac:dyDescent="0.3">
      <c r="B18" s="3">
        <v>13</v>
      </c>
      <c r="C18" s="4" t="s">
        <v>40</v>
      </c>
      <c r="D18" s="3">
        <v>3.9</v>
      </c>
      <c r="E18" s="3">
        <v>1.64</v>
      </c>
      <c r="F18" s="3">
        <f t="shared" si="1"/>
        <v>6.3959999999999999</v>
      </c>
    </row>
    <row r="19" spans="2:6" x14ac:dyDescent="0.3">
      <c r="B19" s="3">
        <v>14</v>
      </c>
      <c r="C19" s="4" t="s">
        <v>15</v>
      </c>
      <c r="D19" s="3">
        <v>3.3</v>
      </c>
      <c r="E19" s="3">
        <v>6.39</v>
      </c>
      <c r="F19" s="3">
        <f t="shared" si="1"/>
        <v>21.086999999999996</v>
      </c>
    </row>
    <row r="20" spans="2:6" x14ac:dyDescent="0.3">
      <c r="B20" s="3">
        <v>15</v>
      </c>
      <c r="C20" s="4" t="s">
        <v>16</v>
      </c>
      <c r="D20" s="3">
        <v>3.61</v>
      </c>
      <c r="E20" s="3">
        <v>2.3199999999999998</v>
      </c>
      <c r="F20" s="3">
        <f t="shared" si="1"/>
        <v>8.3751999999999995</v>
      </c>
    </row>
    <row r="21" spans="2:6" x14ac:dyDescent="0.3">
      <c r="B21" s="3">
        <v>16</v>
      </c>
      <c r="C21" s="4" t="s">
        <v>41</v>
      </c>
      <c r="D21" s="3">
        <v>1.85</v>
      </c>
      <c r="E21" s="3">
        <v>1.21</v>
      </c>
      <c r="F21" s="3">
        <f t="shared" si="1"/>
        <v>2.2385000000000002</v>
      </c>
    </row>
    <row r="22" spans="2:6" x14ac:dyDescent="0.3">
      <c r="B22" s="3">
        <v>17</v>
      </c>
      <c r="C22" s="4" t="s">
        <v>17</v>
      </c>
      <c r="D22" s="3">
        <v>1.95</v>
      </c>
      <c r="E22" s="3">
        <v>3.86</v>
      </c>
      <c r="F22" s="3">
        <f t="shared" si="1"/>
        <v>7.5269999999999992</v>
      </c>
    </row>
    <row r="23" spans="2:6" x14ac:dyDescent="0.3">
      <c r="B23" s="3">
        <v>18</v>
      </c>
      <c r="C23" s="4" t="s">
        <v>18</v>
      </c>
      <c r="D23" s="3">
        <v>5.88</v>
      </c>
      <c r="E23" s="3">
        <v>6.32</v>
      </c>
      <c r="F23" s="3">
        <f t="shared" si="1"/>
        <v>37.1616</v>
      </c>
    </row>
    <row r="24" spans="2:6" x14ac:dyDescent="0.3">
      <c r="B24" s="3">
        <v>19</v>
      </c>
      <c r="C24" s="4" t="s">
        <v>19</v>
      </c>
      <c r="D24" s="3">
        <v>4.83</v>
      </c>
      <c r="E24" s="3">
        <v>6.29</v>
      </c>
      <c r="F24" s="3">
        <f t="shared" si="1"/>
        <v>30.380700000000001</v>
      </c>
    </row>
    <row r="25" spans="2:6" x14ac:dyDescent="0.3">
      <c r="B25" s="3">
        <v>20</v>
      </c>
      <c r="C25" s="4" t="s">
        <v>20</v>
      </c>
      <c r="D25" s="3">
        <v>3.13</v>
      </c>
      <c r="E25" s="3">
        <v>6.34</v>
      </c>
      <c r="F25" s="3">
        <f t="shared" si="1"/>
        <v>19.844199999999997</v>
      </c>
    </row>
    <row r="26" spans="2:6" x14ac:dyDescent="0.3">
      <c r="B26" s="3">
        <v>21</v>
      </c>
      <c r="C26" s="4" t="s">
        <v>21</v>
      </c>
      <c r="D26" s="3"/>
      <c r="E26" s="3"/>
      <c r="F26" s="3">
        <f t="shared" si="1"/>
        <v>0</v>
      </c>
    </row>
    <row r="27" spans="2:6" x14ac:dyDescent="0.3">
      <c r="B27" s="3">
        <v>22</v>
      </c>
      <c r="C27" s="4" t="s">
        <v>22</v>
      </c>
      <c r="D27" s="3"/>
      <c r="E27" s="3"/>
      <c r="F27" s="3">
        <f t="shared" si="1"/>
        <v>0</v>
      </c>
    </row>
    <row r="28" spans="2:6" x14ac:dyDescent="0.3">
      <c r="B28" s="3">
        <v>23</v>
      </c>
      <c r="C28" s="4" t="s">
        <v>23</v>
      </c>
      <c r="D28" s="3">
        <v>5.2</v>
      </c>
      <c r="E28" s="3">
        <v>6.27</v>
      </c>
      <c r="F28" s="3">
        <f t="shared" si="1"/>
        <v>32.603999999999999</v>
      </c>
    </row>
    <row r="29" spans="2:6" x14ac:dyDescent="0.3">
      <c r="B29" s="3">
        <v>24</v>
      </c>
      <c r="C29" s="4" t="s">
        <v>24</v>
      </c>
      <c r="D29" s="3">
        <v>2.21</v>
      </c>
      <c r="E29" s="3">
        <v>2.81</v>
      </c>
      <c r="F29" s="3">
        <f t="shared" si="1"/>
        <v>6.2100999999999997</v>
      </c>
    </row>
    <row r="30" spans="2:6" x14ac:dyDescent="0.3">
      <c r="B30" s="3">
        <v>25</v>
      </c>
      <c r="C30" s="4" t="s">
        <v>25</v>
      </c>
      <c r="D30" s="3">
        <v>5.7</v>
      </c>
      <c r="E30" s="3">
        <v>6.34</v>
      </c>
      <c r="F30" s="3">
        <f t="shared" si="1"/>
        <v>36.137999999999998</v>
      </c>
    </row>
    <row r="31" spans="2:6" ht="43.2" x14ac:dyDescent="0.3">
      <c r="B31" s="3">
        <v>26</v>
      </c>
      <c r="C31" s="4" t="s">
        <v>43</v>
      </c>
      <c r="D31" s="3">
        <v>2.29</v>
      </c>
      <c r="E31" s="3">
        <v>1.84</v>
      </c>
      <c r="F31" s="3">
        <f t="shared" si="1"/>
        <v>4.2136000000000005</v>
      </c>
    </row>
    <row r="32" spans="2:6" ht="28.8" x14ac:dyDescent="0.3">
      <c r="B32" s="3">
        <v>27</v>
      </c>
      <c r="C32" s="4" t="s">
        <v>42</v>
      </c>
      <c r="D32" s="3">
        <v>1.845</v>
      </c>
      <c r="E32" s="3">
        <v>1.2070000000000001</v>
      </c>
      <c r="F32" s="3">
        <f t="shared" si="1"/>
        <v>2.226915</v>
      </c>
    </row>
    <row r="33" spans="2:6" ht="28.8" x14ac:dyDescent="0.3">
      <c r="B33" s="3">
        <v>28</v>
      </c>
      <c r="C33" s="4" t="s">
        <v>26</v>
      </c>
      <c r="D33" s="3">
        <v>3.62</v>
      </c>
      <c r="E33" s="3">
        <v>3.89</v>
      </c>
      <c r="F33" s="3">
        <f t="shared" si="1"/>
        <v>14.081800000000001</v>
      </c>
    </row>
    <row r="34" spans="2:6" ht="28.8" x14ac:dyDescent="0.3">
      <c r="B34" s="3">
        <v>29</v>
      </c>
      <c r="C34" s="4" t="s">
        <v>28</v>
      </c>
      <c r="D34" s="3">
        <v>1.18</v>
      </c>
      <c r="E34" s="3">
        <v>1.78</v>
      </c>
      <c r="F34" s="3">
        <f t="shared" si="1"/>
        <v>2.1004</v>
      </c>
    </row>
    <row r="35" spans="2:6" x14ac:dyDescent="0.3">
      <c r="B35" s="3">
        <v>30</v>
      </c>
      <c r="C35" s="4" t="s">
        <v>27</v>
      </c>
      <c r="D35" s="3">
        <v>3.34</v>
      </c>
      <c r="E35" s="3">
        <v>6.42</v>
      </c>
      <c r="F35" s="3">
        <f t="shared" si="1"/>
        <v>21.442799999999998</v>
      </c>
    </row>
    <row r="36" spans="2:6" ht="28.8" x14ac:dyDescent="0.3">
      <c r="B36" s="3">
        <v>31</v>
      </c>
      <c r="C36" s="4" t="s">
        <v>29</v>
      </c>
      <c r="D36" s="3">
        <v>1.1970000000000001</v>
      </c>
      <c r="E36" s="3">
        <v>1.758</v>
      </c>
      <c r="F36" s="3">
        <f t="shared" si="1"/>
        <v>2.1043259999999999</v>
      </c>
    </row>
    <row r="37" spans="2:6" x14ac:dyDescent="0.3">
      <c r="B37" s="3">
        <v>32</v>
      </c>
      <c r="C37" s="4" t="s">
        <v>30</v>
      </c>
      <c r="D37" s="3">
        <v>2.25</v>
      </c>
      <c r="E37" s="3">
        <v>3.17</v>
      </c>
      <c r="F37" s="3">
        <f t="shared" si="1"/>
        <v>7.1325000000000003</v>
      </c>
    </row>
    <row r="38" spans="2:6" x14ac:dyDescent="0.3">
      <c r="B38" s="3">
        <v>33</v>
      </c>
      <c r="C38" s="4" t="s">
        <v>31</v>
      </c>
      <c r="D38" s="3">
        <v>2.25</v>
      </c>
      <c r="E38" s="3">
        <v>3.12</v>
      </c>
      <c r="F38" s="3">
        <f t="shared" si="1"/>
        <v>7.0200000000000005</v>
      </c>
    </row>
    <row r="39" spans="2:6" ht="28.8" x14ac:dyDescent="0.3">
      <c r="B39" s="3">
        <v>34</v>
      </c>
      <c r="C39" s="4" t="s">
        <v>46</v>
      </c>
      <c r="D39" s="3">
        <v>1.1890000000000001</v>
      </c>
      <c r="E39" s="3">
        <v>1.77</v>
      </c>
      <c r="F39" s="3">
        <f t="shared" si="1"/>
        <v>2.10453</v>
      </c>
    </row>
    <row r="40" spans="2:6" ht="28.8" x14ac:dyDescent="0.3">
      <c r="B40" s="3">
        <v>35</v>
      </c>
      <c r="C40" s="4" t="s">
        <v>44</v>
      </c>
      <c r="D40" s="3">
        <v>4.45</v>
      </c>
      <c r="E40" s="3">
        <v>1.17</v>
      </c>
      <c r="F40" s="3">
        <f t="shared" si="1"/>
        <v>5.2065000000000001</v>
      </c>
    </row>
    <row r="41" spans="2:6" x14ac:dyDescent="0.3">
      <c r="B41" s="3">
        <v>36</v>
      </c>
      <c r="C41" s="4" t="s">
        <v>33</v>
      </c>
      <c r="D41" s="3">
        <v>2.35</v>
      </c>
      <c r="E41" s="3">
        <v>1.1499999999999999</v>
      </c>
      <c r="F41" s="3">
        <f t="shared" si="1"/>
        <v>2.7024999999999997</v>
      </c>
    </row>
    <row r="42" spans="2:6" x14ac:dyDescent="0.3">
      <c r="B42" s="3">
        <v>37</v>
      </c>
      <c r="C42" s="4" t="s">
        <v>32</v>
      </c>
      <c r="D42" s="3">
        <v>2.35</v>
      </c>
      <c r="E42" s="3">
        <v>1.63</v>
      </c>
      <c r="F42" s="3">
        <f t="shared" si="1"/>
        <v>3.8304999999999998</v>
      </c>
    </row>
    <row r="43" spans="2:6" ht="28.8" x14ac:dyDescent="0.3">
      <c r="B43" s="3">
        <v>38</v>
      </c>
      <c r="C43" s="4" t="s">
        <v>47</v>
      </c>
      <c r="D43" s="3">
        <v>4.4800000000000004</v>
      </c>
      <c r="E43" s="3">
        <v>1.27</v>
      </c>
      <c r="F43" s="3">
        <f t="shared" si="1"/>
        <v>5.6896000000000004</v>
      </c>
    </row>
    <row r="44" spans="2:6" x14ac:dyDescent="0.3">
      <c r="B44" s="3">
        <v>39</v>
      </c>
      <c r="C44" s="4" t="s">
        <v>34</v>
      </c>
      <c r="D44" s="3">
        <v>2.35</v>
      </c>
      <c r="E44" s="3">
        <v>1.98</v>
      </c>
      <c r="F44" s="3">
        <f t="shared" si="1"/>
        <v>4.6530000000000005</v>
      </c>
    </row>
    <row r="45" spans="2:6" ht="28.8" x14ac:dyDescent="0.3">
      <c r="B45" s="3">
        <v>40</v>
      </c>
      <c r="C45" s="4" t="s">
        <v>35</v>
      </c>
      <c r="D45" s="3">
        <v>1.3380000000000001</v>
      </c>
      <c r="E45" s="3">
        <v>1.778</v>
      </c>
      <c r="F45" s="3">
        <f t="shared" si="1"/>
        <v>2.3789640000000003</v>
      </c>
    </row>
    <row r="46" spans="2:6" x14ac:dyDescent="0.3">
      <c r="B46" s="3">
        <v>41</v>
      </c>
      <c r="C46" s="4" t="s">
        <v>36</v>
      </c>
      <c r="D46" s="3">
        <v>2.14</v>
      </c>
      <c r="E46" s="3">
        <v>3.09</v>
      </c>
      <c r="F46" s="3">
        <f t="shared" si="1"/>
        <v>6.6126000000000005</v>
      </c>
    </row>
    <row r="47" spans="2:6" x14ac:dyDescent="0.3">
      <c r="B47" s="3">
        <v>42</v>
      </c>
      <c r="C47" s="4" t="s">
        <v>37</v>
      </c>
      <c r="D47" s="3">
        <v>2.13</v>
      </c>
      <c r="E47" s="3">
        <v>3.17</v>
      </c>
      <c r="F47" s="3">
        <f t="shared" si="1"/>
        <v>6.7520999999999995</v>
      </c>
    </row>
    <row r="48" spans="2:6" ht="28.8" x14ac:dyDescent="0.3">
      <c r="B48" s="3">
        <v>43</v>
      </c>
      <c r="C48" s="4" t="s">
        <v>38</v>
      </c>
      <c r="D48" s="3">
        <v>1.2450000000000001</v>
      </c>
      <c r="E48" s="3">
        <v>1.7849999999999999</v>
      </c>
      <c r="F48" s="3">
        <f t="shared" si="1"/>
        <v>2.2223250000000001</v>
      </c>
    </row>
    <row r="49" spans="2:6" ht="28.8" x14ac:dyDescent="0.3">
      <c r="B49" s="3">
        <v>44</v>
      </c>
      <c r="C49" s="4" t="s">
        <v>45</v>
      </c>
      <c r="D49" s="3">
        <v>4.4800000000000004</v>
      </c>
      <c r="E49" s="3">
        <v>1.25</v>
      </c>
      <c r="F49" s="3">
        <f t="shared" si="1"/>
        <v>5.6000000000000005</v>
      </c>
    </row>
    <row r="50" spans="2:6" x14ac:dyDescent="0.3">
      <c r="B50" s="3">
        <v>45</v>
      </c>
      <c r="C50" s="4" t="s">
        <v>49</v>
      </c>
      <c r="D50" s="3">
        <v>5.1879999999999997</v>
      </c>
      <c r="E50" s="3">
        <v>3.1</v>
      </c>
      <c r="F50" s="3">
        <f t="shared" si="1"/>
        <v>16.082799999999999</v>
      </c>
    </row>
    <row r="51" spans="2:6" ht="28.8" x14ac:dyDescent="0.3">
      <c r="B51" s="3">
        <v>46</v>
      </c>
      <c r="C51" s="4" t="s">
        <v>50</v>
      </c>
      <c r="D51" s="3">
        <v>7.1950000000000003</v>
      </c>
      <c r="E51" s="3">
        <v>2.35</v>
      </c>
      <c r="F51" s="3">
        <f t="shared" si="1"/>
        <v>16.908250000000002</v>
      </c>
    </row>
    <row r="52" spans="2:6" ht="28.8" x14ac:dyDescent="0.3">
      <c r="B52" s="3">
        <v>47</v>
      </c>
      <c r="C52" s="4" t="s">
        <v>51</v>
      </c>
      <c r="D52" s="3">
        <v>10.743</v>
      </c>
      <c r="E52" s="3">
        <v>2.3530000000000002</v>
      </c>
      <c r="F52" s="3">
        <f t="shared" si="1"/>
        <v>25.278279000000001</v>
      </c>
    </row>
    <row r="53" spans="2:6" x14ac:dyDescent="0.3">
      <c r="B53" s="3">
        <v>48</v>
      </c>
      <c r="C53" s="4" t="s">
        <v>52</v>
      </c>
      <c r="D53" s="3">
        <v>11.215999999999999</v>
      </c>
      <c r="E53" s="3">
        <v>2.3530000000000002</v>
      </c>
      <c r="F53" s="3">
        <f t="shared" si="1"/>
        <v>26.391248000000001</v>
      </c>
    </row>
    <row r="54" spans="2:6" ht="28.8" x14ac:dyDescent="0.3">
      <c r="B54" s="3">
        <v>49</v>
      </c>
      <c r="C54" s="4" t="s">
        <v>53</v>
      </c>
      <c r="D54" s="3">
        <v>3.5259999999999998</v>
      </c>
      <c r="E54" s="3">
        <v>2.3450000000000002</v>
      </c>
      <c r="F54" s="3">
        <f t="shared" si="1"/>
        <v>8.2684700000000007</v>
      </c>
    </row>
    <row r="55" spans="2:6" x14ac:dyDescent="0.3">
      <c r="F55" s="1">
        <f>SUM(F6:F54)</f>
        <v>515.86948299999995</v>
      </c>
    </row>
  </sheetData>
  <mergeCells count="6">
    <mergeCell ref="D4:E4"/>
    <mergeCell ref="B4:B5"/>
    <mergeCell ref="C4:C5"/>
    <mergeCell ref="F4:F5"/>
    <mergeCell ref="D9:D10"/>
    <mergeCell ref="E9:E10"/>
  </mergeCells>
  <pageMargins left="1.0236220472440944" right="0" top="0.55118110236220474" bottom="0.55118110236220474" header="0.31496062992125984" footer="0.31496062992125984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B907-CB41-4CB9-A2B1-C6AE934309AC}">
  <dimension ref="B4:F12"/>
  <sheetViews>
    <sheetView tabSelected="1" workbookViewId="0">
      <selection activeCell="F18" sqref="F18"/>
    </sheetView>
  </sheetViews>
  <sheetFormatPr defaultColWidth="8.88671875" defaultRowHeight="14.4" x14ac:dyDescent="0.3"/>
  <cols>
    <col min="1" max="1" width="8.88671875" style="1"/>
    <col min="2" max="2" width="4.88671875" style="1" bestFit="1" customWidth="1"/>
    <col min="3" max="3" width="19.88671875" style="2" customWidth="1"/>
    <col min="4" max="5" width="10.44140625" style="1" customWidth="1"/>
    <col min="6" max="6" width="8.88671875" style="1"/>
    <col min="7" max="8" width="8.88671875" style="1" customWidth="1"/>
    <col min="9" max="16384" width="8.88671875" style="1"/>
  </cols>
  <sheetData>
    <row r="4" spans="2:6" ht="14.4" customHeight="1" x14ac:dyDescent="0.3">
      <c r="B4" s="7" t="s">
        <v>0</v>
      </c>
      <c r="C4" s="8" t="s">
        <v>1</v>
      </c>
      <c r="D4" s="7" t="s">
        <v>2</v>
      </c>
      <c r="E4" s="7"/>
      <c r="F4" s="7" t="s">
        <v>6</v>
      </c>
    </row>
    <row r="5" spans="2:6" x14ac:dyDescent="0.3">
      <c r="B5" s="7"/>
      <c r="C5" s="8"/>
      <c r="D5" s="3" t="s">
        <v>4</v>
      </c>
      <c r="E5" s="3" t="s">
        <v>5</v>
      </c>
      <c r="F5" s="7"/>
    </row>
    <row r="6" spans="2:6" x14ac:dyDescent="0.3">
      <c r="B6" s="3">
        <v>18</v>
      </c>
      <c r="C6" s="4" t="s">
        <v>18</v>
      </c>
      <c r="D6" s="3">
        <v>5.88</v>
      </c>
      <c r="E6" s="3">
        <v>6.32</v>
      </c>
      <c r="F6" s="3">
        <f t="shared" ref="F6:F11" si="0">D6*E6</f>
        <v>37.1616</v>
      </c>
    </row>
    <row r="7" spans="2:6" x14ac:dyDescent="0.3">
      <c r="B7" s="3">
        <v>19</v>
      </c>
      <c r="C7" s="4" t="s">
        <v>19</v>
      </c>
      <c r="D7" s="3">
        <v>4.83</v>
      </c>
      <c r="E7" s="3">
        <v>6.29</v>
      </c>
      <c r="F7" s="3">
        <f t="shared" si="0"/>
        <v>30.380700000000001</v>
      </c>
    </row>
    <row r="8" spans="2:6" x14ac:dyDescent="0.3">
      <c r="B8" s="3">
        <v>23</v>
      </c>
      <c r="C8" s="4" t="s">
        <v>23</v>
      </c>
      <c r="D8" s="3">
        <v>5.2</v>
      </c>
      <c r="E8" s="3">
        <v>6.27</v>
      </c>
      <c r="F8" s="3">
        <f t="shared" si="0"/>
        <v>32.603999999999999</v>
      </c>
    </row>
    <row r="9" spans="2:6" x14ac:dyDescent="0.3">
      <c r="B9" s="3">
        <v>24</v>
      </c>
      <c r="C9" s="4" t="s">
        <v>24</v>
      </c>
      <c r="D9" s="3">
        <v>2.21</v>
      </c>
      <c r="E9" s="3">
        <v>2.81</v>
      </c>
      <c r="F9" s="3">
        <f t="shared" si="0"/>
        <v>6.2100999999999997</v>
      </c>
    </row>
    <row r="10" spans="2:6" x14ac:dyDescent="0.3">
      <c r="B10" s="3">
        <v>25</v>
      </c>
      <c r="C10" s="4" t="s">
        <v>25</v>
      </c>
      <c r="D10" s="3">
        <v>5.7</v>
      </c>
      <c r="E10" s="3">
        <v>6.34</v>
      </c>
      <c r="F10" s="3">
        <f t="shared" si="0"/>
        <v>36.137999999999998</v>
      </c>
    </row>
    <row r="11" spans="2:6" x14ac:dyDescent="0.3">
      <c r="B11" s="3">
        <v>48</v>
      </c>
      <c r="C11" s="4" t="s">
        <v>52</v>
      </c>
      <c r="D11" s="3">
        <v>11.215999999999999</v>
      </c>
      <c r="E11" s="3">
        <v>2.3530000000000002</v>
      </c>
      <c r="F11" s="3">
        <f t="shared" si="0"/>
        <v>26.391248000000001</v>
      </c>
    </row>
    <row r="12" spans="2:6" x14ac:dyDescent="0.3">
      <c r="F12" s="9">
        <f>SUM(F6:F11)</f>
        <v>168.88564799999997</v>
      </c>
    </row>
  </sheetData>
  <mergeCells count="4">
    <mergeCell ref="B4:B5"/>
    <mergeCell ref="C4:C5"/>
    <mergeCell ref="D4:E4"/>
    <mergeCell ref="F4:F5"/>
  </mergeCells>
  <pageMargins left="1.0236220472440944" right="0" top="0.55118110236220474" bottom="0.55118110236220474" header="0.31496062992125984" footer="0.31496062992125984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3D14B-C7F2-48BA-A24F-AB930A281AF4}">
  <dimension ref="B4:F51"/>
  <sheetViews>
    <sheetView topLeftCell="A37" workbookViewId="0">
      <selection activeCell="J43" sqref="J43"/>
    </sheetView>
  </sheetViews>
  <sheetFormatPr defaultColWidth="8.88671875" defaultRowHeight="14.4" x14ac:dyDescent="0.3"/>
  <cols>
    <col min="1" max="1" width="8.88671875" style="1"/>
    <col min="2" max="2" width="4.88671875" style="1" bestFit="1" customWidth="1"/>
    <col min="3" max="3" width="19.88671875" style="2" customWidth="1"/>
    <col min="4" max="5" width="10.44140625" style="1" customWidth="1"/>
    <col min="6" max="6" width="8.88671875" style="1"/>
    <col min="7" max="8" width="8.88671875" style="1" customWidth="1"/>
    <col min="9" max="16384" width="8.88671875" style="1"/>
  </cols>
  <sheetData>
    <row r="4" spans="2:6" ht="14.4" customHeight="1" x14ac:dyDescent="0.3">
      <c r="B4" s="7" t="s">
        <v>0</v>
      </c>
      <c r="C4" s="8" t="s">
        <v>1</v>
      </c>
      <c r="D4" s="7" t="s">
        <v>2</v>
      </c>
      <c r="E4" s="7"/>
      <c r="F4" s="7" t="s">
        <v>6</v>
      </c>
    </row>
    <row r="5" spans="2:6" x14ac:dyDescent="0.3">
      <c r="B5" s="7"/>
      <c r="C5" s="8"/>
      <c r="D5" s="3" t="s">
        <v>4</v>
      </c>
      <c r="E5" s="3" t="s">
        <v>5</v>
      </c>
      <c r="F5" s="7"/>
    </row>
    <row r="6" spans="2:6" x14ac:dyDescent="0.3">
      <c r="B6" s="3">
        <v>1</v>
      </c>
      <c r="C6" s="5" t="s">
        <v>54</v>
      </c>
      <c r="D6" s="3">
        <v>12</v>
      </c>
      <c r="E6" s="3">
        <v>3.1</v>
      </c>
      <c r="F6" s="3">
        <f t="shared" ref="F6:F50" si="0">D6*E6</f>
        <v>37.200000000000003</v>
      </c>
    </row>
    <row r="7" spans="2:6" x14ac:dyDescent="0.3">
      <c r="B7" s="3">
        <v>2</v>
      </c>
      <c r="C7" s="4" t="s">
        <v>3</v>
      </c>
      <c r="D7" s="3">
        <v>3.66</v>
      </c>
      <c r="E7" s="3">
        <v>3.1</v>
      </c>
      <c r="F7" s="3">
        <f t="shared" si="0"/>
        <v>11.346</v>
      </c>
    </row>
    <row r="8" spans="2:6" ht="28.8" x14ac:dyDescent="0.3">
      <c r="B8" s="3">
        <v>3</v>
      </c>
      <c r="C8" s="4" t="s">
        <v>48</v>
      </c>
      <c r="D8" s="3">
        <v>3.64</v>
      </c>
      <c r="E8" s="3">
        <v>1.31</v>
      </c>
      <c r="F8" s="3">
        <f>D8*E8</f>
        <v>4.7684000000000006</v>
      </c>
    </row>
    <row r="9" spans="2:6" x14ac:dyDescent="0.3">
      <c r="B9" s="3">
        <v>4</v>
      </c>
      <c r="C9" s="4" t="s">
        <v>7</v>
      </c>
      <c r="D9" s="7">
        <v>2.97</v>
      </c>
      <c r="E9" s="7">
        <v>3.03</v>
      </c>
      <c r="F9" s="3">
        <f t="shared" si="0"/>
        <v>8.9991000000000003</v>
      </c>
    </row>
    <row r="10" spans="2:6" x14ac:dyDescent="0.3">
      <c r="B10" s="3">
        <v>5</v>
      </c>
      <c r="C10" s="4" t="s">
        <v>8</v>
      </c>
      <c r="D10" s="7"/>
      <c r="E10" s="7"/>
      <c r="F10" s="3">
        <f t="shared" si="0"/>
        <v>0</v>
      </c>
    </row>
    <row r="11" spans="2:6" x14ac:dyDescent="0.3">
      <c r="B11" s="3">
        <v>6</v>
      </c>
      <c r="C11" s="4" t="s">
        <v>9</v>
      </c>
      <c r="D11" s="3">
        <v>1.1839999999999999</v>
      </c>
      <c r="E11" s="3">
        <v>1.7889999999999999</v>
      </c>
      <c r="F11" s="3">
        <f t="shared" si="0"/>
        <v>2.1181759999999996</v>
      </c>
    </row>
    <row r="12" spans="2:6" x14ac:dyDescent="0.3">
      <c r="B12" s="3">
        <v>7</v>
      </c>
      <c r="C12" s="4" t="s">
        <v>10</v>
      </c>
      <c r="D12" s="3">
        <v>2.4</v>
      </c>
      <c r="E12" s="3">
        <v>1.8</v>
      </c>
      <c r="F12" s="3">
        <f t="shared" si="0"/>
        <v>4.32</v>
      </c>
    </row>
    <row r="13" spans="2:6" ht="28.8" x14ac:dyDescent="0.3">
      <c r="B13" s="3">
        <v>8</v>
      </c>
      <c r="C13" s="4" t="s">
        <v>39</v>
      </c>
      <c r="D13" s="3">
        <v>2.4900000000000002</v>
      </c>
      <c r="E13" s="3">
        <v>1.31</v>
      </c>
      <c r="F13" s="3">
        <f t="shared" si="0"/>
        <v>3.2619000000000002</v>
      </c>
    </row>
    <row r="14" spans="2:6" x14ac:dyDescent="0.3">
      <c r="B14" s="3">
        <v>9</v>
      </c>
      <c r="C14" s="4" t="s">
        <v>11</v>
      </c>
      <c r="D14" s="3">
        <v>3.42</v>
      </c>
      <c r="E14" s="3">
        <v>3.23</v>
      </c>
      <c r="F14" s="3">
        <f t="shared" si="0"/>
        <v>11.0466</v>
      </c>
    </row>
    <row r="15" spans="2:6" x14ac:dyDescent="0.3">
      <c r="B15" s="3">
        <v>10</v>
      </c>
      <c r="C15" s="4" t="s">
        <v>12</v>
      </c>
      <c r="D15" s="3">
        <v>2.82</v>
      </c>
      <c r="E15" s="3">
        <v>3.03</v>
      </c>
      <c r="F15" s="3">
        <f t="shared" si="0"/>
        <v>8.5445999999999991</v>
      </c>
    </row>
    <row r="16" spans="2:6" x14ac:dyDescent="0.3">
      <c r="B16" s="3">
        <v>11</v>
      </c>
      <c r="C16" s="4" t="s">
        <v>13</v>
      </c>
      <c r="D16" s="3">
        <v>3.56</v>
      </c>
      <c r="E16" s="3">
        <v>2.39</v>
      </c>
      <c r="F16" s="3">
        <f t="shared" si="0"/>
        <v>8.5084</v>
      </c>
    </row>
    <row r="17" spans="2:6" ht="43.2" x14ac:dyDescent="0.3">
      <c r="B17" s="3">
        <v>12</v>
      </c>
      <c r="C17" s="4" t="s">
        <v>14</v>
      </c>
      <c r="D17" s="3">
        <v>1.75</v>
      </c>
      <c r="E17" s="3">
        <v>3.88</v>
      </c>
      <c r="F17" s="3">
        <f t="shared" si="0"/>
        <v>6.79</v>
      </c>
    </row>
    <row r="18" spans="2:6" ht="43.2" x14ac:dyDescent="0.3">
      <c r="B18" s="3">
        <v>13</v>
      </c>
      <c r="C18" s="4" t="s">
        <v>40</v>
      </c>
      <c r="D18" s="3">
        <v>3.9</v>
      </c>
      <c r="E18" s="3">
        <v>1.64</v>
      </c>
      <c r="F18" s="3">
        <f t="shared" si="0"/>
        <v>6.3959999999999999</v>
      </c>
    </row>
    <row r="19" spans="2:6" x14ac:dyDescent="0.3">
      <c r="B19" s="3">
        <v>14</v>
      </c>
      <c r="C19" s="4" t="s">
        <v>15</v>
      </c>
      <c r="D19" s="3">
        <v>3.3</v>
      </c>
      <c r="E19" s="3">
        <v>6.39</v>
      </c>
      <c r="F19" s="3">
        <f t="shared" si="0"/>
        <v>21.086999999999996</v>
      </c>
    </row>
    <row r="20" spans="2:6" x14ac:dyDescent="0.3">
      <c r="B20" s="3">
        <v>15</v>
      </c>
      <c r="C20" s="4" t="s">
        <v>16</v>
      </c>
      <c r="D20" s="3">
        <v>3.61</v>
      </c>
      <c r="E20" s="3">
        <v>2.3199999999999998</v>
      </c>
      <c r="F20" s="3">
        <f t="shared" si="0"/>
        <v>8.3751999999999995</v>
      </c>
    </row>
    <row r="21" spans="2:6" x14ac:dyDescent="0.3">
      <c r="B21" s="3">
        <v>16</v>
      </c>
      <c r="C21" s="4" t="s">
        <v>41</v>
      </c>
      <c r="D21" s="3">
        <v>1.85</v>
      </c>
      <c r="E21" s="3">
        <v>1.21</v>
      </c>
      <c r="F21" s="3">
        <f t="shared" si="0"/>
        <v>2.2385000000000002</v>
      </c>
    </row>
    <row r="22" spans="2:6" x14ac:dyDescent="0.3">
      <c r="B22" s="3">
        <v>17</v>
      </c>
      <c r="C22" s="4" t="s">
        <v>17</v>
      </c>
      <c r="D22" s="3">
        <v>1.95</v>
      </c>
      <c r="E22" s="3">
        <v>3.86</v>
      </c>
      <c r="F22" s="3">
        <f t="shared" si="0"/>
        <v>7.5269999999999992</v>
      </c>
    </row>
    <row r="23" spans="2:6" x14ac:dyDescent="0.3">
      <c r="B23" s="3">
        <v>18</v>
      </c>
      <c r="C23" s="4" t="s">
        <v>18</v>
      </c>
      <c r="D23" s="3">
        <v>5.88</v>
      </c>
      <c r="E23" s="3">
        <v>6.32</v>
      </c>
      <c r="F23" s="3">
        <f t="shared" si="0"/>
        <v>37.1616</v>
      </c>
    </row>
    <row r="24" spans="2:6" x14ac:dyDescent="0.3">
      <c r="B24" s="3">
        <v>19</v>
      </c>
      <c r="C24" s="4" t="s">
        <v>19</v>
      </c>
      <c r="D24" s="3">
        <v>4.83</v>
      </c>
      <c r="E24" s="3">
        <v>6.29</v>
      </c>
      <c r="F24" s="3">
        <f t="shared" si="0"/>
        <v>30.380700000000001</v>
      </c>
    </row>
    <row r="25" spans="2:6" x14ac:dyDescent="0.3">
      <c r="B25" s="3">
        <v>23</v>
      </c>
      <c r="C25" s="4" t="s">
        <v>23</v>
      </c>
      <c r="D25" s="3">
        <v>5.2</v>
      </c>
      <c r="E25" s="3">
        <v>6.27</v>
      </c>
      <c r="F25" s="3">
        <f t="shared" si="0"/>
        <v>32.603999999999999</v>
      </c>
    </row>
    <row r="26" spans="2:6" x14ac:dyDescent="0.3">
      <c r="B26" s="3">
        <v>24</v>
      </c>
      <c r="C26" s="4" t="s">
        <v>24</v>
      </c>
      <c r="D26" s="3">
        <v>2.21</v>
      </c>
      <c r="E26" s="3">
        <v>2.81</v>
      </c>
      <c r="F26" s="3">
        <f t="shared" si="0"/>
        <v>6.2100999999999997</v>
      </c>
    </row>
    <row r="27" spans="2:6" x14ac:dyDescent="0.3">
      <c r="B27" s="3">
        <v>25</v>
      </c>
      <c r="C27" s="4" t="s">
        <v>25</v>
      </c>
      <c r="D27" s="3">
        <v>5.7</v>
      </c>
      <c r="E27" s="3">
        <v>6.34</v>
      </c>
      <c r="F27" s="3">
        <f t="shared" si="0"/>
        <v>36.137999999999998</v>
      </c>
    </row>
    <row r="28" spans="2:6" ht="43.2" x14ac:dyDescent="0.3">
      <c r="B28" s="3">
        <v>26</v>
      </c>
      <c r="C28" s="4" t="s">
        <v>43</v>
      </c>
      <c r="D28" s="3">
        <v>2.29</v>
      </c>
      <c r="E28" s="3">
        <v>1.84</v>
      </c>
      <c r="F28" s="3">
        <f t="shared" si="0"/>
        <v>4.2136000000000005</v>
      </c>
    </row>
    <row r="29" spans="2:6" ht="28.8" x14ac:dyDescent="0.3">
      <c r="B29" s="3">
        <v>27</v>
      </c>
      <c r="C29" s="4" t="s">
        <v>42</v>
      </c>
      <c r="D29" s="3">
        <v>1.845</v>
      </c>
      <c r="E29" s="3">
        <v>1.2070000000000001</v>
      </c>
      <c r="F29" s="3">
        <f t="shared" si="0"/>
        <v>2.226915</v>
      </c>
    </row>
    <row r="30" spans="2:6" ht="28.8" x14ac:dyDescent="0.3">
      <c r="B30" s="3">
        <v>28</v>
      </c>
      <c r="C30" s="4" t="s">
        <v>26</v>
      </c>
      <c r="D30" s="3">
        <v>3.62</v>
      </c>
      <c r="E30" s="3">
        <v>3.89</v>
      </c>
      <c r="F30" s="3">
        <f t="shared" si="0"/>
        <v>14.081800000000001</v>
      </c>
    </row>
    <row r="31" spans="2:6" ht="28.8" x14ac:dyDescent="0.3">
      <c r="B31" s="3">
        <v>29</v>
      </c>
      <c r="C31" s="4" t="s">
        <v>28</v>
      </c>
      <c r="D31" s="3">
        <v>1.18</v>
      </c>
      <c r="E31" s="3">
        <v>1.78</v>
      </c>
      <c r="F31" s="3">
        <f t="shared" si="0"/>
        <v>2.1004</v>
      </c>
    </row>
    <row r="32" spans="2:6" x14ac:dyDescent="0.3">
      <c r="B32" s="3">
        <v>30</v>
      </c>
      <c r="C32" s="4" t="s">
        <v>27</v>
      </c>
      <c r="D32" s="3">
        <v>3.34</v>
      </c>
      <c r="E32" s="3">
        <v>6.42</v>
      </c>
      <c r="F32" s="3">
        <f t="shared" si="0"/>
        <v>21.442799999999998</v>
      </c>
    </row>
    <row r="33" spans="2:6" ht="28.8" x14ac:dyDescent="0.3">
      <c r="B33" s="3">
        <v>31</v>
      </c>
      <c r="C33" s="4" t="s">
        <v>29</v>
      </c>
      <c r="D33" s="3">
        <v>1.1970000000000001</v>
      </c>
      <c r="E33" s="3">
        <v>1.758</v>
      </c>
      <c r="F33" s="3">
        <f t="shared" si="0"/>
        <v>2.1043259999999999</v>
      </c>
    </row>
    <row r="34" spans="2:6" x14ac:dyDescent="0.3">
      <c r="B34" s="3">
        <v>32</v>
      </c>
      <c r="C34" s="4" t="s">
        <v>30</v>
      </c>
      <c r="D34" s="3">
        <v>2.25</v>
      </c>
      <c r="E34" s="3">
        <v>3.17</v>
      </c>
      <c r="F34" s="3">
        <f t="shared" si="0"/>
        <v>7.1325000000000003</v>
      </c>
    </row>
    <row r="35" spans="2:6" x14ac:dyDescent="0.3">
      <c r="B35" s="3">
        <v>33</v>
      </c>
      <c r="C35" s="4" t="s">
        <v>31</v>
      </c>
      <c r="D35" s="3">
        <v>2.25</v>
      </c>
      <c r="E35" s="3">
        <v>3.12</v>
      </c>
      <c r="F35" s="3">
        <f t="shared" si="0"/>
        <v>7.0200000000000005</v>
      </c>
    </row>
    <row r="36" spans="2:6" ht="28.8" x14ac:dyDescent="0.3">
      <c r="B36" s="3">
        <v>34</v>
      </c>
      <c r="C36" s="4" t="s">
        <v>46</v>
      </c>
      <c r="D36" s="3">
        <v>1.1890000000000001</v>
      </c>
      <c r="E36" s="3">
        <v>1.77</v>
      </c>
      <c r="F36" s="3">
        <f t="shared" si="0"/>
        <v>2.10453</v>
      </c>
    </row>
    <row r="37" spans="2:6" ht="28.8" x14ac:dyDescent="0.3">
      <c r="B37" s="3">
        <v>35</v>
      </c>
      <c r="C37" s="4" t="s">
        <v>44</v>
      </c>
      <c r="D37" s="3">
        <v>4.45</v>
      </c>
      <c r="E37" s="3">
        <v>1.17</v>
      </c>
      <c r="F37" s="3">
        <f t="shared" si="0"/>
        <v>5.2065000000000001</v>
      </c>
    </row>
    <row r="38" spans="2:6" x14ac:dyDescent="0.3">
      <c r="B38" s="3">
        <v>36</v>
      </c>
      <c r="C38" s="4" t="s">
        <v>33</v>
      </c>
      <c r="D38" s="3">
        <v>2.35</v>
      </c>
      <c r="E38" s="3">
        <v>1.1499999999999999</v>
      </c>
      <c r="F38" s="3">
        <f t="shared" si="0"/>
        <v>2.7024999999999997</v>
      </c>
    </row>
    <row r="39" spans="2:6" x14ac:dyDescent="0.3">
      <c r="B39" s="3">
        <v>37</v>
      </c>
      <c r="C39" s="4" t="s">
        <v>32</v>
      </c>
      <c r="D39" s="3">
        <v>2.35</v>
      </c>
      <c r="E39" s="3">
        <v>1.63</v>
      </c>
      <c r="F39" s="3">
        <f t="shared" si="0"/>
        <v>3.8304999999999998</v>
      </c>
    </row>
    <row r="40" spans="2:6" ht="28.8" x14ac:dyDescent="0.3">
      <c r="B40" s="3">
        <v>38</v>
      </c>
      <c r="C40" s="4" t="s">
        <v>47</v>
      </c>
      <c r="D40" s="3">
        <v>4.4800000000000004</v>
      </c>
      <c r="E40" s="3">
        <v>1.27</v>
      </c>
      <c r="F40" s="3">
        <f t="shared" si="0"/>
        <v>5.6896000000000004</v>
      </c>
    </row>
    <row r="41" spans="2:6" x14ac:dyDescent="0.3">
      <c r="B41" s="3">
        <v>39</v>
      </c>
      <c r="C41" s="4" t="s">
        <v>34</v>
      </c>
      <c r="D41" s="3">
        <v>2.35</v>
      </c>
      <c r="E41" s="3">
        <v>1.98</v>
      </c>
      <c r="F41" s="3">
        <f t="shared" si="0"/>
        <v>4.6530000000000005</v>
      </c>
    </row>
    <row r="42" spans="2:6" ht="28.8" x14ac:dyDescent="0.3">
      <c r="B42" s="3">
        <v>40</v>
      </c>
      <c r="C42" s="4" t="s">
        <v>35</v>
      </c>
      <c r="D42" s="3">
        <v>1.3380000000000001</v>
      </c>
      <c r="E42" s="3">
        <v>1.778</v>
      </c>
      <c r="F42" s="3">
        <f t="shared" si="0"/>
        <v>2.3789640000000003</v>
      </c>
    </row>
    <row r="43" spans="2:6" x14ac:dyDescent="0.3">
      <c r="B43" s="3">
        <v>41</v>
      </c>
      <c r="C43" s="4" t="s">
        <v>36</v>
      </c>
      <c r="D43" s="3">
        <v>2.14</v>
      </c>
      <c r="E43" s="3">
        <v>3.09</v>
      </c>
      <c r="F43" s="3">
        <f t="shared" si="0"/>
        <v>6.6126000000000005</v>
      </c>
    </row>
    <row r="44" spans="2:6" x14ac:dyDescent="0.3">
      <c r="B44" s="3">
        <v>42</v>
      </c>
      <c r="C44" s="4" t="s">
        <v>37</v>
      </c>
      <c r="D44" s="3">
        <v>2.13</v>
      </c>
      <c r="E44" s="3">
        <v>3.17</v>
      </c>
      <c r="F44" s="3">
        <f t="shared" si="0"/>
        <v>6.7520999999999995</v>
      </c>
    </row>
    <row r="45" spans="2:6" ht="28.8" x14ac:dyDescent="0.3">
      <c r="B45" s="3">
        <v>43</v>
      </c>
      <c r="C45" s="4" t="s">
        <v>38</v>
      </c>
      <c r="D45" s="3">
        <v>1.2450000000000001</v>
      </c>
      <c r="E45" s="3">
        <v>1.7849999999999999</v>
      </c>
      <c r="F45" s="3">
        <f t="shared" si="0"/>
        <v>2.2223250000000001</v>
      </c>
    </row>
    <row r="46" spans="2:6" ht="28.8" x14ac:dyDescent="0.3">
      <c r="B46" s="3">
        <v>44</v>
      </c>
      <c r="C46" s="4" t="s">
        <v>45</v>
      </c>
      <c r="D46" s="3">
        <v>4.4800000000000004</v>
      </c>
      <c r="E46" s="3">
        <v>1.25</v>
      </c>
      <c r="F46" s="3">
        <f t="shared" si="0"/>
        <v>5.6000000000000005</v>
      </c>
    </row>
    <row r="47" spans="2:6" x14ac:dyDescent="0.3">
      <c r="B47" s="3">
        <v>45</v>
      </c>
      <c r="C47" s="4" t="s">
        <v>49</v>
      </c>
      <c r="D47" s="3">
        <v>5.1879999999999997</v>
      </c>
      <c r="E47" s="3">
        <v>3.1</v>
      </c>
      <c r="F47" s="3">
        <f t="shared" si="0"/>
        <v>16.082799999999999</v>
      </c>
    </row>
    <row r="48" spans="2:6" ht="28.8" x14ac:dyDescent="0.3">
      <c r="B48" s="3">
        <v>46</v>
      </c>
      <c r="C48" s="4" t="s">
        <v>50</v>
      </c>
      <c r="D48" s="3">
        <v>7.1950000000000003</v>
      </c>
      <c r="E48" s="3">
        <v>2.35</v>
      </c>
      <c r="F48" s="3">
        <f t="shared" si="0"/>
        <v>16.908250000000002</v>
      </c>
    </row>
    <row r="49" spans="2:6" ht="28.8" x14ac:dyDescent="0.3">
      <c r="B49" s="3">
        <v>47</v>
      </c>
      <c r="C49" s="4" t="s">
        <v>51</v>
      </c>
      <c r="D49" s="3">
        <v>10.743</v>
      </c>
      <c r="E49" s="3">
        <v>2.3530000000000002</v>
      </c>
      <c r="F49" s="3">
        <f t="shared" si="0"/>
        <v>25.278279000000001</v>
      </c>
    </row>
    <row r="50" spans="2:6" x14ac:dyDescent="0.3">
      <c r="B50" s="3">
        <v>48</v>
      </c>
      <c r="C50" s="4" t="s">
        <v>52</v>
      </c>
      <c r="D50" s="3">
        <v>11.215999999999999</v>
      </c>
      <c r="E50" s="3">
        <v>2.3530000000000002</v>
      </c>
      <c r="F50" s="3">
        <f t="shared" si="0"/>
        <v>26.391248000000001</v>
      </c>
    </row>
    <row r="51" spans="2:6" x14ac:dyDescent="0.3">
      <c r="F51" s="9">
        <f>SUM(F6:F50)</f>
        <v>487.75681299999991</v>
      </c>
    </row>
  </sheetData>
  <mergeCells count="6">
    <mergeCell ref="B4:B5"/>
    <mergeCell ref="C4:C5"/>
    <mergeCell ref="D4:E4"/>
    <mergeCell ref="F4:F5"/>
    <mergeCell ref="D9:D10"/>
    <mergeCell ref="E9:E10"/>
  </mergeCells>
  <pageMargins left="1.0236220472440944" right="0" top="0.55118110236220474" bottom="0.55118110236220474" header="0.31496062992125984" footer="0.31496062992125984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A0915-088F-4974-8D91-B16113905216}">
  <dimension ref="B4:F12"/>
  <sheetViews>
    <sheetView topLeftCell="A3" workbookViewId="0">
      <selection activeCell="F6" sqref="F6:F11"/>
    </sheetView>
  </sheetViews>
  <sheetFormatPr defaultColWidth="8.88671875" defaultRowHeight="14.4" x14ac:dyDescent="0.3"/>
  <cols>
    <col min="1" max="1" width="8.88671875" style="1"/>
    <col min="2" max="2" width="4.88671875" style="1" bestFit="1" customWidth="1"/>
    <col min="3" max="3" width="19.88671875" style="2" customWidth="1"/>
    <col min="4" max="5" width="10.44140625" style="1" customWidth="1"/>
    <col min="6" max="6" width="8.88671875" style="1"/>
    <col min="7" max="8" width="8.88671875" style="1" customWidth="1"/>
    <col min="9" max="16384" width="8.88671875" style="1"/>
  </cols>
  <sheetData>
    <row r="4" spans="2:6" ht="14.4" customHeight="1" x14ac:dyDescent="0.3">
      <c r="B4" s="7" t="s">
        <v>0</v>
      </c>
      <c r="C4" s="8" t="s">
        <v>1</v>
      </c>
      <c r="D4" s="7" t="s">
        <v>2</v>
      </c>
      <c r="E4" s="7"/>
      <c r="F4" s="7" t="s">
        <v>6</v>
      </c>
    </row>
    <row r="5" spans="2:6" x14ac:dyDescent="0.3">
      <c r="B5" s="7"/>
      <c r="C5" s="8"/>
      <c r="D5" s="3" t="s">
        <v>4</v>
      </c>
      <c r="E5" s="3" t="s">
        <v>5</v>
      </c>
      <c r="F5" s="7"/>
    </row>
    <row r="6" spans="2:6" x14ac:dyDescent="0.3">
      <c r="B6" s="3">
        <v>1</v>
      </c>
      <c r="C6" s="4" t="s">
        <v>9</v>
      </c>
      <c r="D6" s="3">
        <v>1.1839999999999999</v>
      </c>
      <c r="E6" s="3">
        <v>1.7889999999999999</v>
      </c>
      <c r="F6" s="3">
        <f t="shared" ref="F6:F11" si="0">D6*E6</f>
        <v>2.1181759999999996</v>
      </c>
    </row>
    <row r="7" spans="2:6" ht="28.8" x14ac:dyDescent="0.3">
      <c r="B7" s="3">
        <v>2</v>
      </c>
      <c r="C7" s="4" t="s">
        <v>28</v>
      </c>
      <c r="D7" s="3">
        <v>1.18</v>
      </c>
      <c r="E7" s="3">
        <v>1.78</v>
      </c>
      <c r="F7" s="3">
        <f t="shared" si="0"/>
        <v>2.1004</v>
      </c>
    </row>
    <row r="8" spans="2:6" ht="28.8" x14ac:dyDescent="0.3">
      <c r="B8" s="3">
        <v>3</v>
      </c>
      <c r="C8" s="4" t="s">
        <v>29</v>
      </c>
      <c r="D8" s="3">
        <v>1.1970000000000001</v>
      </c>
      <c r="E8" s="3">
        <v>1.758</v>
      </c>
      <c r="F8" s="3">
        <f t="shared" si="0"/>
        <v>2.1043259999999999</v>
      </c>
    </row>
    <row r="9" spans="2:6" ht="28.8" x14ac:dyDescent="0.3">
      <c r="B9" s="3">
        <v>4</v>
      </c>
      <c r="C9" s="4" t="s">
        <v>46</v>
      </c>
      <c r="D9" s="3">
        <v>1.1890000000000001</v>
      </c>
      <c r="E9" s="3">
        <v>1.77</v>
      </c>
      <c r="F9" s="3">
        <f t="shared" si="0"/>
        <v>2.10453</v>
      </c>
    </row>
    <row r="10" spans="2:6" ht="28.8" x14ac:dyDescent="0.3">
      <c r="B10" s="3">
        <v>5</v>
      </c>
      <c r="C10" s="4" t="s">
        <v>35</v>
      </c>
      <c r="D10" s="3">
        <v>1.3380000000000001</v>
      </c>
      <c r="E10" s="3">
        <v>1.778</v>
      </c>
      <c r="F10" s="3">
        <f t="shared" si="0"/>
        <v>2.3789640000000003</v>
      </c>
    </row>
    <row r="11" spans="2:6" ht="28.8" x14ac:dyDescent="0.3">
      <c r="B11" s="3">
        <v>6</v>
      </c>
      <c r="C11" s="4" t="s">
        <v>38</v>
      </c>
      <c r="D11" s="3">
        <v>1.2450000000000001</v>
      </c>
      <c r="E11" s="3">
        <v>1.7849999999999999</v>
      </c>
      <c r="F11" s="3">
        <f t="shared" si="0"/>
        <v>2.2223250000000001</v>
      </c>
    </row>
    <row r="12" spans="2:6" x14ac:dyDescent="0.3">
      <c r="F12" s="9">
        <f>SUM(F6:F11)</f>
        <v>13.028720999999999</v>
      </c>
    </row>
  </sheetData>
  <mergeCells count="4">
    <mergeCell ref="B4:B5"/>
    <mergeCell ref="C4:C5"/>
    <mergeCell ref="D4:E4"/>
    <mergeCell ref="F4:F5"/>
  </mergeCells>
  <pageMargins left="1.0236220472440944" right="0" top="0.55118110236220474" bottom="0.55118110236220474" header="0.31496062992125984" footer="0.31496062992125984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False Ceiling</vt:lpstr>
      <vt:lpstr>Sheet1</vt:lpstr>
      <vt:lpstr>vinyl</vt:lpstr>
      <vt:lpstr>flooring removal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manohar</dc:creator>
  <cp:lastModifiedBy>shiva manohar</cp:lastModifiedBy>
  <cp:lastPrinted>2024-01-03T06:42:18Z</cp:lastPrinted>
  <dcterms:created xsi:type="dcterms:W3CDTF">2023-11-22T08:17:19Z</dcterms:created>
  <dcterms:modified xsi:type="dcterms:W3CDTF">2024-01-05T13:28:21Z</dcterms:modified>
</cp:coreProperties>
</file>