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924"/>
  <workbookPr defaultThemeVersion="124226"/>
  <mc:AlternateContent xmlns:mc="http://schemas.openxmlformats.org/markup-compatibility/2006">
    <mc:Choice Requires="x15">
      <x15ac:absPath xmlns:x15ac="http://schemas.microsoft.com/office/spreadsheetml/2010/11/ac" url="C:\Users\SHIVA KUMAR GOUD\Desktop\"/>
    </mc:Choice>
  </mc:AlternateContent>
  <xr:revisionPtr revIDLastSave="0" documentId="13_ncr:1_{DB549705-F7AD-4E9F-953C-3CF077E25403}" xr6:coauthVersionLast="47" xr6:coauthVersionMax="47" xr10:uidLastSave="{00000000-0000-0000-0000-000000000000}"/>
  <bookViews>
    <workbookView xWindow="-110" yWindow="-110" windowWidth="19420" windowHeight="10300" xr2:uid="{00000000-000D-0000-FFFF-FFFF00000000}"/>
  </bookViews>
  <sheets>
    <sheet name="Inspection - Gandhi" sheetId="1" r:id="rId1"/>
  </sheets>
  <definedNames>
    <definedName name="_xlnm.Print_Area" localSheetId="0">'Inspection - Gandhi'!$A$1:$Q$422</definedName>
    <definedName name="_xlnm.Print_Titles" localSheetId="0">'Inspection - Gandhi'!$3:$3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485" i="1" l="1"/>
  <c r="H481" i="1"/>
  <c r="H477" i="1"/>
  <c r="H476" i="1"/>
  <c r="H475" i="1"/>
  <c r="H471" i="1"/>
  <c r="H417" i="1"/>
  <c r="H415" i="1"/>
  <c r="H414" i="1"/>
  <c r="H410" i="1"/>
  <c r="H398" i="1"/>
  <c r="H396" i="1"/>
  <c r="H392" i="1"/>
  <c r="H375" i="1"/>
  <c r="H357" i="1"/>
  <c r="H353" i="1"/>
  <c r="H337" i="1"/>
  <c r="H328" i="1"/>
  <c r="H326" i="1"/>
  <c r="H318" i="1"/>
  <c r="H315" i="1"/>
  <c r="H303" i="1"/>
  <c r="H299" i="1"/>
  <c r="H288" i="1"/>
  <c r="H285" i="1"/>
  <c r="H276" i="1"/>
  <c r="H270" i="1"/>
  <c r="H264" i="1"/>
  <c r="H257" i="1"/>
  <c r="H254" i="1"/>
  <c r="H248" i="1"/>
  <c r="H242" i="1"/>
  <c r="H224" i="1"/>
  <c r="H210" i="1"/>
  <c r="H195" i="1"/>
  <c r="H176" i="1"/>
  <c r="H171" i="1"/>
  <c r="H157" i="1"/>
  <c r="H145" i="1"/>
  <c r="H116" i="1"/>
  <c r="H72" i="1"/>
  <c r="H6" i="1"/>
  <c r="H468" i="1"/>
  <c r="H459" i="1"/>
  <c r="H456" i="1"/>
  <c r="H451" i="1"/>
  <c r="H447" i="1"/>
  <c r="H442" i="1"/>
  <c r="H437" i="1"/>
  <c r="H432" i="1"/>
  <c r="H427" i="1"/>
  <c r="H424" i="1"/>
</calcChain>
</file>

<file path=xl/sharedStrings.xml><?xml version="1.0" encoding="utf-8"?>
<sst xmlns="http://schemas.openxmlformats.org/spreadsheetml/2006/main" count="1671" uniqueCount="921">
  <si>
    <t>Sl. No</t>
  </si>
  <si>
    <t>Item Code</t>
  </si>
  <si>
    <t>Description of the material &amp; Technical Specifications as per TED</t>
  </si>
  <si>
    <t>Qty as per tender</t>
  </si>
  <si>
    <t>Qty offered for Inspection</t>
  </si>
  <si>
    <t>Unit</t>
  </si>
  <si>
    <t>Total Amount (Rs)</t>
  </si>
  <si>
    <t>Make &amp; Model offered</t>
  </si>
  <si>
    <t>Serial No</t>
  </si>
  <si>
    <t>Technical Specifications as per TED</t>
  </si>
  <si>
    <t>Technical Specifications of the  Product</t>
  </si>
  <si>
    <t>Compliance / Deviation if Any</t>
  </si>
  <si>
    <t xml:space="preserve">Location / Room Name  </t>
  </si>
  <si>
    <t>Observations of the Inspection Team</t>
  </si>
  <si>
    <t>Satisfactory 
(Yes / No)</t>
  </si>
  <si>
    <t>Remarks</t>
  </si>
  <si>
    <t>SPLIT AIR CONDITIONERS</t>
  </si>
  <si>
    <t>IVF149</t>
  </si>
  <si>
    <t>Split AC unit 1.5 TR</t>
  </si>
  <si>
    <t>Nos</t>
  </si>
  <si>
    <t>Daikin</t>
  </si>
  <si>
    <t xml:space="preserve">Split AC unit 1.5TR inverter type 3 Star capable of delivering 18000 BTU/hr and above with high wall mounted indoor unit and outdoor condensing unit </t>
  </si>
  <si>
    <t xml:space="preserve">Split AC unit 1.5TR inverter type 5 Star capable of delivering 18000 BTU/hr and above with high wall mounted indoor unit and outdoor condensing unit </t>
  </si>
  <si>
    <t>UPS ROOM, ANDROLOGY LAB</t>
  </si>
  <si>
    <t>Built-in stabilizer Voltage range 160- 264 volts and cordless remote control.</t>
  </si>
  <si>
    <t>IVF173</t>
  </si>
  <si>
    <t>Condensing units - VRF/VRV System 16 HP</t>
  </si>
  <si>
    <t>set</t>
  </si>
  <si>
    <t xml:space="preserve"> Daikin </t>
  </si>
  <si>
    <t xml:space="preserve">Supply, Installation, Nitrogen testing , Vacuuming and Commissioning  of   air  cooled   variable refrigerant  flow modular type condensing units, each comprising of multiple scroll compressors all inverter driven, full  charge of refrigerant gas  R-410a including additional gas filling , lubricating oil and all accessories as per the specifications. </t>
  </si>
  <si>
    <t>TERRACE FLOOR</t>
  </si>
  <si>
    <t>The condensing units shall be suitable to work on cooling mode. The minimum Energy Efficiency Ratio shall be as per ASHRAE STANDARDS 90.1 -2001 table 6.2.1B .  The COP of the system shall be greater than 4 under ARI conditions for 100percentage load .</t>
  </si>
  <si>
    <t xml:space="preserve"> The condensing units shall be suitable for operation on 415  plus or minus  10percentage volts, 50Hz, 3 phase  AC  power   supply  and ,  outdoor  units to be mounted on MS platform with suitable Vibration Isolation pads to avoid vibrations. </t>
  </si>
  <si>
    <t xml:space="preserve">All the supports and angle base frame structure to be duly black painted with synthetic epoxy paint. </t>
  </si>
  <si>
    <t xml:space="preserve"> the condensing units shall be of following capacities: The VRF ODU should be capable of working with total capacity of connected indoor units ranging between 100percentage to 140percentage  of ODU capacity .  COP minimum 3.5. Make : Daikin / LG  / O General / Toshiba. 16 HP At Gandhi Hospital</t>
  </si>
  <si>
    <t>IVF174</t>
  </si>
  <si>
    <t>VRF Indoor Units</t>
  </si>
  <si>
    <t>No</t>
  </si>
  <si>
    <t>CRYO ROOM</t>
  </si>
  <si>
    <t>IVF175</t>
  </si>
  <si>
    <t>COUNSELLING ROOM-1, COUNSELLING ROOM-2, BLOOD COLLECTION &amp; INJECTION ROOM, SEMEN COLLECTION ROOM</t>
  </si>
  <si>
    <t>IVF176</t>
  </si>
  <si>
    <t xml:space="preserve">VRF Indoor Units 1.5 TR </t>
  </si>
  <si>
    <t>ANDROLOGY LAB, MINOR OT, ULTRA SOUND ROOM, UPS ROOM</t>
  </si>
  <si>
    <t>IVF177</t>
  </si>
  <si>
    <t xml:space="preserve">Cassette Units  3.0 TR </t>
  </si>
  <si>
    <t>PRE/POST OPERATIVE WARD</t>
  </si>
  <si>
    <t>IVF178</t>
  </si>
  <si>
    <t xml:space="preserve">REFRIGERANT PIPING of 16swg </t>
  </si>
  <si>
    <t>Lot</t>
  </si>
  <si>
    <t>IVF179</t>
  </si>
  <si>
    <t>Refnet joints</t>
  </si>
  <si>
    <t>Set</t>
  </si>
  <si>
    <t>UPS</t>
  </si>
  <si>
    <t>IVF123</t>
  </si>
  <si>
    <t>20 KVA UPS</t>
  </si>
  <si>
    <t>APC</t>
  </si>
  <si>
    <t>1. SMF battery backup with 1 hours battery backup with SNMP and isolation transformer, battery rack inter connection links (42AH*20 nos)</t>
  </si>
  <si>
    <t>Inbuilt SNMP and isolation transformer, battery rack inter connection links (42AH*32 nos)</t>
  </si>
  <si>
    <t>UPS ROOM</t>
  </si>
  <si>
    <t>2. Rectifier &amp; Inverter with IGBT and DSP Technology.</t>
  </si>
  <si>
    <t>IGBT based DSP Conversion PWM based online UPS</t>
  </si>
  <si>
    <t>3. Voltage 400 ± 15% V, 3 Phase, 4 Wire.</t>
  </si>
  <si>
    <t>Rated Voltage 400 VAC, 3 Phase, 4 Wire.</t>
  </si>
  <si>
    <t>4. Frequency : 45 to 55 Hz.</t>
  </si>
  <si>
    <t>40Hz ~ 70Hz</t>
  </si>
  <si>
    <t>5. Display : Control Panel with LCD Screen</t>
  </si>
  <si>
    <t>Graphical LCD Display</t>
  </si>
  <si>
    <t>6. Battery : Sealed Maintenance Free Rechargeable.</t>
  </si>
  <si>
    <t>Sealead, Lead-acid, Tublar</t>
  </si>
  <si>
    <t>7. Back up : 1 Hr (60 Mts)</t>
  </si>
  <si>
    <t>8. Protection : Overload &amp; Short Circuit.</t>
  </si>
  <si>
    <t>Overload &amp; Short Circuit.</t>
  </si>
  <si>
    <t>9. Ventilation: Forced Air Cooling.</t>
  </si>
  <si>
    <t>Forced Air Cooled</t>
  </si>
  <si>
    <t>IVF124</t>
  </si>
  <si>
    <t>Batteries</t>
  </si>
  <si>
    <t>Exide</t>
  </si>
  <si>
    <t>4T0022522028734,420032701041105,420032701041103,420032701041114,420032701041122,420032701041106,420022522028739,4T0032701041093,4T0032701041118,4T0022522028741,4T0022522028745,4T0032701041109,4T0032701041100,4T0022522028743,4T0032601039107,4T0022522028746,4T0032701041107,4T0032601039149,4T002252302878,4T0032701041099</t>
  </si>
  <si>
    <t>Supply and fixing of 12V 65 AH SMF battery including wire leads. Makes: Quanta / Racket / Exide. At Gandhi Hospital</t>
  </si>
  <si>
    <t xml:space="preserve">12V 65 AH SMF battery </t>
  </si>
  <si>
    <t>Lab Equipment</t>
  </si>
  <si>
    <t>IVF001</t>
  </si>
  <si>
    <t>Ovum Aspiration Pumps at Gandhi Hospital</t>
  </si>
  <si>
    <t>Pioneer</t>
  </si>
  <si>
    <t>2023050005, 2023050006</t>
  </si>
  <si>
    <t xml:space="preserve">1.Precision built, regulated, vacuum pump for ovum aspiration </t>
  </si>
  <si>
    <t>EMBRYOLOGY LAB</t>
  </si>
  <si>
    <t xml:space="preserve">2.Rapid suction response at the needle tip and is able to hold constant vacuum Settings accurately, for long periods  </t>
  </si>
  <si>
    <t>3.Dual Display: Actual pump pressure and set pump pressure.</t>
  </si>
  <si>
    <t xml:space="preserve">4.Boost feature to clear blockages in Aspiration needle. </t>
  </si>
  <si>
    <t xml:space="preserve">5.Ultra-quiet, vibration-free operation. </t>
  </si>
  <si>
    <t>6.Foot Pedal allows hands-free operation.</t>
  </si>
  <si>
    <t xml:space="preserve">7.Power Supply: universal input 100-240 V AC, 50/60 Hz </t>
  </si>
  <si>
    <t xml:space="preserve">8.Vacuum : -10 to -500 mm Hg. </t>
  </si>
  <si>
    <t xml:space="preserve">9.Dimensions (W x D x H)mm: 200x250x115. </t>
  </si>
  <si>
    <t>10. FDA approved and should be compatible to fit with all commercially available oocyte recovery set</t>
  </si>
  <si>
    <t>IVF002</t>
  </si>
  <si>
    <t xml:space="preserve">IVF test tube warmer
</t>
  </si>
  <si>
    <t>JD Medicals</t>
  </si>
  <si>
    <t>202360, 202359</t>
  </si>
  <si>
    <t>1. IVF test tube warmer ideal for heating of samples in test tubes requiring a stable heating environment</t>
  </si>
  <si>
    <t>2. Should have at least 12 chambers either for 14ml or 5ml aspiration tubes</t>
  </si>
  <si>
    <t>3. The highly visible digital LED display indicates the temperature level in either Celsius or Fahrenheit</t>
  </si>
  <si>
    <t>4. Temperature may be adjusted and is extremely reliable within the range from ambient to 49.9°C</t>
  </si>
  <si>
    <t>5. Digital read out of temperature with control panel for settings</t>
  </si>
  <si>
    <t>6. Temperature accuracy ±0.20C</t>
  </si>
  <si>
    <t>7. Easy to clean</t>
  </si>
  <si>
    <t>8. Rectangular warming blocks to hold 10 tubes of 17mm and 12 tubes of 12mm</t>
  </si>
  <si>
    <t>IVF003</t>
  </si>
  <si>
    <t>DICOM compatible fully digital, compact portable Colour Doppler Ultrasound Scan machine.</t>
  </si>
  <si>
    <t>Samsung</t>
  </si>
  <si>
    <t>S2DXM3HW700031D, S2DXM3HW700006H</t>
  </si>
  <si>
    <t>1.8.Frame rate should be 600 or more</t>
  </si>
  <si>
    <t>1.9.Frequency processing facility for the transducer is 1.0-13.0 MHz   +/- 1 MHz.</t>
  </si>
  <si>
    <t>1.11.Steerable PW/CW in all Phased Array probes.</t>
  </si>
  <si>
    <t>1.12.High-definition acoustic zoom for enlarging sections of 2D and Colour flow images with more acoustic information for greater clarity and detail while maintaining an optimal frame rate.</t>
  </si>
  <si>
    <t>a. Broadband Convex probe 2.0-6.0 MHz +/- 1 MHz for abdomen and OBG applications - 01 No.</t>
  </si>
  <si>
    <t>b. Broadband Endocavity probe 3.0-9.0 MHz  +/- 1 MHz with more than 120 Degree  FOV or more- 02 Nos.</t>
  </si>
  <si>
    <t>1. Sony Thermal Printer – 01</t>
  </si>
  <si>
    <t>2.  Latest desktop computer with at least I5 configuration.</t>
  </si>
  <si>
    <t>IVF004</t>
  </si>
  <si>
    <t>Multipurpose Electro hydraulic with manual override mobile OT Table, with divided leg section suitable for all Gynaecological surgical procedures, complete with 5cm Mattress and corded handset at Gandhi Hospital</t>
  </si>
  <si>
    <t>DESCO</t>
  </si>
  <si>
    <t>MAJOR OT</t>
  </si>
  <si>
    <t>2.1.	 Should be a Electro Mechanical controlled operating table, working range from floor level: 640-1040mm
2.2.	Should be adjustable to all essential positions.
2.3.	Should be equipped with movement controls at side of the table. Should provide wired remote control handset. 
2.4.	Should have Frame and bottom made of Stainless Steel 304 material.
2.5.	Should have reinforced three section stainless steel top/radiolucent top.
2.6.	All movements should be adjustable easily. There should be an internal battery backup in the table with auto charging cut off, with batten- charge level indicator.
2.7.	Should have detachable head rest which can be easily adjustable to any desired position, above or below table top.
2.8.	Table top can be rotated 360° through base, Trendelenburg: ≥25°-30°, Reversed Trendelenburg: ≥30°
2.9.	Head Section tilting up from the Horizontal: ≥20°-30°, Head Section tilting down from the Horizontal: ≥28°-30°
2.10.	Back Section Raised from the Horizontal: ≥60°-70 °
2.11.	Leg Section Lowered from the Horizontal: ≥40°-50°
2.12.	Kidney Position should be achievable by breaking the table.
2.13.	Table-top should be radio-lucent.
2.14.	User's interface: Automatic by remote control.
2.15.	Physical Characteristics
•	Dimensions (metric): Table top dimension (1900 mm x 525 mm) ± 15% Table elevation: (640mm -1040 mm) ± 10%
•	Weight (lbs, kg) : Should be able to bear patient having weight upto 160 kg
•	Heat dissipation: Should maintain nominal temp and the heat should be disbursed through an cooling mechanism 
•	Energy Source: Protection: Should have over charging cut off,
•	Accessories, Spare Parts, Consumables
a)	 S. S. Arm Rest 1 No
b)	Anaesthetic Screen 1 No.
c)	Lithotomy Leg Holders with Stirr-Ups 1 Set
d)	Leather Wristlets 1 Set
e)	Padded Leg Rest (Gutter Type)-2 nos
f)	Anti-static mattress-2 nos
g)	Additional Poly-urathrene mattress 50mm thick with velcro attchment.
2.16.	Environmental And Departmental Considerations
•	Atmosphere / Ambiance conditioning, humidity, dust ...)
•	Operating condition : Capable of operating continuously in ambient temperature of 10 to 40 deg c and relative humidity of 15 to 90% in ideal circumstances
	Storage condition : capable of being stored continuously in ambient temperature of 0 
to 50 deg C and relative humidity of 15 to 90%
•	User’s care, Cleaning, Disinfection &amp; Sterility issues
	1.Parts of the device that are designed to come into contact with the patient or the operator should either be capable of easy disinfection or be protected by a single use / disposable cover.
	2. Sterilization not required.
2.17.	Standards And Safety
•	Certificates : FDA(US) /CE(EU) and BIS/ CDSCO /ISO 13485:2003; IEC 60601-1
2.18.	Pre-installation requirements nature, values, quality, tolerance
2.19.	Availability of 5amp socket
2.20.	Safety and operation check before handover
2.21.	Requirements for sign-off: Certificate of calibration and inspection from the manufacturer 
2.22.	Additional Points
•	Remote control for all the movements 
•	Battery backup for 50-60 movements</t>
  </si>
  <si>
    <t>1.8Table top can be rotated 360° through base, Trendelenburg: ≥25°-30°, Reversed Trendelenburg: ≥30°</t>
  </si>
  <si>
    <t>1.13.Table-top should be radio-lucent.</t>
  </si>
  <si>
    <t>Storage condition : capable of being stored continuously in ambient temperature of 0 to 50 deg C and relative humidity of 15 to 90%</t>
  </si>
  <si>
    <t>1.Parts of the device that are designed to come into contact with the patient or the operator should either be capable of easy disinfection or be protected by a single use / disposable cover.</t>
  </si>
  <si>
    <t>2. Sterilization not required.</t>
  </si>
  <si>
    <t>IVF005</t>
  </si>
  <si>
    <t>LED procedure Lights Double dome at Gandhi Hospital</t>
  </si>
  <si>
    <t>3.1.	Double dome 
3.2.	Main dome: 1,60,000  lux , second dome 1,60,000 lux for Uniform intensity and 
              Deeper depth penetration.
3.3.	Height adjustments : 600mm
3.4.	Action radius : 1850 mm
3.5.	Possible movements : Radial , Angular &amp; Axial 
3.6.	Colour temperature : 4500k and above 
3.7.	LED technology minimum 40,000 hours lamp life. The control panel must have 
a built in digital hour counter to show the number of hours the light has worked.
3.8.	Intensity, brightness, contrast and power switch to be made available on handle 
/ wall check
3.9.	Focal distance (d1+d2) =0.8 to 1.2m
3.10.	Temperature rise on the keep of surgeries to be less than 1 degree
3.11.	CR +- approx 95 or more 
3.12.	360 degree rotation for both arms 
3.13.	User’s interface: Manual
3.14.	Physical Characteristics
3.15.	Heat dissipation: Should maintain nominal temperature and the heat should be disbursed through an cooling mechanism 
3.16.	Energy Source (electricity, UPS, solar, gas, water, CO2 ....)
3.17.	Power Requirements: Recharging unit : Input voltage – 220V-240V AC, 50Hz
3.18.	Battery operated: 6-8 hours of inbuilt battery back up.
3.19.	Tolerance (to variations, shutdowns) : Voltage +10% , frequency +2%
3.20.	Protection: Should have over charging cut off with visual symbol. 
3.21.	Environmental And Departmental Considerations
3.22.	Atmosphere / Ambiance conditioning, humidity, dust ...)
3.23.	Operating condition : Capable of operating continuously in ambient temperature of 10 to 40 deg c and relative humidity of 15 to 90% in ideal circumstances
3.24.	Storage condition : capable of being stored continuously in ambient temperature of 0 to 50 deg C and relative humidity of 15 to 90%
3.25.	User’s care, Cleaning, Disinfection &amp; Sterility issues
3.26.	1.Parts of the device that are designed to come into contact with the patient or the operator should either be capable of easy disinfection or be protected by a single use / disposable cover.
3.27.	2. Autoclavable Handle should be provided by bidder 4 Pieces.
3.28.	Standards And Safety</t>
  </si>
  <si>
    <t>1.18.Battery operated: 6-8 hours of inbuilt battery back up.</t>
  </si>
  <si>
    <t>IVF006</t>
  </si>
  <si>
    <t>IVF OT</t>
  </si>
  <si>
    <t>6.1. Single Dome, Major 6.2.Intensity control : continuous (1,60,000 Lux) 6.3.Height Adjustment : 600mm 6.4.Action radius : 1850mm 6.5.Possible movements : Radial, Angular and Axial 6.6.Colour temperature : 4500 and above 6.7. LED technology minimum 40,000 hours lamp life. The control panel must have a built in digital hour counter to show the number of hours the light has worked. Intensity, brightness, contrast and power switch to be made available on handle /wall check 6.8.Temperature rise on the keep of surgeries to be less than 1 degree CR + approx 95 or more 6.9.User’s interface: Manual Page 7 of 18 6.10. Physical Characteristics  Heat Dissipation: Should maintain nominal Temp and the heat should be disbursed through an cooling mechanism  Not portable  Energy Source (electricity, UPS, solar, gas, water, CO2 ....)  Power Requirements : Recharging unit: Input voltage- 220V-240V AC, 50Hz  Battery operated : yes  Protection: Should have over charging cut off with visual symbol  Environmental And Departmental Considerations Atmosphere / Ambiance conditioning, humidity, dust ...)  Operating condition : Capable of operating continuously in ambient temperature of 10 to 40 deg c and relative humidity of 15 to 90% in ideal circumstances  Storage condition : capable of being stored continuously in ambient temperature of 0 to 50 deg C and relative humidity of 15 to 90%  User’s care, Cleaning, Disinfection &amp; Sterility issues 1.Parts of the device that are designed to come into contact with the patient or the operator should either be capable of easy disinfection or be protected by a single use / disposable cover. 2. Autoclavable Handle should be provided by bidder 4 Pieces. Standards And Safety  Certifications: FDA(US) /CE(EU) and BIS/ CDSCO / ISO 13485:2003; IEC 60601-1,  Training And Installation Pre-installation requirements nature, values, quality, tolerance 1. Availability of 5amp socket 2. Safety and operation check before handover Requirements for sign-off: Certificate of calibration and inspection from the manufacturer  Training of staff (medical, paramedical, technicians) OPTIONAL (Depending upon scope of work order) 1. Training of users on operation and basic maintenance 2. Advanced maintenance tasks required shall be documented.</t>
  </si>
  <si>
    <t>6.1. Single Dome, Major</t>
  </si>
  <si>
    <t>6.2.Intensity control : continuous (1,60,000 Lux)</t>
  </si>
  <si>
    <t xml:space="preserve"> 6.3.Height Adjustment : 600mm </t>
  </si>
  <si>
    <t>6.4.Action radius : 1850mm</t>
  </si>
  <si>
    <t xml:space="preserve"> 6.5.Possible movements : Radial, Angular and Axial</t>
  </si>
  <si>
    <t xml:space="preserve"> 6.6.Colour temperature : 4500 and above</t>
  </si>
  <si>
    <t>6.7. LED technology minimum 40,000 hours lamp life. The control panel must have a built in digital hour counter to show the number of hours the light has worked. Intensity, brightness, contrast and power switch to be made available on handle /wall check</t>
  </si>
  <si>
    <t>6.8.Temperature rise on the keep of surgeries to be less than 1 degree CR + approx 95 or more</t>
  </si>
  <si>
    <t>IVF007</t>
  </si>
  <si>
    <t>IVF Workstation with LAF at Gandhi Hospital</t>
  </si>
  <si>
    <t>1. 6 x 2 Feet IVF Workstation where both user and product are protected against particle and microbial contamination. IVF workstation should have provision for 2 stereo microscopes, one on left and 1 on right</t>
  </si>
  <si>
    <t>2. Camera Set, which includes Camera, TV tuner Card, Cables and Connect providing Stereozoom Microscope due to Compatibility.</t>
  </si>
  <si>
    <t>3. Surgical Stainless Steel Heated work surface between 2mm-3m</t>
  </si>
  <si>
    <t>4. Electrical adjusted front glass window</t>
  </si>
  <si>
    <t>5. 80-100mm heated glass stage to minimize temperature fluctuations in the media with temperature accuracy ± 0.1°C</t>
  </si>
  <si>
    <t xml:space="preserve"> 6. Light source preferred is LED</t>
  </si>
  <si>
    <t>7. Noise level between 48-52dBA</t>
  </si>
  <si>
    <t>8. Programmable auto-start and shut-down functions of all built in features, including air flow</t>
  </si>
  <si>
    <t xml:space="preserve"> 9. The IVF workstation should have main filters which are high-efficiency HEPA filter class (H14). The filter should system consists of two HEPA filters </t>
  </si>
  <si>
    <t xml:space="preserve">10. Built in 21 inch minimal Medical grade LCD Monitor </t>
  </si>
  <si>
    <t>11. Microscope Fittings with Heating Stage Warmer with Microprocessor based Temperature controller</t>
  </si>
  <si>
    <t>12. Warming blocks should be part of package</t>
  </si>
  <si>
    <t xml:space="preserve">13. Should be constructed in high density steel </t>
  </si>
  <si>
    <t xml:space="preserve">13. constructed with high density steel </t>
  </si>
  <si>
    <t>14. Should be USFDA/European CE certified - 220V/50-60Hz</t>
  </si>
  <si>
    <t>IVF008</t>
  </si>
  <si>
    <t>IVF Anti-vibration Table for Procedure</t>
  </si>
  <si>
    <t xml:space="preserve">1. Air damped Anti-vibration passive table are designed to meet requirements for all models of inverted Microscopes during ICSI procedure
2. The plate on top should be stainless steel
3. Should be constructed in high density steel with added mass to the table
4. Should be ISO certified
5. Dimensions: 780 x 1200 x 790 mm
</t>
  </si>
  <si>
    <t>1. Air damped Anti-vibration passive table are designed to meet requirements for all models of inverted Microscopes during ICSI procedure</t>
  </si>
  <si>
    <t>2. The plate on top should be stainless steel</t>
  </si>
  <si>
    <t>2. The top SS 304 grade and pipe with power coated paint.</t>
  </si>
  <si>
    <t>3. Should be constructed in high density steel with added mass to the table</t>
  </si>
  <si>
    <t>4. Should be ISO certified</t>
  </si>
  <si>
    <t>5. Dimensions: 780 x 1200 x 790 mm</t>
  </si>
  <si>
    <t>IVF009</t>
  </si>
  <si>
    <t>CO2 Incubators</t>
  </si>
  <si>
    <t>ThermoFisher</t>
  </si>
  <si>
    <t>43009230, 43008170</t>
  </si>
  <si>
    <t>1. 160- 220 liters internal Volume</t>
  </si>
  <si>
    <t>1. 165 liters internal Volume</t>
  </si>
  <si>
    <t xml:space="preserve">1. 160- 220 liters internal Volume 2. Stainless steel interior 3. TC/IR CO2 Sensor Soft touch keypad 4. Out Door Heating Error Warning 5. Auto Start Function 6. Inner Safety Glass Door 7. HEPA Filter for CO2 8. Inner safety glass screen ( 3-4 pieces) 9. Microprocessor PID temperature controller 10. Temperature Sensor made up of Platinum  11. Temperature range ambient above 5°C to 50°C ( ± 0.1°C at 37°C) 12. Air- Jacket direct heating system 13. Over-Temperature Protection Smooth inner casing with rounded corners on all sides made of stainless steel Dry Or Moist heating disinfect ion at 90°C to 120°C. 14. Disinfection duration 12-13 hrs 15. 3-4 sets of shelves. Perforated Shelves for uniform heat distribution/ shelf adjustment.16. LED/LCD Display of chamber temp. and CO2 level. CO2 Control range: 0 to temperature alarm 32°C-47°C. 17. Humidity: Active sterile humidity control through vaporizing module operating at 120ºC Measuring range 0-98% RH /Range 60-95% RH. The system should have easy-to-set high-low humidity levels 18. The system should have a built-in decontamination cycle for the complete elimination of bacteria, fungi, spores, mycoplasma, etc. The system must have onboard graphic capability /data logging to enable users to obtain historical performance. The incubator must have a fully automatic start routine function.19. Must be FDA/EU approved
</t>
  </si>
  <si>
    <t>2. Stainless steel interior</t>
  </si>
  <si>
    <t>3. TC/IR CO2 Sensor Soft touch keypad</t>
  </si>
  <si>
    <t>4. Out Door Heating Error Warning</t>
  </si>
  <si>
    <t>5. Auto Start Function</t>
  </si>
  <si>
    <t>6. Inner Safety Glass Door</t>
  </si>
  <si>
    <t>7. HEPA Filter for CO2</t>
  </si>
  <si>
    <t xml:space="preserve"> 8. Inner safety glass screen ( 3-4 pieces)</t>
  </si>
  <si>
    <t>9. Microprocessor PID temperature controller</t>
  </si>
  <si>
    <t>10. Temperature Sensor made up of Platinum</t>
  </si>
  <si>
    <t>12. Air- Jacket direct heating system</t>
  </si>
  <si>
    <t>13. Over-Temperature Protection Smooth inner casing with rounded corners on all sides made of stainless steel Dry Or Moist heating disinfect ion at 90°C to 120°C.</t>
  </si>
  <si>
    <t>14. Disinfection duration 12-13 hrs</t>
  </si>
  <si>
    <t>17. Humidity: Active sterile humidity control through vaporizing module operating at 120ºC Measuring range 0-98% RH /Range 60-95% RH. The system should have easy-to-set high-low humidity levels</t>
  </si>
  <si>
    <t>18. The system should have a built-in decontamination cycle for the complete elimination of bacteria, fungi, spores, mycoplasma, etc. The system must have onboard graphic capability /data logging to enable users to obtain historical performance. The incubator must have a fully automatic start routine function</t>
  </si>
  <si>
    <t>19. Must be FDA/EU approved</t>
  </si>
  <si>
    <t>19. Certificates Attached</t>
  </si>
  <si>
    <t>IVF010</t>
  </si>
  <si>
    <t>Trigas Bench Top Incubators for Human Embryo culture</t>
  </si>
  <si>
    <t>PLANER</t>
  </si>
  <si>
    <t xml:space="preserve">1. Compact, humidified Pre-Mixed/ TRI-gas incubator designed to maintain optimal environment for development of ova or embryos.2. Has two or more chambers to hold dishes, dishes per chamber minimum 4.3. The dual chambers have individual temperature control. Heating of both base and lid ensures even distribution of heat.4. Direct contact of base with each culture dish ensures heat transfer by Conduction resulting in thermal stability.5. Automatic gas purge on lid closure to maintain gas environment.
6. In built humification system.7. Uses pre-mix Gas &amp; Several units can be connected to one source of Supply.8. 24 hour digital recording of temperature and gas flow.9. Time-stamped alarm notifications include description of event.10. Battery backup -  For day 1 - day 5 Culturing 11. Gas Supply: High Purity CO2/O2/N2 mixture. Nominal input pressure 150kPa.
12. Power: Universal Input 100-240 V AC, 50/60 Hz.
13. Safety : Designed to conform with AS3200.1 1990, IEC60601.1 and IEC61010.1 14. Two Stage Regulator
15. Product should be approved from USFDA/European CE certified.
</t>
  </si>
  <si>
    <t>1. Compact, humidified Pre-Mixed/ TRI-gas incubator designed to maintain optimal environment for development of ova or embryos.</t>
  </si>
  <si>
    <t>1. Compact, humidified Pre-Mixed/ TRI-gas incubator designed to maintain optimal temperature, gas and humidity</t>
  </si>
  <si>
    <t>2. Has two or more chambers to hold dishes, dishes per chamber minimum 4</t>
  </si>
  <si>
    <t>2. Large range of cultural dish sizes accepted.</t>
  </si>
  <si>
    <t>3. The dual chambers have individual temperature control. Heating of both base and lid ensures even distribution of heat.</t>
  </si>
  <si>
    <t>3. Independent temperature monitoring</t>
  </si>
  <si>
    <t>4. Direct contact of base with each culture dish ensures heat transfer by Conduction resulting in thermal stability</t>
  </si>
  <si>
    <t>5. Automatic gas purge on lid closure to maintain gas environment.</t>
  </si>
  <si>
    <t>6. In built humification system.</t>
  </si>
  <si>
    <t>7. Uses pre-mix Gas &amp; Several units can be connected to one source of Supply.</t>
  </si>
  <si>
    <t>8. 24 hour digital recording of temperature and gas flow.</t>
  </si>
  <si>
    <t>9. Time-stamped alarm notifications include description of event.</t>
  </si>
  <si>
    <t>10. Battery backup -  For day 1 - day 5 Culturing</t>
  </si>
  <si>
    <t xml:space="preserve">10. Battery backup -  For 2 hours </t>
  </si>
  <si>
    <t>11. Gas Supply: High Purity CO2/O2/N2 mixture. Nominal input pressure 150kPa.</t>
  </si>
  <si>
    <t>12. Power: Universal Input 100-240 V AC, 50/60 Hz.</t>
  </si>
  <si>
    <t>13. Safety : Designed to conform with AS3200.1 1990, IEC60601.1 and IEC61010.1</t>
  </si>
  <si>
    <t>15. Product should be approved from USFDA/European CE certified.</t>
  </si>
  <si>
    <t>IVF011</t>
  </si>
  <si>
    <t>Trinocular Stereozoom Microscope</t>
  </si>
  <si>
    <t>NIKON</t>
  </si>
  <si>
    <t xml:space="preserve">1. Microscope body with 5x-500x magnification, and 45 degrees inclination trinocular tube (C- mount) 
2. Eyepiece 10X with ESD capability, F.N. 22, focusable 
3. Focussing mount with coaxial coarse and fine focussing knobs 4. Power Cord 5. Should be integrated into IVF Workstation Dust Cover`6. Beam sp,litter for trinocular port 7. Eyepiece 10x, FN 22 8. C-mount adapter to be included 9. Trinocular observation tube with inclination at 30 degree, inter pupillary distance adjustment 48mm -76mm. 10. Working Distance Up to 92 mm 11. Plane achromatic objective 1X Resolution of at least 600lp/mm.12. Transmitted light stage with halogen  illuminator of at least 30 watt.13. Scientific Digital Camera for microscopy with control software, progressive scan CMOS/CCD having resolution of 5 M-pixel or better14. Coaxial course and fine focusing knob mechanism should be built in
</t>
  </si>
  <si>
    <t xml:space="preserve">1. Microscope body with 5x-500x magnification, and 45 degrees inclination trinocular tube (C- mount) </t>
  </si>
  <si>
    <t xml:space="preserve">2. Eyepiece 10X with ESD capability, F.N. 22, focusable </t>
  </si>
  <si>
    <t xml:space="preserve">3. Focussing mount with coaxial coarse and fine focussing knobs </t>
  </si>
  <si>
    <t>4. Power Cord</t>
  </si>
  <si>
    <t xml:space="preserve"> 5. Should be integrated into IVF Workstation Dust Cover`</t>
  </si>
  <si>
    <t>6. Beam splitter for trinocular port</t>
  </si>
  <si>
    <t>7. Eyepiece 10x, FN 22</t>
  </si>
  <si>
    <t>8. C-mount adapter to be included</t>
  </si>
  <si>
    <t xml:space="preserve"> 9. Trinocular observation tube with inclination at 30 degree, inter pupillary distance adjustment 48mm -76mm. </t>
  </si>
  <si>
    <t>10. Working Distance Up to 92 mm</t>
  </si>
  <si>
    <t>11. Plane achromatic objective 1X Resolution of at least 600lp/mm.</t>
  </si>
  <si>
    <t>12. Transmitted light stage with halogen  illuminator of at least 30 watt.</t>
  </si>
  <si>
    <t>13. Scientific Digital Camera for microscopy with control software, progressive scan CMOS/CCD having resolution of 5 M-pixel or better</t>
  </si>
  <si>
    <t>14. Coaxial course and fine focusing knob mechanism should be built in</t>
  </si>
  <si>
    <t>IVF012</t>
  </si>
  <si>
    <t>ICSI Micro Manipulator with Inverted Microscope</t>
  </si>
  <si>
    <t>2511 - 753037</t>
  </si>
  <si>
    <t xml:space="preserve">1. Latest Inverted microscope 2. 3 position light path 3. Prism preinstalled 4. Illumination equipped with condenser holder 5. LED Lamphouse 6. Sextuple Nosepiece is included.7. Binocular Tube Widefield eyepiece 10X, focusable.8. Enough travelling range applied for slide glass, 35 mm dish as well as multiwell plate, circle stage inserts included.9. Sample holder for slide glass, 35 mm dish, multiwell plate as option. Stage stopper function is implemented for time-lapse or operation on stage.10. Long working distance condenser for DIC/RC/NAMC observation11. Mechanical or manual or electrical micromanipulator12. Digital display of 3D fine control from single level 13. Heating system of insert should be such that it should avoid cold spots 14. 1 x Oil Injector
15. 1 x air injector 16. For Intracyloplasmic Sperm Injection in IVF. 17. Micromanipulator should be compatible for the utility of commonly available LASER And Spindle view imaging system.18. Must be FDA/ EU approved
</t>
  </si>
  <si>
    <t>1. Latest Inverted microscope</t>
  </si>
  <si>
    <t>3. Prism preinstalled</t>
  </si>
  <si>
    <t>4. Illumination equipped with condenser holder</t>
  </si>
  <si>
    <t>7. Binocular Tube Widefield eyepiece 10X, focusable.</t>
  </si>
  <si>
    <t>8. Enough travelling range applied for slide glass, 35 mm dish as well as multiwell plate, circle stage inserts included</t>
  </si>
  <si>
    <t>9. Sample holder for slide glass, 35 mm dish, multiwell plate as option. Stage stopper function is implemented for time-lapse or operation on stage</t>
  </si>
  <si>
    <t>11. Mechanical or manual or electrical micromanipulator</t>
  </si>
  <si>
    <t>12. Digital display of 3D fine control from single level</t>
  </si>
  <si>
    <t>12. 3.5" color LCD touch screen display for temperature control.</t>
  </si>
  <si>
    <t>13. Heating system of insert should be such that it should avoid cold spots</t>
  </si>
  <si>
    <t>13. Thermosafe heating system with heated metal insert: 25mm aperture (standard), 16mm aperture, ITO heated glasss insert</t>
  </si>
  <si>
    <t>14. 1 x Oil Injector</t>
  </si>
  <si>
    <t>15. 1 x air injector</t>
  </si>
  <si>
    <t>16. For Intracyloplasmic Sperm Injection in IVF</t>
  </si>
  <si>
    <t>17. Micromanipulator should be compatible for the utility of commonly available LASER And Spindle view imaging system.</t>
  </si>
  <si>
    <t>IVF013</t>
  </si>
  <si>
    <t>IVF Laser System</t>
  </si>
  <si>
    <t>13.1. Laser for IVF lab to ablate zona pellucida, hatching, biopsies and blastomere collapse 13.2. Moveable laser with biopsy mode 13.3. The laser objective should be designed in such a way that it can focus visible light,but also to focus the infra-red beam at the same plane as the visible light, and to maximise the power transmission for efficient drilling 13.4. Laser should include both pilot and ablation laser 13.5. Laser should have a option to indicate heat safety zone 13.6. Laser power should be between 350-425mW 13.7. Powerful software should be supplied with laser to ensure that it can have home position setting, measuring tool digital magnification, simulator for training and demo features.</t>
  </si>
  <si>
    <t>13.1. Laser for IVF lab to ablate zona pellucida, hatching, biopsies and blastomere collapse</t>
  </si>
  <si>
    <t>13.2. Moveable laser with biopsy mode</t>
  </si>
  <si>
    <t xml:space="preserve">13.3. The laser objective should be designed in such a way that it can focus visible light,but also to focus the infra-red beam at the same plane as the visible light, and to maximise the power transmission for efficient drilling </t>
  </si>
  <si>
    <t xml:space="preserve">13.4. Laser should include both pilot and ablation laser </t>
  </si>
  <si>
    <t xml:space="preserve">13.6. Laser power should be between 350-425mW </t>
  </si>
  <si>
    <t xml:space="preserve">13.6. Laser power between 1480nm / 400mW </t>
  </si>
  <si>
    <t>13.7. Powerful software should be supplied with laser to ensure that it can have home position setting, measuring tool digital magnification, simulator for training and demo features.</t>
  </si>
  <si>
    <t>IVF014</t>
  </si>
  <si>
    <t>IVF Thermometer with Probe</t>
  </si>
  <si>
    <t>Testo</t>
  </si>
  <si>
    <t>EMBROLOGY LAB</t>
  </si>
  <si>
    <t>1. Easy to use handheld digital, water proof</t>
  </si>
  <si>
    <t xml:space="preserve">2. To check temperature of heated surface, inside the media droplet, incubators, </t>
  </si>
  <si>
    <t>3. Operating time at least 200 hours on battery</t>
  </si>
  <si>
    <t>4. Ergonomic design and should have digital display</t>
  </si>
  <si>
    <t>5. Calibration certificate required.</t>
  </si>
  <si>
    <t>Certificate Enclosed</t>
  </si>
  <si>
    <t>6. Certificate: should be CE or FDA or BIS certified</t>
  </si>
  <si>
    <t>CE Certificater Enclosed</t>
  </si>
  <si>
    <t>IVF015</t>
  </si>
  <si>
    <t>CO2 Cylinder with accessories</t>
  </si>
  <si>
    <t>Everest Kanto</t>
  </si>
  <si>
    <t>L084,J063</t>
  </si>
  <si>
    <t>MANIFOLD ROOM</t>
  </si>
  <si>
    <t xml:space="preserve">1. Medical grade CO2 cylinder 31 Kg. Accessories like pliers, wrenches to work with each cylinders to be provided, 06 extra regulators for each cylinder.
2. With two stage regulator calibrated in PSI 
3. With required attachments for manifold. With automatic inline arrangement to ensure steady, nonstop supply
</t>
  </si>
  <si>
    <t xml:space="preserve"> 1.Medical grade CO2 cylinder 31 Kg. Accessories like pliers, wrenches to work with each cylinders to be provided, 06 extra regulators for each cylinder.</t>
  </si>
  <si>
    <t>1.Medical grade CO2 cylinder 51 Kg. Accessories like pliers, wrenches to work with each cylinders Supplied, 06 extra regulators for each cylinder has provided</t>
  </si>
  <si>
    <t xml:space="preserve">2. With two stage regulator calibrated in PSI </t>
  </si>
  <si>
    <t>3. With required attachments for manifold. With automatic inline arrangement to ensure steady, nonstop supply</t>
  </si>
  <si>
    <t>IVF016</t>
  </si>
  <si>
    <t>CO2 and O2 Analyzer</t>
  </si>
  <si>
    <t>Geotech</t>
  </si>
  <si>
    <t>IN16815</t>
  </si>
  <si>
    <t xml:space="preserve">1. Hand held with Quick verification of CO2 and O2 incubator levels
2. Large data storage up to 750 readings
3. CO2 0-20%; O2 0-100%
4. Battery Life: 10 Hours (8 hours pumping)
5. Easy to read
6. Atleast 2 temperature probes
7. Built in moisture gas removal and humidity trap
</t>
  </si>
  <si>
    <t>1.Hand held with Quick verification of CO2 and O2 incubator levels</t>
  </si>
  <si>
    <t>2. Large data storage up to 750 readings</t>
  </si>
  <si>
    <t>2.. Large data storage up to 750 readings</t>
  </si>
  <si>
    <t>3. CO2 0-20%; O2 0-100%</t>
  </si>
  <si>
    <t>4. Battery Life: 10 Hours (8 hours pumping)</t>
  </si>
  <si>
    <t xml:space="preserve"> 5.Easy to read</t>
  </si>
  <si>
    <t>5. Easy to read</t>
  </si>
  <si>
    <t>6.. Atleast 2 temperature probes</t>
  </si>
  <si>
    <t>7. Built in moisture gas removal and humidity trap</t>
  </si>
  <si>
    <t>IVF017</t>
  </si>
  <si>
    <t>PH Meter</t>
  </si>
  <si>
    <t>THERMO SCIENTIFIC</t>
  </si>
  <si>
    <t>3071405</t>
  </si>
  <si>
    <t>1. Hand held, simple pH meter to read the media drops</t>
  </si>
  <si>
    <t>2. pH accuracy ±0.03pH</t>
  </si>
  <si>
    <t>3. pH calibration atleast 2 points in room temperature</t>
  </si>
  <si>
    <t>4. Calibration by pH buffers 7-10</t>
  </si>
  <si>
    <t>6. Data logging facility</t>
  </si>
  <si>
    <t>IVF018</t>
  </si>
  <si>
    <t>VOC Meter for ART Lab</t>
  </si>
  <si>
    <t>Research Instruments</t>
  </si>
  <si>
    <t>592931054</t>
  </si>
  <si>
    <t xml:space="preserve">1. Handheld monitor capable of detecting contamination at 0.1ppm
2. PID sensor 0-15000ppm
3. Response time &lt; 5 seconds
4. Flow rate 400-500cc/min
5. Data logging facility mandatory
6. Weight less then 1Kg
</t>
  </si>
  <si>
    <t>1. Handheld monitor capable of detecting contamination at 0.1ppm</t>
  </si>
  <si>
    <t>2. PID sensor 0-15000ppm</t>
  </si>
  <si>
    <t>3. Response time &lt; 5 seconds</t>
  </si>
  <si>
    <t>3. Response time &lt;35 seconds</t>
  </si>
  <si>
    <t>4. Flow rate 400-500cc/min</t>
  </si>
  <si>
    <t>5. Data logging facility mandatory</t>
  </si>
  <si>
    <t>6. Weight less then 1Kg</t>
  </si>
  <si>
    <t>weight 738g</t>
  </si>
  <si>
    <t>IVF019</t>
  </si>
  <si>
    <t>Sperm Counting Chamber</t>
  </si>
  <si>
    <t>Shukratara</t>
  </si>
  <si>
    <t>1. Counting Chamber with cover Slip(Glass)</t>
  </si>
  <si>
    <t>ANDROLOGY LAB</t>
  </si>
  <si>
    <t xml:space="preserve">1. Counting Chamber with cover Slip(Glass)
2. Cover Slip with Grid built in with 100 squares
3. Reusable
4. No Calibration required
5. Optimal depth 10 microns
6. Should be provided with cleaning brush and cleaning paper
7. 99% accuracy for pre and post wash semen analysis
8. Valid CE/US FDA/BIS Certification
9. NO DILUTION REQUIRED FOR SPERM COUNT CALCULATION
</t>
  </si>
  <si>
    <t>2. Cover Slip with Grid built in with 100 squares</t>
  </si>
  <si>
    <t>3. Reusable</t>
  </si>
  <si>
    <t>4. No Calibration required</t>
  </si>
  <si>
    <t>5. Optimal depth 10 microns</t>
  </si>
  <si>
    <t>6. Should be provided with cleaning brush and cleaning paper</t>
  </si>
  <si>
    <t>7. 99% accuracy for pre and post wash semen analysis</t>
  </si>
  <si>
    <t>8. Valid CE/US FDA/BIS Certification</t>
  </si>
  <si>
    <t>9. NO DILUTION REQUIRED FOR SPERM COUNT CALCULATION</t>
  </si>
  <si>
    <t>IVF020</t>
  </si>
  <si>
    <t>Binocular Microscope MLX-B Plus</t>
  </si>
  <si>
    <t>Magnus</t>
  </si>
  <si>
    <t>23F0212</t>
  </si>
  <si>
    <t xml:space="preserve">1. Standard microscope set complete with built-in 6V20W halogen light illuminator with regular power supply
2. Quadruple ball bearing nosepiece, co-axial coarse and fine focusing controls, high resolution Semi- Plan Achromat objectives 4x, 10x, 20X &amp; 40x (spring)
3. 3600 rotatable inclined binocular tube, fungus resistant optics for tropical use, widefield paired eyepiece HWF10x (F.N.18), right hand control co-axial low drive mechanical stage and rack &amp; pinion focusable Abbe condenser 0.9/1.25 N.A with iris diaphragm complete set in thermocole packing
</t>
  </si>
  <si>
    <t>1. Standard microscope set complete with built-in 6V20W halogen light illuminator with regular power supply</t>
  </si>
  <si>
    <t>2. Quadruple ball bearing nosepiece, co-axial coarse and fine focusing controls, high resolution Semi- Plan Achromat objectives 4x, 10x, 20X &amp; 40x (spring)</t>
  </si>
  <si>
    <t>3. 3600 rotatable inclined binocular tube, fungus resistant optics for tropical use, widefield paired eyepiece HWF10x (F.N.18), right hand control co-axial low drive mechanical stage and rack &amp; pinion focusable Abbe condenser 0.9/1.25 N.A with iris diaphragm complete set in thermocole packing</t>
  </si>
  <si>
    <t>IVF021</t>
  </si>
  <si>
    <t>Laminar Flow Cabinet with Andrology Work Station</t>
  </si>
  <si>
    <t xml:space="preserve">1. 3 Feet LAF where both user and product are protected against particle and microbial contamination. IVF2. Quadruple ball bearing nosepiece, co-axial coarse and fine focusing controls, high resolution Semi- Plan Achromat objectives 4x, 10x, 20X &amp; 40x (spring)3. 3600 rotatable inclined binocular tube, fungus resistant optics for tropical use, widefield paired eyepiece HWF10x (F.N.18), right hand control co-axial low drive mechanical stage and rack &amp; pinion focusable Abbe condenser 0.9/1.25 N.A with iris diaphragm complete set in thermocole packing4. Surgical Stainless Steel (2mm) work surface5. Toughened glass front window6. Adjustable luminosity7. Fully operated with a microprocessor control panel.8. USB data output 9. Electrical outlets10. Fixed support Stand (80-85cm)11. Dimensions: 1000x800x2000 (WxDxH)
</t>
  </si>
  <si>
    <t>1. 3 Feet LAF where both user and product are protected against particle and microbial contamination. IVF</t>
  </si>
  <si>
    <t>3. 360 DEG rotatable inclined binocular tube, fungus resistant optics for tropical use, widefield paired eyepiece HWF10x (F.N.18), right hand control co-axial low drive mechanical stage and rack &amp; pinion focusable Abbe condenser 0.9/1.25 N.A with iris diaphragm complete set in thermocole packing</t>
  </si>
  <si>
    <t>4. Surgical Stainless Steel (2mm) work surface</t>
  </si>
  <si>
    <t>5. Toughened glass front window</t>
  </si>
  <si>
    <t>6. Adjustable luminosity</t>
  </si>
  <si>
    <t>7. Fully operated with a microprocessor control panel</t>
  </si>
  <si>
    <t>9. Electrical outlets</t>
  </si>
  <si>
    <t>10. Fixed support Stand (80-85cm)</t>
  </si>
  <si>
    <t>11. Dimensions: 1000x800x2000 (WxDxH)</t>
  </si>
  <si>
    <t>IVF022</t>
  </si>
  <si>
    <t>Clinical Centrifuge machine for Andrology with Acessories</t>
  </si>
  <si>
    <t>REMI</t>
  </si>
  <si>
    <t>ZJGN20240</t>
  </si>
  <si>
    <t xml:space="preserve">1. Brushless Motor Capacity (6x10ml) with Swing Out Rotor
2. Max RPM/RCF(xg)-4000RPM/2270g based on the rotor
3. Speed setting as 500-4000 RPM in steps of 10RPM
4. User should be able to set and save upto 99 user defined programs(protocols) with a digital display
</t>
  </si>
  <si>
    <t>1. Brushless Motor Capacity (6x10ml) with Swing Out Rotor</t>
  </si>
  <si>
    <t>2. Max RPM/RCF(xg)-4000RPM/2270g based on the rotor</t>
  </si>
  <si>
    <t>2. Max RPM/RCF(xg)-6000RPM/5070g based on the rotor</t>
  </si>
  <si>
    <t>3. Speed setting as 500-4000 RPM in steps of 10RPM</t>
  </si>
  <si>
    <t>3. Speed setting as 500-4000 RPM in steps of 12RPM</t>
  </si>
  <si>
    <t>4. User should be able to set and save upto 99 user defined programs(protocols) with a digital display</t>
  </si>
  <si>
    <t>IVF023</t>
  </si>
  <si>
    <t>DRY Incubator</t>
  </si>
  <si>
    <t>1. Capacity 30 to 35 lit 2. Precise temperature control 37degree +- 0.5% 3. Exceptionally stable and accurate 4. Every corner inside the incubator chamber should be round 5. Automatic CO2 sensor calibration. 6. Audible alarms guard specimens against any deviations from the user settings. 7. Unit should be compact and easy to handle while keeping on bench. 8. Inner Chamber Dimension should be less than W350 x D350 x H350 9. Capacity: Calibration facility should be there 10. Programmable, display of level of co2 and temperature throughout. 11. Should be provided suitable SS304 grade table adequate for incubator. 12. Should be European CE/ US FDA certified.</t>
  </si>
  <si>
    <t xml:space="preserve">1. Capacity 30 to 35 lit </t>
  </si>
  <si>
    <t>3. Exceptionally stable and accurate</t>
  </si>
  <si>
    <t xml:space="preserve">4. Every corner inside the incubator chamber should be round </t>
  </si>
  <si>
    <t>6. Audible alarms guard specimens against any deviations from the user settings</t>
  </si>
  <si>
    <t>10. Programmable, display of level of co2 and temperature throughout.</t>
  </si>
  <si>
    <t xml:space="preserve">11. Should be provided suitable SS304 grade table Adequate for incubator. </t>
  </si>
  <si>
    <t>IVF024</t>
  </si>
  <si>
    <t>Pipetter and Denudation system</t>
  </si>
  <si>
    <t>Cooper Surgicals</t>
  </si>
  <si>
    <t xml:space="preserve">1. Denudation System It should be a medical device for use in Human IVF.      </t>
  </si>
  <si>
    <t>2. Each system should consist of following items
• Denudation Pipette Rack Should have slots for placing at least two denudation holder with pipette.
• Denudation Pipette Holder
• Adjustable handle to accept all sizes of pipettes</t>
  </si>
  <si>
    <t>3. Denudation Pipette• Flexible polycarbonate pipettes used for manipulation of oocytes and embryo Pipette tips should be suitable to get easily attached &amp; detached with holder Size: 135-140 µm, pack of 10 or 20 (5 Packs)• Size:170-175 µm, pack of 10 or 20 (5 Packs)
• Size: 275-300µm, pack of 10 or 20 (5 Packs)4. Certificate : Should be European CE or US FDA or BIS certified.</t>
  </si>
  <si>
    <t>IVF025</t>
  </si>
  <si>
    <t>Pharmaceutical Refrigerator</t>
  </si>
  <si>
    <t>Bluestar</t>
  </si>
  <si>
    <t>210330355</t>
  </si>
  <si>
    <t xml:space="preserve">1. Capacity of storage 300 liters or more
</t>
  </si>
  <si>
    <t xml:space="preserve">1. Capacity of storage 520 liters </t>
  </si>
  <si>
    <t>2. Temp range-should have adjustable temperature control range from +1° to +8° C, factory present at 4° C.</t>
  </si>
  <si>
    <t>3. Refrigerator system: The system should have high density CFC-free insulation to protect cabinet from ambient temperature fluctuation. The system should have positive, force, air circulation to maintain temperature uniformity at all shelf levels, with quick recovery +/- 1 degree Celsius.</t>
  </si>
  <si>
    <t>3.Eco Friendly refrigerant with R134a (CFC Free)</t>
  </si>
  <si>
    <t>4. The system should have sensors for activation of Automatic/manual defrosts cycle to  minimize the frost build up.</t>
  </si>
  <si>
    <t>4. The system  have Two sensors and Automatic/manual defrosts System</t>
  </si>
  <si>
    <t>5. Internal construction should be made of high grade stainless steel (minimum 22G) External construction corrosion resistant sheet at least 1 mm thickness.</t>
  </si>
  <si>
    <t>5. Internal &amp; External high grade stainless steel</t>
  </si>
  <si>
    <t>6. Internal temperature control: System should have temperature control range from +1O C to +8O C. Temperature control resolution should be better than 1O C.Cooling down time of max of 150 min on half load.</t>
  </si>
  <si>
    <t>7. External ambient temp should perform in ambient temp up to +43O C.</t>
  </si>
  <si>
    <t>8. Door System should lockable double doors with double pane with self closing door for better safety.</t>
  </si>
  <si>
    <t>8. safety door lock.</t>
  </si>
  <si>
    <t>IVF026</t>
  </si>
  <si>
    <t>Cryocane TA 26 Ltr with wheels</t>
  </si>
  <si>
    <t>IBP</t>
  </si>
  <si>
    <t>V23300, J-23589</t>
  </si>
  <si>
    <t>1. specimen storage - 47.3Litres</t>
  </si>
  <si>
    <t>2. For Liquid Nitrogen storage - 26 Litres – 1 pcs</t>
  </si>
  <si>
    <t>2. Liquid Nitrogen storage - 26 Litres</t>
  </si>
  <si>
    <t>IVF027</t>
  </si>
  <si>
    <t>Defibrillator</t>
  </si>
  <si>
    <t>Nihon Kohden</t>
  </si>
  <si>
    <t>1. Defibrillator should be a low energy Bi-Phasic and truly Portable. Should not weigh more than 6 Kgs (+/- 10% is acceptable)</t>
  </si>
  <si>
    <t>2. Unit should have facility for automatic external defibrillation and manual defibrillation</t>
  </si>
  <si>
    <t>3. Should work on Manual and Automated external defibrillation (AED) in Bi-phasic mode. The maximum energy delivered should be as per AHA (American Heart Association Guidelines) by the device should be 1 J to 200J in manual mode and 150 J in AED mode.</t>
  </si>
  <si>
    <t>4.The monitor should have a TFT color display with a two or more channels display with monitor size of 7 inches or more.</t>
  </si>
  <si>
    <t>5.Power Requirements : 220 to 240V, 50Hz</t>
  </si>
  <si>
    <t>6.Battery operated : Rechargeable battery backup for 100 shocks or more than 3 hours</t>
  </si>
  <si>
    <t>7.Accessories- Chest paddles</t>
  </si>
  <si>
    <t>8.Machine must be supplied with ECG cable, Battery, paddle Adult integrated</t>
  </si>
  <si>
    <t>9.ECG Cable, recording paper rolls ; disposable pads</t>
  </si>
  <si>
    <t>IVF028</t>
  </si>
  <si>
    <t>7 Para Patient Monitor</t>
  </si>
  <si>
    <t>Comen</t>
  </si>
  <si>
    <t>E7230826021, E7230826024</t>
  </si>
  <si>
    <t xml:space="preserve">1.Description of function: Beside monitors are used to monitor the seven vital parameters
(ECG,SPO2,NIBP,Respiration ,Temperature ,Dual IBP AND Etc02) of patient’s side inwards ,ICU ,CCU , other intensive care units and all operation theaters.
</t>
  </si>
  <si>
    <t>IVF OT &amp; MAJOR OT</t>
  </si>
  <si>
    <t>2. Operational Requirements: patient monitors must be pre-configured with following seven parameters (ECG,SP02,NIBP,Respiration,Temparature ,Dual IBP, and Etc02 ) easy to use, portable ,wall mounted and operation by single knob control.</t>
  </si>
  <si>
    <t>a)   patient monitor must have Bidirectional connectivity to central monitoring system  with other bed view facility.</t>
  </si>
  <si>
    <t xml:space="preserve"> b)protection: built -in cautery &amp;  defibrillator protection</t>
  </si>
  <si>
    <t>c)minimum 72 hours tabular trends must be available for all monitors.</t>
  </si>
  <si>
    <t xml:space="preserve"> Display : 1) Monitors must have at least 12.1 inch or more high resolution TFT  colour display screen with flexible user definable settings</t>
  </si>
  <si>
    <t>2) should have resolution of 800×600 or better with  at least 8 traces and numeric values on display</t>
  </si>
  <si>
    <t>3)combination of single , dual and multi parameters modes</t>
  </si>
  <si>
    <t>4) should have Ability to change the wave trace color and parameter colour by user</t>
  </si>
  <si>
    <t>5) Must have special features to adjust and smooth the wave forms for better viewing from from different angle</t>
  </si>
  <si>
    <t>ECG: Monitoring of ECG (I,II,III,aVR,avL,aVL,aVF and chest lead) and pulse detection ,display of heart rate with low and high heart rate alarm ( adjustable between 30-250 bpm, audio visual alarms)</t>
  </si>
  <si>
    <t>HR Range : 20 to 300 BPM (+/-3 3BPM or2%  whichever is greater )</t>
  </si>
  <si>
    <t>Must have 5 lead ECG</t>
  </si>
  <si>
    <t>spo2: 1) Must show accurate value +/-2% of pulse oxymeter (spo2) / plethysomograph at high (20%)  to low (0.05%) perfusion level and motion artifacts</t>
  </si>
  <si>
    <t xml:space="preserve">PR Range : 20 to 250 BPM or more </t>
  </si>
  <si>
    <t>patient monitor to have the Accuracy of : 100 -70% (±2) ;0-69% (±3)</t>
  </si>
  <si>
    <t>IVF029</t>
  </si>
  <si>
    <t>Suction Machine</t>
  </si>
  <si>
    <t>YUWELL</t>
  </si>
  <si>
    <t>00168</t>
  </si>
  <si>
    <t>2. Technical specifications: SUCTION MACHINE with pump:
• Power supply: 230-240V/50Hz</t>
  </si>
  <si>
    <t>AC 220V @50Hz,180VA</t>
  </si>
  <si>
    <t>Vaccum Capacity 20LPM</t>
  </si>
  <si>
    <t>Maximum depression: -75kPa</t>
  </si>
  <si>
    <t>Maximum depression: -90kPa</t>
  </si>
  <si>
    <t>IVF030</t>
  </si>
  <si>
    <t>Anaesthesia Work station at Gandhi Hospital</t>
  </si>
  <si>
    <t>X4230427001B</t>
  </si>
  <si>
    <t>1.b.The machine should have 2 or 3 drawers</t>
  </si>
  <si>
    <t>1.c.The anaesthesia machine, in built ventilator and vaporizer should be
manufactured by same company to maintain uniformity of part and efficient after sale service. Vaporiser should FDA approved. Certificate should be enclosed in the technical bid</t>
  </si>
  <si>
    <t>1.d.The system should have minimum 2 hrs or more battery backup</t>
  </si>
  <si>
    <t>1.e.System should confirm to European CE or US FDA/BIS</t>
  </si>
  <si>
    <t>2.a.Should have pin index yokes for Oxygen and Nitrous oxide besides separate
connection for central gas supply for Oxygen, Nitrous oxide.</t>
  </si>
  <si>
    <t>2.c.Audible visual oxygen failure alarm.</t>
  </si>
  <si>
    <t>2.d.Emergency oxygen flush at 30-70 1/min by passing the vaporized.</t>
  </si>
  <si>
    <t>4)	Breathing system
4.a	Should have  fresh gas coupled / de-coupled semi closed circle absorber system
4.b	Should have adjustable pressure relief valve from 5 to 70 mbar
4.c	Should have change over from spontaneous to bag ventilation with single step.
4.d	The system should have leak and compliance test (including patient hoses upto the Y piece)
4.e	Should have compact breathing system below 3 ltrs volume capacity
4.f	Should have external fresh gas outlet for connecting Magill or Bain’s circuit
4.h	 The device should have port for anaesthesia gas scavenging system</t>
  </si>
  <si>
    <t>5)	Anaesthesia ventilator
5.a	The system should have inbuilt ventilator with electronically controlled and pneumatic or piston driven technology
5.b	Should not require changing of bellows for adult and infants
5.c	Should have minimum screen size of 6" or more.
5.d	Modes: Manual /spont, volume controlled, pressure controlled, SiMV/PS
5.e	The same ventilator should be capable to be upgrade to pressure support
5.f	Tidal volume -  20-1500 ml
5.g	PEEP – 4-20 cm H2O
5.h	Breathing Frequency  - 4 to 60 BPM
5.I: E Ratio – 4 :1 to 1: 4
5.j 	Inspiratory pause – 0-50% of TI</t>
  </si>
  <si>
    <t>6)	Integrated Airway monitoring and display of following parameters
6.a	Expiratory tidal volume
6.b	Expiratory minute volume
6.c	PEEP, Peak and Mean and Paetau airway pressure
6.d	Frequency
6.e	Waveform display for Airway pressure,</t>
  </si>
  <si>
    <t>7)	Adjustable high/low alarm limits with audio and visual alarms for the following
7.a	Minute volume
7.b	Airway pressure (incl stenosis and disconnect)
7.c	Insp oxygen concentration
7.d	Audio power supply fail alarm
7.e	Fail to cycle warning</t>
  </si>
  <si>
    <t>8)	Options (Mention unit prices in price bid)
8.a	Color screen display</t>
  </si>
  <si>
    <t>9)	Machine should have RS232 connectivity port</t>
  </si>
  <si>
    <t>10)	Scope of supply
10.a	3 gas Anaesthesia Machine
10.b	Trolley with 2 or 3 drawers
10.c	Writing surface
10.d	Pin index yokes for O2&amp; N2O
10.e	Pipeline connections for all three gases
10.f	Anaesthesia ventilator
10.g	Patient monitor with ECG, SPO2 , NIBP &amp; ETCO2
10.h	Semi closed breathing system
10.i	Adult and peadiatric autoclavable patient tubings
10.j	Anaesthetic mask size- Adult and child
10.k	Vaporizers for Isoflourane &amp; sevoflourane
10.l	Central gas supply hoses (Color coded)
10.m	Instruction for use</t>
  </si>
  <si>
    <t>IVF031</t>
  </si>
  <si>
    <t>Autoclave at Gandhi Hospital</t>
  </si>
  <si>
    <t>Cistron</t>
  </si>
  <si>
    <t>CSHSMS023</t>
  </si>
  <si>
    <t>1. High Grade strong stainless steel, Triple walled construction</t>
  </si>
  <si>
    <t>AUTOCLAVE ROOM</t>
  </si>
  <si>
    <t>2. Positive radial self-locking safety doors.</t>
  </si>
  <si>
    <t>3. Hydrostatically tested to withstand 2.5 times the working pressure.</t>
  </si>
  <si>
    <t>4. Sealed with Neoprene/Silicon long-lasting and durable gasket.</t>
  </si>
  <si>
    <t>5. Digital display for Jacket and Chamber pressure and temperature.</t>
  </si>
  <si>
    <t xml:space="preserve">6. Outer jacket insulated to prevent heat loss;with a high grade insulationmaterial </t>
  </si>
  <si>
    <t>7. Mounted on 304 stainless steel frame with ground leveling flanges.</t>
  </si>
  <si>
    <t>304 Medical grade stainless steel Frame.</t>
  </si>
  <si>
    <t>8. Temperature and pressure cut-off device.</t>
  </si>
  <si>
    <t>9. Auto cut-off at low water level</t>
  </si>
  <si>
    <t xml:space="preserve"> Auto cut-off at low water level</t>
  </si>
  <si>
    <t>10. Rust-proof 304 grade stainless steel.</t>
  </si>
  <si>
    <t>304 Medical grade stainless steel.</t>
  </si>
  <si>
    <t>11. Cylindrical construction.</t>
  </si>
  <si>
    <t>Cylindrical construction.</t>
  </si>
  <si>
    <t>12. Equipment should have separate steam release valve and drainage system.</t>
  </si>
  <si>
    <t>Separate Steam And Drain Outlets</t>
  </si>
  <si>
    <t>13. Minimum of two safety valves with auto-release at 16 and 20.</t>
  </si>
  <si>
    <t>13. Minimum of two safety valves with auto-release at 16 and 21.</t>
  </si>
  <si>
    <t xml:space="preserve">14. User’s interface : Manual 
</t>
  </si>
  <si>
    <t xml:space="preserve">15. Physical Characteristics
• Capacity : 250lts
•  Heat dissipation : Should maintain nominal temperature and the head should be disbursed through a cooling mechanism 
• Energy Source (electricity, UPS, solar, gas, water, CO2 ....)
• Operating pressure : Should have operating pressure between 1.2 to 2.1 kg / cm2; 10-20 psl
• Power consumption : Upto 18kW
• Accessories, Spare Parts, Consumables
• Perforate basket(rust-free stainless steel)
• Biological and chemical indicators-1 set
• Bins Big size : Seamless bins of Size 15"X 12"
• Bin Medium size : Seamless bins of Size 11"x9"
• Bin Small size :Seamless bins of Size  11"X 41/2"
</t>
  </si>
  <si>
    <t>Standards And Safety Certifications : FDA(US) /CE/BIS</t>
  </si>
  <si>
    <t>IVF032</t>
  </si>
  <si>
    <t>Operative Hysteroscopy and Resectoscope Set Machine</t>
  </si>
  <si>
    <t>Akino</t>
  </si>
  <si>
    <t>232409075W</t>
  </si>
  <si>
    <t>2. "Hysteroscope sheath for 2.9 mm telescope — operative inner sheath</t>
  </si>
  <si>
    <t>3. "Hysteroscope sheath for 2.9 mm telescope — operative outer sheath</t>
  </si>
  <si>
    <t>4. Accessories for hysteroscope — 
• Hysteroscopy scissor 
• Hysteroscopy grasper 
• Hysteroscopy biopsy forceps 
• Monopolar electrode 
• Bipolar electrode 
• Monopolar cable 
• Bipolar cable 
• Hysteroscopy  pressure bag - 1000ml
• Hysteromat 
• Vasa Point</t>
  </si>
  <si>
    <t>IVF033</t>
  </si>
  <si>
    <t>Operative Laparoscopy Set</t>
  </si>
  <si>
    <t xml:space="preserve">1. 3 Chip CMOS or 3chip CCD Full HD Camera with -Camera Head and ZOOM
Coupler-
• RESIOLUTION 1920 *1080 PIXELS
• LED LIGHT SOURCE 300W LED Light Source
• "FIBRE OPTIC CABLE 4.8MM 2.5 MTR or more
• "MEDICL MONITOR LED 26” WITH POWER ADOPTOR"
• "40 LTR CO2 INSUFFLATOR WITH INBUILT HEATER"
• CO2 REGULATOR
</t>
  </si>
  <si>
    <t xml:space="preserve">2. Telescope
• 10MM 30 DEG HD TELESCOPE 10MM
• 5 MM 30 DEG HD TELESCOPE 5 MM 30
• 10 MM 0 DEG HD TELESCOPE 10 MM 0 DEG
</t>
  </si>
  <si>
    <t>IVF035</t>
  </si>
  <si>
    <t>Ultrasound Examination Couch at Gandhi Hospital</t>
  </si>
  <si>
    <t xml:space="preserve">1.  Holes of 1 cm dia to allow fluid drainage
</t>
  </si>
  <si>
    <t>ULTRASOUND ROOM</t>
  </si>
  <si>
    <t>2. Lower frame and intermediate frame of steel tubes of rectangular and squareSections, multiple pre-treated and epoxy powder coated.</t>
  </si>
  <si>
    <t>5. Mattress – High-density foam mattress anti-microbial treated with Waterproof flame retardant, antimicrobial, leather like upholstery.</t>
  </si>
  <si>
    <t xml:space="preserve">6. Backrest operated by gas system from horizontal to seated position _15ºTrendelenburg </t>
  </si>
  <si>
    <t xml:space="preserve">7. Height adjustable leg rests </t>
  </si>
  <si>
    <t xml:space="preserve"> 8. Trendelenburg position operated by gas system </t>
  </si>
  <si>
    <t xml:space="preserve"> 9. Pre acceptance demonstration of furniture is must. </t>
  </si>
  <si>
    <t xml:space="preserve"> 10. Motorised with 3 functions- Head rest, TR, High/low</t>
  </si>
  <si>
    <t xml:space="preserve">11. Doctor stool </t>
  </si>
  <si>
    <t>12. Step stool</t>
  </si>
  <si>
    <t>IVF094</t>
  </si>
  <si>
    <t>Ahlada</t>
  </si>
  <si>
    <t xml:space="preserve">1.Door locks automatically release in the event of a power outage or if one of the Emergency Exit buttons are depressed. </t>
  </si>
  <si>
    <t>2.Shower time and door interlock duration can be programmed. Status indicator.  Air nozzles to be adjusted to redirect streams of air</t>
  </si>
  <si>
    <t xml:space="preserve">3.Energy-efficient LED lighting includes motion-activation. No gaps and crevices where microbes can colonize rounded corners for easy disinfection. All required documentation and Single Phase, 230 volts. </t>
  </si>
  <si>
    <t xml:space="preserve">4.It should meet clean room requirement and standards as per ISO14644. Need to provide all test certificates and to provide qualification documents DQ, IQ, PQ &amp; OQ, Field test readings relevant to ISO14644 standards. To provide neoprene gasket between the air shower body and the modular panel to reduce the transfer of vibration &amp; finished with coving and sealant. Indicator lights mounted on both sides of the exterior of the air shower to regulate traffic flow, in and out of the cleanroom. </t>
  </si>
  <si>
    <t>IVF095</t>
  </si>
  <si>
    <t xml:space="preserve">Supply, installation, Testing and Commissioning of Static Pass Boxes of Size 450X450mm with 1.2mm thick SS 304 Mat finish , with interlock doors, UV light On when doors closed condition. As per clean room standard and requirement. </t>
  </si>
  <si>
    <t>IVF034</t>
  </si>
  <si>
    <t>Mulitfunctional Printer</t>
  </si>
  <si>
    <t>HP</t>
  </si>
  <si>
    <t>CNB1Q315P2</t>
  </si>
  <si>
    <t xml:space="preserve">1. Laserjet 138fnw Monochrome Compact Wi-Fi Printer with Network Support for Reliable, Fast Printing (Print, Copy, Scan, Fax)
</t>
  </si>
  <si>
    <t>1.. Laserjet 138fnw Monochrome Compact Wi-Fi Printer with Network Support for Reliable, Fast Printing (Print, Copy, Scan, Fax)</t>
  </si>
  <si>
    <t>CONSULTATION ROOM</t>
  </si>
  <si>
    <t>2. HP make</t>
  </si>
  <si>
    <t>IVF037</t>
  </si>
  <si>
    <t xml:space="preserve">Laptop </t>
  </si>
  <si>
    <t>5CD324NHNC, 5CD324NGFY</t>
  </si>
  <si>
    <t>2. AMD Ryzen 5-5500U 14 inches(35cm) FHD, IPS</t>
  </si>
  <si>
    <t>3. Micro-Edge Display Laptop</t>
  </si>
  <si>
    <t>4. 8GB RAM/512GB SSD/Radeon Graphics</t>
  </si>
  <si>
    <t>5. Windows 11/Alexa/Backlit Keyboard/MS Office</t>
  </si>
  <si>
    <t>AIR HANDLING UNIT</t>
  </si>
  <si>
    <t>IVF0151</t>
  </si>
  <si>
    <t>VTS</t>
  </si>
  <si>
    <t>IVF OT &amp; Embriology lab</t>
  </si>
  <si>
    <t>IVF0166</t>
  </si>
  <si>
    <t>SITC of Magnehelic gauges across pre and fine filter at AHUs including mounting arrangement, SS nozzles, food grade PVC tubing, etc. At Gandhi Hospital</t>
  </si>
  <si>
    <t>Dwyer,Equity make</t>
  </si>
  <si>
    <t>IVF0167</t>
  </si>
  <si>
    <t>SITC of Magnehelic gauges to measure the room differential pressures in operation theatres with SS mounting box, SS nozzles, food grade PVC tubing, etc. At Gandhi Hospital</t>
  </si>
  <si>
    <t>IVF153</t>
  </si>
  <si>
    <t>Voltas/Blue Star</t>
  </si>
  <si>
    <t>IVF154</t>
  </si>
  <si>
    <t>Matrusree</t>
  </si>
  <si>
    <t>IVF152</t>
  </si>
  <si>
    <t>Supply and Installation of  AL-powdercoated bottom loading type HEPA filter modules with bewel gear arrangement damper with access from clean room suitable to  house the following size flange type HEPA filters including GI pressure plate, GI cleats with bolts and pressure drop &amp; Integrity testing ports into room. 600 X 600 X 150MM -  HEPA filter - Module height &lt;=350 mm, 600 x 600 x 150 mm  - 1000 CFM</t>
  </si>
  <si>
    <t>AFF/Ulterafil</t>
  </si>
  <si>
    <t>Hi wall Splits 0.8 TR: Supply, Installation, Testing and Commissioning  of  variable   refrigerant   flow modular  type  indoor  units wired/wireless remote suitable for R410a  refrigerant comprising of all accessories as per the specifications.</t>
  </si>
  <si>
    <t>The indoor units shall  be suitable  to  work on cooling.</t>
  </si>
  <si>
    <t>The minimum Energy Efficiency Ratio shall be as per  ASHRAE  STANDARDS 90.1 -2001   table 6.2.1B.</t>
  </si>
  <si>
    <t xml:space="preserve">The indoor units   shall  be  suitable    for operation  on  220  plus or minus 6percentage  volts, 50Hz, 1 phase  AC power supply. 0.8 TR At Gandhi Hospital </t>
  </si>
  <si>
    <t xml:space="preserve">The indoor units   shall  be  suitable    for operation  on  220  plus or minus 6percentage  volts, 50Hz, 1 phase  AC power supply. 1.5 TR At Gandhi Hospital </t>
  </si>
  <si>
    <t>Hi wall Splits 1.5 TR: Supply, Installation, Testing and Commissioning  of  variable   refrigerant   flow modular  type  indoor  units wired/wireless remote suitable for R410a  refrigerant comprising of all accessories as per the specifications.</t>
  </si>
  <si>
    <t xml:space="preserve">The indoor units   shall  be  suitable    for operation  on  220  plus or minus 6percentage  volts, 50Hz, 1 phase  AC power supply. 1.0 TR At Gandhi Hospital </t>
  </si>
  <si>
    <t>Hi wall Splits 1.0 TR: Supply, Installation, Testing and Commissioning  of  variable   refrigerant   flow modular  type  indoor  units wired/wireless remote suitable for R410a  refrigerant comprising of all accessories as per the specifications.</t>
  </si>
  <si>
    <t>Supply, Installation, Testing and Commissioning  of  variable   refrigerant   flow modular  type  indoor  units wired/wireless remote suitable for R410a  refrigerant comprising of all accessories as per the specifications.</t>
  </si>
  <si>
    <t xml:space="preserve"> The indoor units shall  be suitable  to  work on cooling mode.The minimum Energy Efficiency Ratio shall be as per  ASHRAE  STANDARDS 90.1 -2001   table 6.2.1B.</t>
  </si>
  <si>
    <t>The indoor units   shall  be  suitable    for operation  on  220  plus or minus 6percentage  volts, 50Hz, 1 phase  AC power supply. 3.0 TR – 4 way At Gandhi Hospital</t>
  </si>
  <si>
    <t>Supply, Installation, Testing and Commissioning  of  Hard copper REFRIGERANT PIPING of 16swg  various sizes with necessary supports, fittings,  interconnecting  the  liquid  and  suction  lines  between the  aircooled outdoor units and the indoor units.</t>
  </si>
  <si>
    <t>The piping  shall  be carried out  of Hard drawn copper pipes of  type K  with  soldered /  brazed  socket  fittings</t>
  </si>
  <si>
    <t>Isolating valves  shall  be  provided to isolate each compressor, strainers, sight glass and any other component requiring proper operation and maintenance.</t>
  </si>
  <si>
    <t xml:space="preserve">Both the  suction  and  liquid  lines  shall  be  insulated  with 19mm  thick closed  cell  insulation  for above 25mm dia , 13mm thick for pipes below 25mm dia . </t>
  </si>
  <si>
    <t>The insulation finished with treated woven glass fiber reinforced covering  for inside Piping and including making required holes in the wall and re finishing and water tight of holes after laying holes as per the specifications and approved drawings. At Gandhi Hospital</t>
  </si>
  <si>
    <t xml:space="preserve">Supply,  Installation , Testing and Commissioning of Refnet joints to be provided in refrigerant pipe line. </t>
  </si>
  <si>
    <t xml:space="preserve">Material of construction for fittings shall be similar to refrigerant piping. At Gandhi Hospital
</t>
  </si>
  <si>
    <t>1.1.System should be operated for general purpose ultrasound scanner and colour Doppler for Pediatric, Abdomen, OB/GYN,  Vascular, Cardiac and small parts, Musculoskeletal uses.</t>
  </si>
  <si>
    <t>1.2.Unit should be of USFDA and European CE approved.</t>
  </si>
  <si>
    <t>1.4.Should be field upgradable to next generation system on site. All new software should be upgraded free of cost during warranty and CMC period.</t>
  </si>
  <si>
    <t>21012017402237200000</t>
  </si>
  <si>
    <t>202206266557</t>
  </si>
  <si>
    <t>202305241093</t>
  </si>
  <si>
    <t>Static Pass Boxes</t>
  </si>
  <si>
    <t xml:space="preserve">AIR SHOWER  of 16 G GI Powder coated suitable single person entry </t>
  </si>
  <si>
    <t>EMBRYOLOGY LAB &amp;  ANDROLOGY LAB</t>
  </si>
  <si>
    <t>ULTRASOUND ROOM &amp; IVF OT</t>
  </si>
  <si>
    <t>Modular Double skin floor mounted EUROVENT Certified Air Handling Unit 3400CFM / 8.5 TR / 150mm SP made out of 45  plus or minus  2mm thick PUF insulated panels</t>
  </si>
  <si>
    <t xml:space="preserve">Thermal break aluminium profile frame work with 0.8mm thick pre painted / powder coated inner and outer skins comprising of mixing box with fresh air and return air dampers, pre filters with 10 and 5 microns combination filters in single frame, Interlaced/Intertwined DX Cooling Coil suitable for connecting 2 nos of 8.5TR capacity 1W plus 1S out door condensing units, SS304 drain pan with , blower section with Nicotra / Kruger make direct drive/ Plug type fan,  vibration isolators, EFF1 motor and blower section with on/off switches to operate from outside, limit switch for the fan section access door with a view port, fine filter section with 3 microns filters inspection doors for all filter and fan sections and damper at the outlet of unit. </t>
  </si>
  <si>
    <t>Ports for differential pressure gauges across all filters and blower to measure differential pressure.</t>
  </si>
  <si>
    <t>AHU Make : VTS / Systemair, Make - Blower - Nicotra / Kruger ; Motor - Crompton Greaves / Siemens ; Filter - Thermodyne / Freudenberg / Ultrafil at Gandhi Hospital</t>
  </si>
  <si>
    <t>SITC of air cooled condensing units with two scroll compressors, air cooled condenser, power panel, vibration isolating pads, stand for ODU, thermostat, etc. of the following capacities.</t>
  </si>
  <si>
    <t>The nominal capacity of the condensing unit shall be as under. Air cooled condensing unit shall have horizontal discharge. All refrigerant piping accessories sight glass, drier, expansion valve, etc. shall be supplied with the condensing units and suitable to connect above AHUs.</t>
  </si>
  <si>
    <t>Refrigerant shall be R 407C / R 410A. Necessary thermostat, control wiring, etc. shall be included. Derating of the unit shall not be more than 15percentage under 45 deg. C ambient temperature.</t>
  </si>
  <si>
    <t xml:space="preserve"> Condensing unit shall be capable of operating up 50 deg. C ambient temperature. 8.5 TR capacity At Gandhi Hospital</t>
  </si>
  <si>
    <t>SITC of Flange type, Flame proof FLP duct heaters of 5 kW capacity  with Mineral Filled AISI SS304/SS321 Sheathed Tubular Heater with GI Helical fins, Tube dia 8.2mm min and Helical Finn dia 25mm min, enclosed in the frame, FLP Terminal box etc.,</t>
  </si>
  <si>
    <t>Nickel Chromium Inner Element, Silicon Sealing to Restrict Moisture pickup, Silver brazed mounting plate etc.,</t>
  </si>
  <si>
    <t>and heaters shall be controlled with PID thyrestor controller based on the analog output signal of 0-10 V DC of controller .</t>
  </si>
  <si>
    <t>And this should have saftey thermostat and cutouts and air stat etc. all safety controls. The capacities as follows and sizes of the heaters shall be as per the duct sizes and approved drawing. at Gandhi Hospital</t>
  </si>
  <si>
    <t xml:space="preserve">Modular Double skin floor mounted EUROVENT Certified Air Handling Unit 3400CFM / 8.5 TR / 150mm SP </t>
  </si>
  <si>
    <t>Make &amp; Model Approved for The Supplied Equipment vide Lr.No.290/IVFC/Spl.Proj/TSMSIDC/2023</t>
  </si>
  <si>
    <t>1. 2.9 mm hysteroscope</t>
  </si>
  <si>
    <t xml:space="preserve">1.20.Cine loop memory should be available, specify the memory available </t>
  </si>
  <si>
    <t>Complies as per IVF Requirement</t>
  </si>
  <si>
    <t>1. Capacity 39 Lit</t>
  </si>
  <si>
    <t>12. Should be European CE/ US FDA certified.</t>
  </si>
  <si>
    <t>6. Error in Thechnical Specifications complies with IVF Requirement of Internal temperature control - +2°to +10°</t>
  </si>
  <si>
    <t>7. Error in Thechnical Specifications complies with IVF Requirement External ambient temp  up to +43° C.</t>
  </si>
  <si>
    <t>1.a.Compact and modular, three gas oxygen, Air &amp; N20 Anaesthesia workstation with an integrated ventilator for adult to infants and integrated airway monitor for pressures and volume.</t>
  </si>
  <si>
    <t>2.b.The machine should have pressure gauges for cylinders and central supply lines mounted on front of Anaesthesia machine for better visibility. The gas connections should be non-interchangeable</t>
  </si>
  <si>
    <t>2.e.In the event of complete power loss and battery failure it shall be possible to manually ventilate and deliver anaesthetic agent.</t>
  </si>
  <si>
    <t>3.aVaporiserShould be provided with a temperature /pressure compensated and flow independent vaporizer for isoflourane / sevoflurane
3.b	Vaporizer should have extended delivery range from 0 to 6 vol. %
3.c	The vaporizer should require no calibration in its life time</t>
  </si>
  <si>
    <t>4.Bed surface size: 705 mm W x 1950 mm L.</t>
  </si>
  <si>
    <t>3. Size (approximate): Length: 2050 mm bed surface, 2125 mm with frame.Width: 750 mm</t>
  </si>
  <si>
    <t>Electricaly Operatable</t>
  </si>
  <si>
    <t>EMBRYOLOGY LAB, ULTRASOUND ROOM</t>
  </si>
  <si>
    <t xml:space="preserve">SITC of Flange type, Flame proof FLP duct heaters of 5 kW capacity  with Mineral Filled AISI SS304/SS321 Sheathed </t>
  </si>
  <si>
    <t>SITC of air cooled condensing units with two scroll compressors, air cooled condenser, power panel, vibration isolating pads, stand for ODU, thermostat, etc.</t>
  </si>
  <si>
    <t>SITC of Magnehelic gauges to measure the room differential pressures in operation theatres</t>
  </si>
  <si>
    <t>SITC of Magnehelic gauges filter</t>
  </si>
  <si>
    <t>Hermetically sealed compressor suitable  Operation on 230V, 50Hz, 1Phase AC supply capable of performing cooling dehumidifying air circulating and filtering with cooling and condensing units with 3.5 mts of copper piping, Insulation kit and 4 mts of 3 core copper flexible chord</t>
  </si>
  <si>
    <t>Hermetically sealed compressor suitable  Operation on 230V, 50Hz, 1Phase AC supply capable of performing cooling dehumidifying air circulating and filtering with cooling and condensing units with 3.5 mts of copper piping, Quantity is increased As per Site Conditions</t>
  </si>
  <si>
    <t>3.IR CO2 Sensor Soft touch keypad</t>
  </si>
  <si>
    <t>18. Must be FDA/ EU approved</t>
  </si>
  <si>
    <t>1.7.Real time high frequency 2D for higher resolution and low frequency Doppler for higher sensitivity in all probes</t>
  </si>
  <si>
    <t>1.6.Gain control in 2D/M Mode/Colour/Doppler with auto adjustment for additional level of flexibility to image quality control.</t>
  </si>
  <si>
    <t>1.3.Latest generation Electronic Phased array Colour Doppler system with Minimum 1,00,000 or more Electronic independent channels. System should be DICOM ready and capable of being interfaced with HIS/RIS/PACS.</t>
  </si>
  <si>
    <t>1.19.Colour flow with capability of automatically picking up colour flow as a function of focal depth</t>
  </si>
  <si>
    <t xml:space="preserve">1.23.Simultaneous display of both live B-Mode and 2D with Color should be possible. </t>
  </si>
  <si>
    <t>1.24.Speckle reduction imaging user configurable should be possible</t>
  </si>
  <si>
    <t>1.27.User defined system and application presets for multi-user department.</t>
  </si>
  <si>
    <t xml:space="preserve">1.28.Inbuilt/ External  CD/DVD and  PEN drive for image storage, archiving and retrieval for offline complete analysis. . </t>
  </si>
  <si>
    <t>1.29.System should have facility for cardiac studies like Tissue Doppler imaging, B Mode , M mode ,Cardiac Measurements for Echo Cardiography.</t>
  </si>
  <si>
    <t xml:space="preserve"> 6.9.User’s interface: Manual</t>
  </si>
  <si>
    <t xml:space="preserve"> 6.9.User’s interface: Manual Attached</t>
  </si>
  <si>
    <t>2. Autoclavable Handle should be provided by bidder 4 Pieces. Standards And Safety * Certifications: FDA(US) /CE(EU) and BIS/ CDSCO / ISO 13485:2003; IEC 60601-1, * Training And Installation Pre-installation requirements nature, values, quality, tolerance 1. Availability of 5amp socket 2. Safety and operation check before handover Requirements for sign-off: Certificate of calibration and inspection from the manufacturer * Training of staff (medical, paramedical, technicians) OPTIONAL (Depending upon scope of work order) 1. Training of users on operation and basic maintenance 2. Advanced maintenance tasks required shall be documented.</t>
  </si>
  <si>
    <t xml:space="preserve"> 6. Light source is LED</t>
  </si>
  <si>
    <t>7. Noise level  48-52dBA</t>
  </si>
  <si>
    <t>The inner table is heavily weighted pre-fabricated high density steel</t>
  </si>
  <si>
    <t>2. Electropolished Stainless steel interior</t>
  </si>
  <si>
    <t>11. Temperature range ambient above 3°C to 55°C ( ± 0.1°C at 37°C)</t>
  </si>
  <si>
    <t>16. LED/LCD Display of chamber temp. and CO2 level. CO2 Control range: 0 to temperature alarm 32°C-47°C</t>
  </si>
  <si>
    <t xml:space="preserve"> 11. Temperature range ambient above 5°C to 50°C ( ± 0.1°C at 37°C)</t>
  </si>
  <si>
    <t>11.Premixed gas. Typically 6% CO2, 5%  O2, 89% N2 with adequate input pressure</t>
  </si>
  <si>
    <t>2.Motion sensor LED light underneath the stage for improved visibility when changing objectives.</t>
  </si>
  <si>
    <t>10. Long working distance condenser for DIC/RC/NAMC observation</t>
  </si>
  <si>
    <t>5. LED Lamphouse</t>
  </si>
  <si>
    <t>6. Sextuple Nosepiece is included.</t>
  </si>
  <si>
    <t>2. 3 position light path</t>
  </si>
  <si>
    <t>15. 1 x Air injector</t>
  </si>
  <si>
    <t xml:space="preserve">8. USB data output </t>
  </si>
  <si>
    <t>11. Dimensions: 1000x670x2000 (WxDxH) Complies as per IVF Requirement</t>
  </si>
  <si>
    <t xml:space="preserve">2. Precise temperature control 37degree +- 0.5% </t>
  </si>
  <si>
    <t>5. Automatic CO2 sensor calibration</t>
  </si>
  <si>
    <t>7. Unit should be compact and easy to handle while keeping on bench.</t>
  </si>
  <si>
    <t xml:space="preserve">8. Inner Chamber Dimension should be less than W350 x D350 x H350 </t>
  </si>
  <si>
    <t xml:space="preserve">9. Capacity: Calibration facility should be there </t>
  </si>
  <si>
    <t>System is ready to perform all applications how ever probes as per tender supplied is for Abdomen, OB/GYN</t>
  </si>
  <si>
    <t>US FDA and CE both are available</t>
  </si>
  <si>
    <t>All probes are Electronic Phased array colour Doppler system with more than 1,00,000 channels. ( digital)</t>
  </si>
  <si>
    <t>Upgradable to 3D/4D, Cardiac at site, Upgradable with additional probes if any added to the same.</t>
  </si>
  <si>
    <t>Avalable in all the probes</t>
  </si>
  <si>
    <t>Gain control with the knob for the modes</t>
  </si>
  <si>
    <t>1200 frames</t>
  </si>
  <si>
    <t>Yes possible</t>
  </si>
  <si>
    <t>Monitor size is 21.5 inch High resolution</t>
  </si>
  <si>
    <t>Tilt and seivel is possible</t>
  </si>
  <si>
    <t>Color flow possible</t>
  </si>
  <si>
    <t>cine loop momory is available and storage also</t>
  </si>
  <si>
    <t>Compounding is possoble</t>
  </si>
  <si>
    <t>Pen drive image storage and archiving and retrieval of offline complete analysis</t>
  </si>
  <si>
    <t>upgradable to 3D / 4D with Volume convex and Volume TV probes</t>
  </si>
  <si>
    <t>Convex C 2-5 Mhz</t>
  </si>
  <si>
    <t>TV probe E 4-9 Mhz</t>
  </si>
  <si>
    <t>Yes included</t>
  </si>
  <si>
    <t>Technical data sheet enclosed for reference</t>
  </si>
  <si>
    <t>Vijaya diag , Lucid diag, Tide diag, Osmania Hosp, tenet diag, Ira Diagnositcs, continental, arete, AIG hosp, global hosp, Yashoda Hosp and many more hospital uses samsung Ultrasound machines</t>
  </si>
  <si>
    <t>7 inch color TFT display</t>
  </si>
  <si>
    <t>Yes</t>
  </si>
  <si>
    <t>Yes. Upto 150 shocks</t>
  </si>
  <si>
    <t>Weight - 4.7 Kg</t>
  </si>
  <si>
    <t>Chest paddles adult and peadatric</t>
  </si>
  <si>
    <t>Yes Multiparameter Monitors contals below paparmeters. ECG/Resp/NIBP/SPO2, Dual IBP and EtC02</t>
  </si>
  <si>
    <t>Yes connectivity possible</t>
  </si>
  <si>
    <t>Yes available as standard</t>
  </si>
  <si>
    <t>92 Hours treand saving option</t>
  </si>
  <si>
    <t>1000* 800 with 8 traces possible</t>
  </si>
  <si>
    <t xml:space="preserve">Yes possible and provided </t>
  </si>
  <si>
    <t>3 gas system. Oxygen, Air &amp; N20 possible in Comen AX400 anesthesia Machine</t>
  </si>
  <si>
    <t>Yes provided</t>
  </si>
  <si>
    <t>Yes 4 Hours battery backup</t>
  </si>
  <si>
    <t>Yes all ports available</t>
  </si>
  <si>
    <t>Provided as per specifications</t>
  </si>
  <si>
    <t>15. 3-4 sets of shelves. Perforated Shelves for uniform heat distribution/ shelf adjustment.</t>
  </si>
  <si>
    <t>Place of Inspection:</t>
  </si>
  <si>
    <t>Inspection Dates:</t>
  </si>
  <si>
    <t>IVFC 5th Floor MCH Building Gandhi Hospital, Secunderabad</t>
  </si>
  <si>
    <t xml:space="preserve">Quoted price </t>
  </si>
  <si>
    <t>1.5.Specifications</t>
  </si>
  <si>
    <t>1.10.Speckle reduction imaging should be available and it should be user configurable setting to obtain better image without reduction in frame rate.</t>
  </si>
  <si>
    <t xml:space="preserve">1.13.Modes –2D, M-Mode, Steerable PW/CW Doppler, Colour Doppler, and High Definition Colour flow. </t>
  </si>
  <si>
    <t xml:space="preserve">1.14.Monitor should be  atleast 17”  high-resolution colour Monitor. </t>
  </si>
  <si>
    <t>1.35.GENERAL INSTRUCITONS TO VENDORS:</t>
  </si>
  <si>
    <t xml:space="preserve">1.34.Accessories as standard : </t>
  </si>
  <si>
    <t>1.33.Colour Doppler System with all application packages and probes should be supplied as mentioned below as standard.</t>
  </si>
  <si>
    <t>1.32.Digital Storage and Retrieval – 01</t>
  </si>
  <si>
    <t>1.31.System should be field upgradable to Real time 3D/4D applications for abdomen and fetal anatomical study.</t>
  </si>
  <si>
    <t>1.30.Transducer ports - Three or more Application software for abdomen, OBG, Vascular, Cardiac Adult and Pediatric applications. All application packages should be built into the system.</t>
  </si>
  <si>
    <t>1.22.Quad loop with memory for pre and post image comparison.</t>
  </si>
  <si>
    <t>1.21.High Frame rate review for better clarity of playback images study in slow motion.</t>
  </si>
  <si>
    <t>1.16.Colour Flow Imaging for</t>
  </si>
  <si>
    <t>1.17.Increased lateral &amp; spatial resolution.</t>
  </si>
  <si>
    <t>1.18.Selection of different types of colour maps are required</t>
  </si>
  <si>
    <t>On - Site Inspection by the Team for the Materials , Hyderabad</t>
  </si>
  <si>
    <t>SEMI STERILE TO STERILE CORRIDOR</t>
  </si>
  <si>
    <t>EMBRYOLOGY LAB,IVF OT,ANDROLOGY LAB</t>
  </si>
  <si>
    <t>6. Temperature accuracy ±0.1° C</t>
  </si>
  <si>
    <t xml:space="preserve">4. Manual adjustable front glass window </t>
  </si>
  <si>
    <t>14. Two Stage Regulator</t>
  </si>
  <si>
    <t>5. Temperature accuracy ±0.5 DegC</t>
  </si>
  <si>
    <t>5. Temperature accuracy ±0.5 Deg C</t>
  </si>
  <si>
    <t>84231125</t>
  </si>
  <si>
    <t>30571816</t>
  </si>
  <si>
    <t xml:space="preserve">2 drawers </t>
  </si>
  <si>
    <t>Yes Preconfigured</t>
  </si>
  <si>
    <t>All modes available being a high end color doppler system</t>
  </si>
  <si>
    <t>1.13.Table-top is radio-lucent.</t>
  </si>
  <si>
    <t>1.Parts of the device  are designed to come into contact with the patient or the operator is capable of easy disinfection or be protected by a single use / disposable cover.</t>
  </si>
  <si>
    <t>6.8.Temperature rise on the keep of surgeries is less than 1 degree CR + approx 95 or more</t>
  </si>
  <si>
    <t>12.Included in the package</t>
  </si>
  <si>
    <t xml:space="preserve"> 15. 3 sets of shelves. Perforated Shelves for uniform heat distribution/ shelf adjustment.</t>
  </si>
  <si>
    <t xml:space="preserve">6.7. LED technology minimum 40,000 hours lamp life. The control panel will has built in digital hour counter to show the number of hours the light has worked. Intensity, brightness, contrast and power switch is available on handle </t>
  </si>
  <si>
    <t>1.Parts of the device  are designed to come into contact with the patient or the operator will be capable of easy disinfection and will be protected by a single use / disposable cover.</t>
  </si>
  <si>
    <t>2. Autoclavable Handle was provided by bidder 4 Pieces. Standards And Safety * Certifications: FDA(US) /CE(EU) and BIS/ CDSCO / ISO 13485:2003; IEC 60601-1, * Training And Installation Pre-installation requirements nature, values, quality, tolerance 1. Availability of 5amp socket 2. Safety and operation check before handover Requirements for sign-off: Certificate of calibration and inspection from the manufacturer * Training of staff (medical, paramedical, technicians) OPTIONAL (Depending upon scope of work order) 1. Training of users on operation and basic maintenance 2. Advanced maintenance tasks required is documented.</t>
  </si>
  <si>
    <t>1. 6 x 2 Feet IVF Workstation where both user and product are protected against particle and microbial contamination. IVF workstation has provision for 2 stereo microscopes, one on left and 1 on right</t>
  </si>
  <si>
    <t xml:space="preserve"> 9. The IVF workstation has main filters which are high-efficiency HEPA filter class (H14). The filter should system consists of two HEPA filters </t>
  </si>
  <si>
    <t>14.  USFDA/European CE certified - 220V/50-60Hz</t>
  </si>
  <si>
    <t>4. ISO certified Certificate Attached</t>
  </si>
  <si>
    <t>17. Humidity: Active sterile humidity control through vaporizing module operating at 120ºC Measuring range 0-98% RH /Range 60-95% RH. The system has easy-to-set high-low humidity levels</t>
  </si>
  <si>
    <t>18. our advanced contamination technologies are designed to protect valuable cultures, eliminate the loss of time and resources while providing convenient added security for the research work.</t>
  </si>
  <si>
    <t>5. It is integrated into IVF Workstation Dust Cover`</t>
  </si>
  <si>
    <t>11. Plane achromatic objective 1X Resolution is at least 600lp/mm.</t>
  </si>
  <si>
    <t>13. Scientific Digital Camera for microscopy with control software, progressive scan CMOS/CCD has resolution of 5 M-pixel or better</t>
  </si>
  <si>
    <t>12.There are two illuminators available: the G-LS of 6V10W and the C-DSLS of 6V20W</t>
  </si>
  <si>
    <t>14. Coaxial course and fine focusing knob mechanism and it is built in</t>
  </si>
  <si>
    <t>17. Micromanipulator is compatible for the utility of commonly available LASER And Spindle view imaging system.</t>
  </si>
  <si>
    <t>18. FDA/ EU approved (Attached)</t>
  </si>
  <si>
    <t xml:space="preserve">13.3. The laser objective is designed in such a way that it can focus visible light,but also to focus the infra-red beam at the same plane as the visible light, and to maximise the power transmission for efficient drilling </t>
  </si>
  <si>
    <t xml:space="preserve">13.4. Laser include both pilot and ablation laser </t>
  </si>
  <si>
    <t>13.7. Powerful software is supplied with laser to ensure that it can have home position setting, measuring tool digital magnification, simulator for training and demo features.</t>
  </si>
  <si>
    <t xml:space="preserve">2. It will check temperature of heated surface, inside the media droplet, incubators, </t>
  </si>
  <si>
    <t>4. Ergonomic design and will have digital display</t>
  </si>
  <si>
    <t>5. Data logging facility available</t>
  </si>
  <si>
    <t xml:space="preserve">4. Every corner inside the incubator chamber will be round </t>
  </si>
  <si>
    <t>7. Unit is compact and easy to handle while keeping on bench.</t>
  </si>
  <si>
    <t>9. Capacity: Calibration facility is available</t>
  </si>
  <si>
    <t xml:space="preserve">11. It is provided suitable SS304 grade table Adequate for incubator. </t>
  </si>
  <si>
    <t>12. It is European CE/ US FDA certified.</t>
  </si>
  <si>
    <t xml:space="preserve">1. Denudation System It is of a medical device for use in Human IVF.      </t>
  </si>
  <si>
    <t>2. Each system should consists of following items
• Denudation Pipette Rack with slots for placing at least two denudation holder with pipette.
• Denudation Pipette Holder
• Adjustable handle to accept all sizes of pipettes</t>
  </si>
  <si>
    <t>3. Denudation Pipette• Flexible polycarbonate pipettes used for manipulation of oocytes and embryo Pipette tips should be suitable to get easily attached &amp; detached with holder Size: 135-140 µm, pack of 10 or 20 (5 Packs)• Size:170-175 µm, pack of 10 or 20 (5 Packs)
• Size: 275-300µm, pack of 10 or 20 (5 Packs)4. Certificate : This is European CE, US FDA, BIS certified.</t>
  </si>
  <si>
    <t>2. Temp range-is adjustable temperature control range from +2° to +10° C, factory present at 4° C.</t>
  </si>
  <si>
    <t>All options available in ECG</t>
  </si>
  <si>
    <t>CE (Enclosed)</t>
  </si>
  <si>
    <t xml:space="preserve">6. Outer jacket insulated will prevent heat loss;with a high grade insulationmaterial </t>
  </si>
  <si>
    <t>Available (Enclosed)</t>
  </si>
  <si>
    <t>Make &amp; Model Approved for The Supplied Equipment vide Lr.No.290/IVFC/Spl.Proj/TSMSIDC/2023 Dt.11-08-2023     (Copy enclosed)</t>
  </si>
  <si>
    <t>2.Shower time and door interlock duration is programmed. Status indicator.  Air nozzles to be adjusted to redirect streams of air</t>
  </si>
  <si>
    <t xml:space="preserve">3.Energy-efficient LED lighting includes motion-activation. There are no gaps and crevices where microbes will colonize rounded corners for easy disinfection. All required documentation and Single Phase, 230 volts. </t>
  </si>
  <si>
    <t xml:space="preserve">4.It will meet clean room requirement and standards as per ISO14644. Need to provide all test certificates and to provide qualification documents DQ, IQ, PQ &amp; OQ, Field test readings relevant to ISO14644 standards. To provide neoprene gasket between the air shower body and the modular panel to reduce the transfer of vibration &amp; finished with coving and sealant. Indicator lights mounted on both sides of the exterior of the air shower to regulate traffic flow, in and out of the cleanroom. </t>
  </si>
  <si>
    <t>2. Has 14 chambers either for 14ml or 5ml aspiration tubes</t>
  </si>
  <si>
    <t>Yes availble</t>
  </si>
  <si>
    <t>Yes all probes are working in between the frequency Convex 2-5 Mhz to TV probe 4-9 Mhx</t>
  </si>
  <si>
    <t>Yes available with knob</t>
  </si>
  <si>
    <t>Yes 9 colour maps possible</t>
  </si>
  <si>
    <t xml:space="preserve">Yes possible. </t>
  </si>
  <si>
    <t>Yes. Possible with linear probe but the same has not bought</t>
  </si>
  <si>
    <t>Yes available</t>
  </si>
  <si>
    <t xml:space="preserve">6.10. Physical Characteristics * Heat Dissipation: Should maintain nominal Temp and the heat should be disbursed through an cooling mechanism * Not portable * Energy Source (electricity, UPS, solar, gas, water, CO2 ....) * Power Requirements : Recharging unit: Input voltage- 220V-240V AC, 50Hz * Battery operated : Yes * Protection: Should have over charging cut off with visual symbol * Environmental And Departmental Considerations Atmosphere / Ambiance conditioning, humidity, dust ...) * Operating condition : Capable of operating continuously in ambient temperature of 10 to 40 deg c and relative humidity of 15 to 90% in ideal circumstances * Storage condition : capable of being stored continuously in ambient temperature of 0 to 50 deg C and relative humidity of 15 to 90% * User’s care, Cleaning, Disinfection &amp; Sterility issues </t>
  </si>
  <si>
    <t xml:space="preserve">6.10. Physical Characteristics * Heat Dissipation: Will maintain nominal Temp and the heat will be disbursed through an cooling mechanism * Not portable * Energy Source (UPS) * Power Requirements : Recharging unit: Input voltage- 220V-240V AC, 50Hz * Battery operated : Yes * Protection: has over charging cut off with visual symbol * Environmental And Departmental Considerations Atmosphere / Ambiance conditioning, humidity, dust ...) * Operating condition : Capable of operating continuously in ambient temperature of 10 to 40 deg c and relative humidity of 15 to 90% in ideal circumstances * Storage condition : capable of being storing continuously in ambient temperature of 0 to 50 deg C and relative humidity of 15 to 90% * User’s care, Cleaning, Disinfection &amp; Sterility issues </t>
  </si>
  <si>
    <t>2. Camera Set, which includes Camera, TV tuner Card, Cables and Connect providing Stereozoom Microscope (Yes Compatible.)</t>
  </si>
  <si>
    <t>Yes complies</t>
  </si>
  <si>
    <t>Yes available AED mode and manual mode 1 J to 360J in manual and 150 J in AED</t>
  </si>
  <si>
    <t>Yes delivered as complete set</t>
  </si>
  <si>
    <t>Yes delivered as complete set (Includes ECG Cable, Battery, Paddle, Adult integrated)</t>
  </si>
  <si>
    <t>Yes 12.1 inch display</t>
  </si>
  <si>
    <t>Yes possible. - Provided</t>
  </si>
  <si>
    <t>Yes delivered as complete set - Provided</t>
  </si>
  <si>
    <t>Quad loop with memoney possible</t>
  </si>
  <si>
    <t>All applications possible</t>
  </si>
  <si>
    <t xml:space="preserve">                                                     LED procedure Lights Single dome  at Gandhi Hospital</t>
  </si>
  <si>
    <t>1. HP Laptop 14s</t>
  </si>
  <si>
    <t xml:space="preserve">1. HP Laptop 14s
</t>
  </si>
  <si>
    <r>
      <t xml:space="preserve">1. Hand held, simple pH meter to read the media drops
2. </t>
    </r>
    <r>
      <rPr>
        <sz val="20"/>
        <rFont val="Calibri"/>
        <family val="2"/>
      </rPr>
      <t xml:space="preserve">pH accuracy ±0.03pH
3. pH calibration atleast 2 points in room temperature
4. Calibration by pH buffers 7-10
5. Temperature accuracy ±0.50C
6. Data logging facility
</t>
    </r>
  </si>
  <si>
    <r>
      <t>·</t>
    </r>
    <r>
      <rPr>
        <sz val="22"/>
        <color theme="1"/>
        <rFont val="Times New Roman"/>
        <family val="1"/>
      </rPr>
      <t> </t>
    </r>
    <r>
      <rPr>
        <sz val="22"/>
        <color theme="1"/>
        <rFont val="Calibri"/>
        <family val="2"/>
        <scheme val="minor"/>
      </rPr>
      <t>256 grey shades for sharp contrast resolutions</t>
    </r>
  </si>
  <si>
    <r>
      <t>256</t>
    </r>
    <r>
      <rPr>
        <sz val="22"/>
        <color theme="1"/>
        <rFont val="Calibri"/>
        <family val="2"/>
        <scheme val="minor"/>
      </rPr>
      <t xml:space="preserve"> grey shades for sharp contrast resolutions</t>
    </r>
  </si>
  <si>
    <r>
      <t>·</t>
    </r>
    <r>
      <rPr>
        <sz val="22"/>
        <color theme="1"/>
        <rFont val="Times New Roman"/>
        <family val="1"/>
      </rPr>
      <t> </t>
    </r>
    <r>
      <rPr>
        <sz val="22"/>
        <color theme="1"/>
        <rFont val="Calibri"/>
        <family val="2"/>
        <scheme val="minor"/>
      </rPr>
      <t>Harmonic Imaging- System should have following modes in harmonic with separate setting for:</t>
    </r>
  </si>
  <si>
    <r>
      <t>H</t>
    </r>
    <r>
      <rPr>
        <sz val="22"/>
        <color theme="1"/>
        <rFont val="Calibri"/>
        <family val="2"/>
        <scheme val="minor"/>
      </rPr>
      <t>armonics will be separate and its is Probe dependent</t>
    </r>
  </si>
  <si>
    <r>
      <t>·</t>
    </r>
    <r>
      <rPr>
        <sz val="22"/>
        <color theme="1"/>
        <rFont val="Times New Roman"/>
        <family val="1"/>
      </rPr>
      <t> </t>
    </r>
    <r>
      <rPr>
        <sz val="22"/>
        <color theme="1"/>
        <rFont val="Calibri"/>
        <family val="2"/>
        <scheme val="minor"/>
      </rPr>
      <t>Tissue Harmonic or equivalent</t>
    </r>
  </si>
  <si>
    <r>
      <t>T</t>
    </r>
    <r>
      <rPr>
        <sz val="22"/>
        <color theme="1"/>
        <rFont val="Calibri"/>
        <family val="2"/>
        <scheme val="minor"/>
      </rPr>
      <t xml:space="preserve">issue Harmonic imaging is standard </t>
    </r>
    <r>
      <rPr>
        <sz val="22"/>
        <color theme="1"/>
        <rFont val="Symbol"/>
        <family val="1"/>
        <charset val="2"/>
      </rPr>
      <t xml:space="preserve"> </t>
    </r>
    <r>
      <rPr>
        <sz val="22"/>
        <color theme="1"/>
        <rFont val="Calibri"/>
        <family val="2"/>
        <scheme val="minor"/>
      </rPr>
      <t>with all the probes</t>
    </r>
  </si>
  <si>
    <r>
      <t>·</t>
    </r>
    <r>
      <rPr>
        <sz val="22"/>
        <color theme="1"/>
        <rFont val="Times New Roman"/>
        <family val="1"/>
      </rPr>
      <t> </t>
    </r>
    <r>
      <rPr>
        <sz val="22"/>
        <color theme="1"/>
        <rFont val="Calibri"/>
        <family val="2"/>
        <scheme val="minor"/>
      </rPr>
      <t>Harmonic imaging / Equivalent Technology  capability in Convex, Linear, Endocavity and Adult Cardiac.</t>
    </r>
  </si>
  <si>
    <r>
      <t>1.15.</t>
    </r>
    <r>
      <rPr>
        <sz val="22"/>
        <color theme="1"/>
        <rFont val="Times New Roman"/>
        <family val="1"/>
      </rPr>
      <t> </t>
    </r>
    <r>
      <rPr>
        <sz val="22"/>
        <color theme="1"/>
        <rFont val="Calibri"/>
        <family val="2"/>
        <scheme val="minor"/>
      </rPr>
      <t>Tilt and Swivel monitor should be able to view in all angles and all light conditions.</t>
    </r>
  </si>
  <si>
    <r>
      <t>1.25.</t>
    </r>
    <r>
      <rPr>
        <sz val="22"/>
        <color theme="1"/>
        <rFont val="Times New Roman"/>
        <family val="1"/>
      </rPr>
      <t xml:space="preserve"> </t>
    </r>
    <r>
      <rPr>
        <sz val="22"/>
        <color theme="1"/>
        <rFont val="Calibri"/>
        <family val="2"/>
        <scheme val="minor"/>
      </rPr>
      <t>Multiline compounding imaging  on convex and linear imaging</t>
    </r>
  </si>
  <si>
    <r>
      <t>1.26.</t>
    </r>
    <r>
      <rPr>
        <sz val="22"/>
        <color theme="1"/>
        <rFont val="Times New Roman"/>
        <family val="1"/>
      </rPr>
      <t xml:space="preserve"> </t>
    </r>
    <r>
      <rPr>
        <sz val="22"/>
        <color theme="1"/>
        <rFont val="Calibri"/>
        <family val="2"/>
        <scheme val="minor"/>
      </rPr>
      <t>Trapezoidal or panoramic imaging should be possible</t>
    </r>
  </si>
  <si>
    <r>
      <t>·</t>
    </r>
    <r>
      <rPr>
        <sz val="22"/>
        <color theme="1"/>
        <rFont val="Times New Roman"/>
        <family val="1"/>
      </rPr>
      <t xml:space="preserve">      </t>
    </r>
    <r>
      <rPr>
        <sz val="22"/>
        <color theme="1"/>
        <rFont val="Calibri"/>
        <family val="2"/>
        <scheme val="minor"/>
      </rPr>
      <t xml:space="preserve">All information in the tender document must be supported in the product data sheet. </t>
    </r>
  </si>
  <si>
    <r>
      <t>·</t>
    </r>
    <r>
      <rPr>
        <sz val="22"/>
        <color theme="1"/>
        <rFont val="Times New Roman"/>
        <family val="1"/>
      </rPr>
      <t xml:space="preserve">      </t>
    </r>
    <r>
      <rPr>
        <sz val="22"/>
        <color theme="1"/>
        <rFont val="Calibri"/>
        <family val="2"/>
        <scheme val="minor"/>
      </rPr>
      <t xml:space="preserve">Compliance statement sheet must quote page number/s as it appears in the product data sheet enclosed the vendor. </t>
    </r>
  </si>
  <si>
    <r>
      <t>·</t>
    </r>
    <r>
      <rPr>
        <sz val="22"/>
        <color theme="1"/>
        <rFont val="Times New Roman"/>
        <family val="1"/>
      </rPr>
      <t xml:space="preserve">      </t>
    </r>
    <r>
      <rPr>
        <sz val="22"/>
        <color theme="1"/>
        <rFont val="Calibri"/>
        <family val="2"/>
        <scheme val="minor"/>
      </rPr>
      <t xml:space="preserve">Supplier should be able to demonstrate its quoted model when and where required along with quality control programme for system performance. </t>
    </r>
  </si>
  <si>
    <r>
      <t>·</t>
    </r>
    <r>
      <rPr>
        <sz val="22"/>
        <color theme="1"/>
        <rFont val="Times New Roman"/>
        <family val="1"/>
      </rPr>
      <t xml:space="preserve">      </t>
    </r>
    <r>
      <rPr>
        <sz val="22"/>
        <color theme="1"/>
        <rFont val="Calibri"/>
        <family val="2"/>
        <scheme val="minor"/>
      </rPr>
      <t>Supplier must attach the list of installation in leading Diagnostics centres hospitals or in institutions inside India (at least 100).</t>
    </r>
  </si>
  <si>
    <r>
      <t>·</t>
    </r>
    <r>
      <rPr>
        <sz val="22"/>
        <color theme="1"/>
        <rFont val="Times New Roman"/>
        <family val="1"/>
      </rPr>
      <t xml:space="preserve">      </t>
    </r>
    <r>
      <rPr>
        <sz val="22"/>
        <color theme="1"/>
        <rFont val="Calibri"/>
        <family val="2"/>
        <scheme val="minor"/>
      </rPr>
      <t>System should be ISO, CE &amp; FDA certified.</t>
    </r>
  </si>
  <si>
    <r>
      <t>·</t>
    </r>
    <r>
      <rPr>
        <sz val="22"/>
        <color theme="1"/>
        <rFont val="Times New Roman"/>
        <family val="1"/>
      </rPr>
      <t> e</t>
    </r>
    <r>
      <rPr>
        <sz val="22"/>
        <color theme="1"/>
        <rFont val="Calibri"/>
        <family val="2"/>
        <scheme val="minor"/>
      </rPr>
      <t>nclosed CE and US FDA</t>
    </r>
  </si>
  <si>
    <r>
      <t>1.1.</t>
    </r>
    <r>
      <rPr>
        <sz val="22"/>
        <color theme="1"/>
        <rFont val="Times New Roman"/>
        <family val="1"/>
      </rPr>
      <t> </t>
    </r>
    <r>
      <rPr>
        <sz val="22"/>
        <color theme="1"/>
        <rFont val="Calibri"/>
        <family val="2"/>
        <scheme val="minor"/>
      </rPr>
      <t>Should be a Electro Mechanical controlled operating table, working range from floor level: 640-1040mm</t>
    </r>
  </si>
  <si>
    <r>
      <t>1.1.</t>
    </r>
    <r>
      <rPr>
        <sz val="22"/>
        <color theme="1"/>
        <rFont val="Times New Roman"/>
        <family val="1"/>
      </rPr>
      <t> </t>
    </r>
    <r>
      <rPr>
        <sz val="22"/>
        <color theme="1"/>
        <rFont val="Calibri"/>
        <family val="2"/>
        <scheme val="minor"/>
      </rPr>
      <t>Should be a Electro Mechanical controlled operating table, working range from floor level: 680-950mm</t>
    </r>
  </si>
  <si>
    <r>
      <t>1.2.</t>
    </r>
    <r>
      <rPr>
        <sz val="22"/>
        <color theme="1"/>
        <rFont val="Times New Roman"/>
        <family val="1"/>
      </rPr>
      <t xml:space="preserve">  </t>
    </r>
    <r>
      <rPr>
        <sz val="22"/>
        <color theme="1"/>
        <rFont val="Calibri"/>
        <family val="2"/>
        <scheme val="minor"/>
      </rPr>
      <t>Should be adjustable to all essential positions.</t>
    </r>
  </si>
  <si>
    <r>
      <t>1.2.</t>
    </r>
    <r>
      <rPr>
        <sz val="22"/>
        <color theme="1"/>
        <rFont val="Times New Roman"/>
        <family val="1"/>
      </rPr>
      <t>  A</t>
    </r>
    <r>
      <rPr>
        <sz val="22"/>
        <color theme="1"/>
        <rFont val="Calibri"/>
        <family val="2"/>
        <scheme val="minor"/>
      </rPr>
      <t>djustable to all essential positions.</t>
    </r>
  </si>
  <si>
    <r>
      <t>1.3.</t>
    </r>
    <r>
      <rPr>
        <sz val="22"/>
        <color theme="1"/>
        <rFont val="Times New Roman"/>
        <family val="1"/>
      </rPr>
      <t> </t>
    </r>
    <r>
      <rPr>
        <sz val="22"/>
        <color theme="1"/>
        <rFont val="Calibri"/>
        <family val="2"/>
        <scheme val="minor"/>
      </rPr>
      <t xml:space="preserve">Should be equipped with movement controls at side of the table. Should provide wired remote control handset. </t>
    </r>
  </si>
  <si>
    <r>
      <t>1.3.</t>
    </r>
    <r>
      <rPr>
        <sz val="22"/>
        <color theme="1"/>
        <rFont val="Times New Roman"/>
        <family val="1"/>
      </rPr>
      <t> Height adjustable by remote handle, with foot-pedal via system</t>
    </r>
    <r>
      <rPr>
        <sz val="22"/>
        <color theme="1"/>
        <rFont val="Calibri"/>
        <family val="2"/>
        <scheme val="minor"/>
      </rPr>
      <t xml:space="preserve"> </t>
    </r>
  </si>
  <si>
    <r>
      <t>1.4.</t>
    </r>
    <r>
      <rPr>
        <sz val="22"/>
        <color theme="1"/>
        <rFont val="Times New Roman"/>
        <family val="1"/>
      </rPr>
      <t xml:space="preserve">   </t>
    </r>
    <r>
      <rPr>
        <sz val="22"/>
        <color theme="1"/>
        <rFont val="Calibri"/>
        <family val="2"/>
        <scheme val="minor"/>
      </rPr>
      <t>Should have Frame and bottom made of Stainless Steel 304 material.</t>
    </r>
  </si>
  <si>
    <r>
      <t>1.4.</t>
    </r>
    <r>
      <rPr>
        <sz val="22"/>
        <color theme="1"/>
        <rFont val="Times New Roman"/>
        <family val="1"/>
      </rPr>
      <t>   Accessories on both sides clamp on standard stainless steel medical rail</t>
    </r>
  </si>
  <si>
    <r>
      <t>1.5.</t>
    </r>
    <r>
      <rPr>
        <sz val="22"/>
        <color theme="1"/>
        <rFont val="Times New Roman"/>
        <family val="1"/>
      </rPr>
      <t xml:space="preserve"> </t>
    </r>
    <r>
      <rPr>
        <sz val="22"/>
        <color theme="1"/>
        <rFont val="Calibri"/>
        <family val="2"/>
        <scheme val="minor"/>
      </rPr>
      <t>Should have reinforced three section stainless steel top/radiolucent top.</t>
    </r>
  </si>
  <si>
    <r>
      <t>1.5.</t>
    </r>
    <r>
      <rPr>
        <sz val="22"/>
        <color theme="1"/>
        <rFont val="Times New Roman"/>
        <family val="1"/>
      </rPr>
      <t xml:space="preserve"> Radiolucent table top with integrated standard x-ray cassette channels. Withlongitudinal shifting capability create perfect X-Ray access.</t>
    </r>
  </si>
  <si>
    <r>
      <t>1.6.</t>
    </r>
    <r>
      <rPr>
        <sz val="22"/>
        <color theme="1"/>
        <rFont val="Times New Roman"/>
        <family val="1"/>
      </rPr>
      <t xml:space="preserve"> </t>
    </r>
    <r>
      <rPr>
        <sz val="22"/>
        <color theme="1"/>
        <rFont val="Calibri"/>
        <family val="2"/>
        <scheme val="minor"/>
      </rPr>
      <t>All movements should be adjustable easily. There should be an internal battery backup in the table with auto charging cut off, with batten- charge level indicator.</t>
    </r>
  </si>
  <si>
    <r>
      <t>1.6.</t>
    </r>
    <r>
      <rPr>
        <sz val="22"/>
        <rFont val="Times New Roman"/>
        <family val="1"/>
      </rPr>
      <t xml:space="preserve"> </t>
    </r>
    <r>
      <rPr>
        <sz val="22"/>
        <rFont val="Calibri"/>
        <family val="2"/>
        <scheme val="minor"/>
      </rPr>
      <t>All movements are adjustable easily. There is an internal battery backup in the table with auto charging cut off, with batten- charge level indicator.</t>
    </r>
  </si>
  <si>
    <r>
      <t>1.7.</t>
    </r>
    <r>
      <rPr>
        <sz val="22"/>
        <color theme="1"/>
        <rFont val="Times New Roman"/>
        <family val="1"/>
      </rPr>
      <t xml:space="preserve"> </t>
    </r>
    <r>
      <rPr>
        <sz val="22"/>
        <color theme="1"/>
        <rFont val="Calibri"/>
        <family val="2"/>
        <scheme val="minor"/>
      </rPr>
      <t>Should have detachable head rest which can be easily adjustable to any desired position, above or below table top.</t>
    </r>
  </si>
  <si>
    <r>
      <t>1.7.</t>
    </r>
    <r>
      <rPr>
        <sz val="22"/>
        <color theme="1"/>
        <rFont val="Times New Roman"/>
        <family val="1"/>
      </rPr>
      <t xml:space="preserve"> </t>
    </r>
    <r>
      <rPr>
        <sz val="22"/>
        <color theme="1"/>
        <rFont val="Calibri"/>
        <family val="2"/>
        <scheme val="minor"/>
      </rPr>
      <t>Independent adjustable head and leg section</t>
    </r>
  </si>
  <si>
    <r>
      <t>1.9.</t>
    </r>
    <r>
      <rPr>
        <sz val="22"/>
        <color theme="1"/>
        <rFont val="Times New Roman"/>
        <family val="1"/>
      </rPr>
      <t>  </t>
    </r>
    <r>
      <rPr>
        <sz val="22"/>
        <color theme="1"/>
        <rFont val="Calibri"/>
        <family val="2"/>
        <scheme val="minor"/>
      </rPr>
      <t>Head Section tilting up from the Horizontal: ≥20°-30°, Head Section tilting down from the Horizontal: ≥28°-30°</t>
    </r>
  </si>
  <si>
    <r>
      <t>1.9.</t>
    </r>
    <r>
      <rPr>
        <sz val="22"/>
        <color theme="1"/>
        <rFont val="Times New Roman"/>
        <family val="1"/>
      </rPr>
      <t>  </t>
    </r>
    <r>
      <rPr>
        <sz val="22"/>
        <color theme="1"/>
        <rFont val="Calibri"/>
        <family val="2"/>
        <scheme val="minor"/>
      </rPr>
      <t>Head plate up / down : 30° - 45°</t>
    </r>
  </si>
  <si>
    <r>
      <t>1.10.</t>
    </r>
    <r>
      <rPr>
        <sz val="22"/>
        <color theme="1"/>
        <rFont val="Times New Roman"/>
        <family val="1"/>
      </rPr>
      <t>  </t>
    </r>
    <r>
      <rPr>
        <sz val="22"/>
        <color theme="1"/>
        <rFont val="Calibri"/>
        <family val="2"/>
        <scheme val="minor"/>
      </rPr>
      <t>Back Section Raised from the Horizontal: ≥60°-70 °</t>
    </r>
  </si>
  <si>
    <r>
      <t>1.11.</t>
    </r>
    <r>
      <rPr>
        <sz val="22"/>
        <color theme="1"/>
        <rFont val="Times New Roman"/>
        <family val="1"/>
      </rPr>
      <t> </t>
    </r>
    <r>
      <rPr>
        <sz val="22"/>
        <color theme="1"/>
        <rFont val="Calibri"/>
        <family val="2"/>
        <scheme val="minor"/>
      </rPr>
      <t>Leg Section Lowered from the Horizontal: ≥40°-50°</t>
    </r>
  </si>
  <si>
    <r>
      <t>1.11.</t>
    </r>
    <r>
      <rPr>
        <sz val="22"/>
        <color theme="1"/>
        <rFont val="Times New Roman"/>
        <family val="1"/>
      </rPr>
      <t> </t>
    </r>
    <r>
      <rPr>
        <sz val="22"/>
        <color theme="1"/>
        <rFont val="Calibri"/>
        <family val="2"/>
        <scheme val="minor"/>
      </rPr>
      <t>Leg plate up / down : 5° - 90°</t>
    </r>
  </si>
  <si>
    <r>
      <t>1.12.</t>
    </r>
    <r>
      <rPr>
        <sz val="22"/>
        <color theme="1"/>
        <rFont val="Times New Roman"/>
        <family val="1"/>
      </rPr>
      <t xml:space="preserve"> </t>
    </r>
    <r>
      <rPr>
        <sz val="22"/>
        <color theme="1"/>
        <rFont val="Calibri"/>
        <family val="2"/>
        <scheme val="minor"/>
      </rPr>
      <t>Kidney Position should be achievable by breaking the table.</t>
    </r>
  </si>
  <si>
    <r>
      <t>1.12.</t>
    </r>
    <r>
      <rPr>
        <sz val="22"/>
        <color theme="1"/>
        <rFont val="Times New Roman"/>
        <family val="1"/>
      </rPr>
      <t xml:space="preserve"> </t>
    </r>
    <r>
      <rPr>
        <sz val="22"/>
        <color theme="1"/>
        <rFont val="Calibri"/>
        <family val="2"/>
        <scheme val="minor"/>
      </rPr>
      <t>Built in kidney-bridge , has no negative effect on X-ray radiolucency and is able to support kidney and gall bladder surgeries efficiently</t>
    </r>
  </si>
  <si>
    <r>
      <t>1.14.</t>
    </r>
    <r>
      <rPr>
        <sz val="22"/>
        <color theme="1"/>
        <rFont val="Times New Roman"/>
        <family val="1"/>
      </rPr>
      <t> </t>
    </r>
    <r>
      <rPr>
        <sz val="22"/>
        <color theme="1"/>
        <rFont val="Calibri"/>
        <family val="2"/>
        <scheme val="minor"/>
      </rPr>
      <t>User's interface: Automatic by remote control.</t>
    </r>
  </si>
  <si>
    <r>
      <t>1.15.</t>
    </r>
    <r>
      <rPr>
        <sz val="22"/>
        <color theme="1"/>
        <rFont val="Times New Roman"/>
        <family val="1"/>
      </rPr>
      <t xml:space="preserve">   </t>
    </r>
    <r>
      <rPr>
        <sz val="22"/>
        <color theme="1"/>
        <rFont val="Calibri"/>
        <family val="2"/>
        <scheme val="minor"/>
      </rPr>
      <t>Physical Characteristics</t>
    </r>
  </si>
  <si>
    <r>
      <t>·</t>
    </r>
    <r>
      <rPr>
        <sz val="22"/>
        <color theme="1"/>
        <rFont val="Times New Roman"/>
        <family val="1"/>
      </rPr>
      <t>   </t>
    </r>
    <r>
      <rPr>
        <sz val="22"/>
        <color theme="1"/>
        <rFont val="Calibri"/>
        <family val="2"/>
        <scheme val="minor"/>
      </rPr>
      <t>Dimensions (metric): Table top dimension (1900 mm x 525 mm) ± 15% Table elevation: (640mm -1040 mm) ± 10%</t>
    </r>
  </si>
  <si>
    <r>
      <t>·</t>
    </r>
    <r>
      <rPr>
        <sz val="22"/>
        <color theme="1"/>
        <rFont val="Times New Roman"/>
        <family val="1"/>
      </rPr>
      <t>   </t>
    </r>
    <r>
      <rPr>
        <sz val="22"/>
        <color theme="1"/>
        <rFont val="Calibri"/>
        <family val="2"/>
        <scheme val="minor"/>
      </rPr>
      <t>Dimensions (metric): Table top dimension (2000 mm x 500 mm) ± 15% Table elevation: (700mm -950 mm) ± 10%</t>
    </r>
  </si>
  <si>
    <r>
      <t>·</t>
    </r>
    <r>
      <rPr>
        <sz val="22"/>
        <color theme="1"/>
        <rFont val="Times New Roman"/>
        <family val="1"/>
      </rPr>
      <t>  </t>
    </r>
    <r>
      <rPr>
        <sz val="22"/>
        <color theme="1"/>
        <rFont val="Calibri"/>
        <family val="2"/>
        <scheme val="minor"/>
      </rPr>
      <t>Weight (lbs, kg) : Should be able to bear patient having weight upto 160 kg</t>
    </r>
  </si>
  <si>
    <r>
      <t>·</t>
    </r>
    <r>
      <rPr>
        <sz val="22"/>
        <color theme="1"/>
        <rFont val="Times New Roman"/>
        <family val="1"/>
      </rPr>
      <t>  </t>
    </r>
    <r>
      <rPr>
        <sz val="22"/>
        <color theme="1"/>
        <rFont val="Calibri"/>
        <family val="2"/>
        <scheme val="minor"/>
      </rPr>
      <t>Weight (lbs, kg) :Load bearing capacity 250 kg</t>
    </r>
  </si>
  <si>
    <r>
      <t>·</t>
    </r>
    <r>
      <rPr>
        <sz val="22"/>
        <color theme="1"/>
        <rFont val="Times New Roman"/>
        <family val="1"/>
      </rPr>
      <t xml:space="preserve">     </t>
    </r>
    <r>
      <rPr>
        <sz val="22"/>
        <color theme="1"/>
        <rFont val="Calibri"/>
        <family val="2"/>
        <scheme val="minor"/>
      </rPr>
      <t xml:space="preserve">Heat dissipation: Should maintain nominal temp and the heat should be disbursed through an cooling mechanism </t>
    </r>
  </si>
  <si>
    <r>
      <t>·</t>
    </r>
    <r>
      <rPr>
        <sz val="22"/>
        <color theme="1"/>
        <rFont val="Times New Roman"/>
        <family val="1"/>
      </rPr>
      <t xml:space="preserve">     </t>
    </r>
    <r>
      <rPr>
        <sz val="22"/>
        <color theme="1"/>
        <rFont val="Calibri"/>
        <family val="2"/>
        <scheme val="minor"/>
      </rPr>
      <t xml:space="preserve">Heat dissipation: It will maintain nominal temp and the heat will be disbursed through an cooling mechanism </t>
    </r>
  </si>
  <si>
    <r>
      <t>·</t>
    </r>
    <r>
      <rPr>
        <sz val="22"/>
        <color theme="1"/>
        <rFont val="Times New Roman"/>
        <family val="1"/>
      </rPr>
      <t>  </t>
    </r>
    <r>
      <rPr>
        <sz val="22"/>
        <color theme="1"/>
        <rFont val="Calibri"/>
        <family val="2"/>
        <scheme val="minor"/>
      </rPr>
      <t>Energy Source: Protection: Should have over charging cut off,</t>
    </r>
  </si>
  <si>
    <r>
      <t>·</t>
    </r>
    <r>
      <rPr>
        <sz val="22"/>
        <color theme="1"/>
        <rFont val="Times New Roman"/>
        <family val="1"/>
      </rPr>
      <t>  </t>
    </r>
    <r>
      <rPr>
        <sz val="22"/>
        <color theme="1"/>
        <rFont val="Calibri"/>
        <family val="2"/>
        <scheme val="minor"/>
      </rPr>
      <t>Energy Source: Protection: Has over charging cut off,</t>
    </r>
  </si>
  <si>
    <r>
      <t>·</t>
    </r>
    <r>
      <rPr>
        <sz val="22"/>
        <color theme="1"/>
        <rFont val="Times New Roman"/>
        <family val="1"/>
      </rPr>
      <t xml:space="preserve">   </t>
    </r>
    <r>
      <rPr>
        <sz val="22"/>
        <color theme="1"/>
        <rFont val="Calibri"/>
        <family val="2"/>
        <scheme val="minor"/>
      </rPr>
      <t>Accessories, Spare Parts, Consumables</t>
    </r>
  </si>
  <si>
    <r>
      <t>a)</t>
    </r>
    <r>
      <rPr>
        <sz val="22"/>
        <color theme="1"/>
        <rFont val="Times New Roman"/>
        <family val="1"/>
      </rPr>
      <t>  </t>
    </r>
    <r>
      <rPr>
        <sz val="22"/>
        <color theme="1"/>
        <rFont val="Calibri"/>
        <family val="2"/>
        <scheme val="minor"/>
      </rPr>
      <t xml:space="preserve"> S. S. Arm Rest 1 No</t>
    </r>
  </si>
  <si>
    <r>
      <t>b)</t>
    </r>
    <r>
      <rPr>
        <sz val="22"/>
        <color theme="1"/>
        <rFont val="Times New Roman"/>
        <family val="1"/>
      </rPr>
      <t> </t>
    </r>
    <r>
      <rPr>
        <sz val="22"/>
        <color theme="1"/>
        <rFont val="Calibri"/>
        <family val="2"/>
        <scheme val="minor"/>
      </rPr>
      <t>Anaesthetic Screen 1 No.</t>
    </r>
  </si>
  <si>
    <r>
      <t>c)</t>
    </r>
    <r>
      <rPr>
        <sz val="22"/>
        <color theme="1"/>
        <rFont val="Times New Roman"/>
        <family val="1"/>
      </rPr>
      <t xml:space="preserve">   </t>
    </r>
    <r>
      <rPr>
        <sz val="22"/>
        <color theme="1"/>
        <rFont val="Calibri"/>
        <family val="2"/>
        <scheme val="minor"/>
      </rPr>
      <t>Lithotomy Leg Holders with Stirr-Ups 1 Set</t>
    </r>
  </si>
  <si>
    <r>
      <t>d)</t>
    </r>
    <r>
      <rPr>
        <sz val="22"/>
        <color theme="1"/>
        <rFont val="Times New Roman"/>
        <family val="1"/>
      </rPr>
      <t>   </t>
    </r>
    <r>
      <rPr>
        <sz val="22"/>
        <color theme="1"/>
        <rFont val="Calibri"/>
        <family val="2"/>
        <scheme val="minor"/>
      </rPr>
      <t>Leather Wristlets 1 Set</t>
    </r>
  </si>
  <si>
    <r>
      <t>e)</t>
    </r>
    <r>
      <rPr>
        <sz val="22"/>
        <color theme="1"/>
        <rFont val="Times New Roman"/>
        <family val="1"/>
      </rPr>
      <t>   </t>
    </r>
    <r>
      <rPr>
        <sz val="22"/>
        <color theme="1"/>
        <rFont val="Calibri"/>
        <family val="2"/>
        <scheme val="minor"/>
      </rPr>
      <t>Padded Leg Rest (Gutter Type)-2 nos</t>
    </r>
  </si>
  <si>
    <r>
      <t>f)</t>
    </r>
    <r>
      <rPr>
        <sz val="22"/>
        <color theme="1"/>
        <rFont val="Times New Roman"/>
        <family val="1"/>
      </rPr>
      <t>  </t>
    </r>
    <r>
      <rPr>
        <sz val="22"/>
        <color theme="1"/>
        <rFont val="Calibri"/>
        <family val="2"/>
        <scheme val="minor"/>
      </rPr>
      <t>Anti-static mattress-2 nos</t>
    </r>
  </si>
  <si>
    <r>
      <t>g)</t>
    </r>
    <r>
      <rPr>
        <sz val="22"/>
        <color theme="1"/>
        <rFont val="Times New Roman"/>
        <family val="1"/>
      </rPr>
      <t>  </t>
    </r>
    <r>
      <rPr>
        <sz val="22"/>
        <color theme="1"/>
        <rFont val="Calibri"/>
        <family val="2"/>
        <scheme val="minor"/>
      </rPr>
      <t>Additional Poly-urathrene mattress 50mm thick with velcro attchment.</t>
    </r>
  </si>
  <si>
    <r>
      <t>1.16.</t>
    </r>
    <r>
      <rPr>
        <sz val="22"/>
        <color theme="1"/>
        <rFont val="Times New Roman"/>
        <family val="1"/>
      </rPr>
      <t xml:space="preserve">  </t>
    </r>
    <r>
      <rPr>
        <sz val="22"/>
        <color theme="1"/>
        <rFont val="Calibri"/>
        <family val="2"/>
        <scheme val="minor"/>
      </rPr>
      <t>Environmental And Departmental Considerations</t>
    </r>
  </si>
  <si>
    <r>
      <t>·</t>
    </r>
    <r>
      <rPr>
        <sz val="22"/>
        <color theme="1"/>
        <rFont val="Times New Roman"/>
        <family val="1"/>
      </rPr>
      <t xml:space="preserve">   </t>
    </r>
    <r>
      <rPr>
        <sz val="22"/>
        <color theme="1"/>
        <rFont val="Calibri"/>
        <family val="2"/>
        <scheme val="minor"/>
      </rPr>
      <t>Atmosphere / Ambiance conditioning, humidity, dust ...)</t>
    </r>
  </si>
  <si>
    <r>
      <t>·</t>
    </r>
    <r>
      <rPr>
        <sz val="22"/>
        <color theme="1"/>
        <rFont val="Times New Roman"/>
        <family val="1"/>
      </rPr>
      <t> </t>
    </r>
    <r>
      <rPr>
        <sz val="22"/>
        <color theme="1"/>
        <rFont val="Calibri"/>
        <family val="2"/>
        <scheme val="minor"/>
      </rPr>
      <t>Operating condition : Capable of operating continuously in ambient temperature of 10 to 40 deg c and relative humidity of 15 to 90% in ideal circumstances</t>
    </r>
  </si>
  <si>
    <r>
      <t>·</t>
    </r>
    <r>
      <rPr>
        <sz val="22"/>
        <color theme="1"/>
        <rFont val="Times New Roman"/>
        <family val="1"/>
      </rPr>
      <t xml:space="preserve">  </t>
    </r>
    <r>
      <rPr>
        <sz val="22"/>
        <color theme="1"/>
        <rFont val="Calibri"/>
        <family val="2"/>
        <scheme val="minor"/>
      </rPr>
      <t>User’s care, Cleaning, Disinfection &amp; Sterility issues</t>
    </r>
  </si>
  <si>
    <r>
      <t>1.17.</t>
    </r>
    <r>
      <rPr>
        <sz val="22"/>
        <color theme="1"/>
        <rFont val="Times New Roman"/>
        <family val="1"/>
      </rPr>
      <t xml:space="preserve">   </t>
    </r>
    <r>
      <rPr>
        <sz val="22"/>
        <color theme="1"/>
        <rFont val="Calibri"/>
        <family val="2"/>
        <scheme val="minor"/>
      </rPr>
      <t>Standards And Safety</t>
    </r>
  </si>
  <si>
    <r>
      <t>·</t>
    </r>
    <r>
      <rPr>
        <sz val="22"/>
        <color theme="1"/>
        <rFont val="Times New Roman"/>
        <family val="1"/>
      </rPr>
      <t>  </t>
    </r>
    <r>
      <rPr>
        <sz val="22"/>
        <color theme="1"/>
        <rFont val="Calibri"/>
        <family val="2"/>
        <scheme val="minor"/>
      </rPr>
      <t>Certificates : FDA(US) /CE(EU) and BIS/ CDSCO /ISO 13485:2003; IEC 60601-1</t>
    </r>
  </si>
  <si>
    <r>
      <t>·</t>
    </r>
    <r>
      <rPr>
        <sz val="22"/>
        <color theme="1"/>
        <rFont val="Times New Roman"/>
        <family val="1"/>
      </rPr>
      <t>  </t>
    </r>
    <r>
      <rPr>
        <sz val="22"/>
        <color theme="1"/>
        <rFont val="Calibri"/>
        <family val="2"/>
        <scheme val="minor"/>
      </rPr>
      <t>Certificates : FDA(US) /CE(EU) and BIS/ CDSCO /ISO 13485:2003; IEC 60601-2</t>
    </r>
  </si>
  <si>
    <r>
      <t>1.18.</t>
    </r>
    <r>
      <rPr>
        <sz val="22"/>
        <color theme="1"/>
        <rFont val="Times New Roman"/>
        <family val="1"/>
      </rPr>
      <t xml:space="preserve">  </t>
    </r>
    <r>
      <rPr>
        <sz val="22"/>
        <color theme="1"/>
        <rFont val="Calibri"/>
        <family val="2"/>
        <scheme val="minor"/>
      </rPr>
      <t>Pre-installation requirements nature, values, quality, tolerance</t>
    </r>
  </si>
  <si>
    <r>
      <t>1.19.</t>
    </r>
    <r>
      <rPr>
        <sz val="22"/>
        <color theme="1"/>
        <rFont val="Times New Roman"/>
        <family val="1"/>
      </rPr>
      <t xml:space="preserve"> </t>
    </r>
    <r>
      <rPr>
        <sz val="22"/>
        <color theme="1"/>
        <rFont val="Calibri"/>
        <family val="2"/>
        <scheme val="minor"/>
      </rPr>
      <t>Availability of 5 amp socket</t>
    </r>
  </si>
  <si>
    <r>
      <t>1.19. 5 amp Socket</t>
    </r>
    <r>
      <rPr>
        <sz val="22"/>
        <color theme="1"/>
        <rFont val="Times New Roman"/>
        <family val="1"/>
      </rPr>
      <t xml:space="preserve"> </t>
    </r>
    <r>
      <rPr>
        <sz val="22"/>
        <color theme="1"/>
        <rFont val="Calibri"/>
        <family val="2"/>
        <scheme val="minor"/>
      </rPr>
      <t>Available</t>
    </r>
  </si>
  <si>
    <r>
      <t>1.20.</t>
    </r>
    <r>
      <rPr>
        <sz val="22"/>
        <color theme="1"/>
        <rFont val="Times New Roman"/>
        <family val="1"/>
      </rPr>
      <t> </t>
    </r>
    <r>
      <rPr>
        <sz val="22"/>
        <color theme="1"/>
        <rFont val="Calibri"/>
        <family val="2"/>
        <scheme val="minor"/>
      </rPr>
      <t>Safety and operation check before handover</t>
    </r>
  </si>
  <si>
    <r>
      <t>1.20.</t>
    </r>
    <r>
      <rPr>
        <sz val="22"/>
        <color theme="1"/>
        <rFont val="Times New Roman"/>
        <family val="1"/>
      </rPr>
      <t> </t>
    </r>
    <r>
      <rPr>
        <sz val="22"/>
        <color theme="1"/>
        <rFont val="Calibri"/>
        <family val="2"/>
        <scheme val="minor"/>
      </rPr>
      <t>Checked Handing Over</t>
    </r>
  </si>
  <si>
    <r>
      <t>1.21.</t>
    </r>
    <r>
      <rPr>
        <sz val="22"/>
        <color theme="1"/>
        <rFont val="Times New Roman"/>
        <family val="1"/>
      </rPr>
      <t xml:space="preserve">   </t>
    </r>
    <r>
      <rPr>
        <sz val="22"/>
        <color theme="1"/>
        <rFont val="Calibri"/>
        <family val="2"/>
        <scheme val="minor"/>
      </rPr>
      <t xml:space="preserve">Requirements for sign-off: Certificate of calibration and inspection from the manufacturer </t>
    </r>
  </si>
  <si>
    <r>
      <t>1.22.</t>
    </r>
    <r>
      <rPr>
        <sz val="22"/>
        <color theme="1"/>
        <rFont val="Times New Roman"/>
        <family val="1"/>
      </rPr>
      <t xml:space="preserve">  </t>
    </r>
    <r>
      <rPr>
        <sz val="22"/>
        <color theme="1"/>
        <rFont val="Calibri"/>
        <family val="2"/>
        <scheme val="minor"/>
      </rPr>
      <t>Additional Points</t>
    </r>
  </si>
  <si>
    <r>
      <t>·</t>
    </r>
    <r>
      <rPr>
        <sz val="22"/>
        <color theme="1"/>
        <rFont val="Times New Roman"/>
        <family val="1"/>
      </rPr>
      <t>  </t>
    </r>
    <r>
      <rPr>
        <sz val="22"/>
        <color theme="1"/>
        <rFont val="Calibri"/>
        <family val="2"/>
        <scheme val="minor"/>
      </rPr>
      <t xml:space="preserve">Remote control for all the movements </t>
    </r>
  </si>
  <si>
    <r>
      <t>·</t>
    </r>
    <r>
      <rPr>
        <sz val="22"/>
        <color theme="1"/>
        <rFont val="Times New Roman"/>
        <family val="1"/>
      </rPr>
      <t xml:space="preserve">   </t>
    </r>
    <r>
      <rPr>
        <sz val="22"/>
        <color theme="1"/>
        <rFont val="Calibri"/>
        <family val="2"/>
        <scheme val="minor"/>
      </rPr>
      <t>Battery backup for 50-60 movements</t>
    </r>
  </si>
  <si>
    <r>
      <t>1.1.</t>
    </r>
    <r>
      <rPr>
        <sz val="22"/>
        <color theme="1"/>
        <rFont val="Times New Roman"/>
        <family val="1"/>
      </rPr>
      <t> </t>
    </r>
    <r>
      <rPr>
        <sz val="22"/>
        <color theme="1"/>
        <rFont val="Calibri"/>
        <family val="2"/>
        <scheme val="minor"/>
      </rPr>
      <t xml:space="preserve">Double dome </t>
    </r>
  </si>
  <si>
    <r>
      <t>1.2.</t>
    </r>
    <r>
      <rPr>
        <sz val="22"/>
        <color theme="1"/>
        <rFont val="Times New Roman"/>
        <family val="1"/>
      </rPr>
      <t xml:space="preserve"> </t>
    </r>
    <r>
      <rPr>
        <sz val="22"/>
        <color theme="1"/>
        <rFont val="Calibri"/>
        <family val="2"/>
        <scheme val="minor"/>
      </rPr>
      <t>Main dome: 1,60,000  lux , second dome 1,60,000 lux for Uniform intensity and Deeper depth penetration.</t>
    </r>
  </si>
  <si>
    <r>
      <t>1.3.</t>
    </r>
    <r>
      <rPr>
        <sz val="22"/>
        <color theme="1"/>
        <rFont val="Times New Roman"/>
        <family val="1"/>
      </rPr>
      <t>  </t>
    </r>
    <r>
      <rPr>
        <sz val="22"/>
        <color theme="1"/>
        <rFont val="Calibri"/>
        <family val="2"/>
        <scheme val="minor"/>
      </rPr>
      <t>Height adjustments : 600mm</t>
    </r>
  </si>
  <si>
    <r>
      <t>1.4.</t>
    </r>
    <r>
      <rPr>
        <sz val="22"/>
        <color theme="1"/>
        <rFont val="Times New Roman"/>
        <family val="1"/>
      </rPr>
      <t xml:space="preserve">  </t>
    </r>
    <r>
      <rPr>
        <sz val="22"/>
        <color theme="1"/>
        <rFont val="Calibri"/>
        <family val="2"/>
        <scheme val="minor"/>
      </rPr>
      <t>Action radius : 1850 mm</t>
    </r>
  </si>
  <si>
    <r>
      <t>1.5.</t>
    </r>
    <r>
      <rPr>
        <sz val="22"/>
        <color theme="1"/>
        <rFont val="Times New Roman"/>
        <family val="1"/>
      </rPr>
      <t xml:space="preserve">   </t>
    </r>
    <r>
      <rPr>
        <sz val="22"/>
        <color theme="1"/>
        <rFont val="Calibri"/>
        <family val="2"/>
        <scheme val="minor"/>
      </rPr>
      <t xml:space="preserve">Possible movements : Radial , Angular &amp; Axial </t>
    </r>
  </si>
  <si>
    <r>
      <t>1.6.</t>
    </r>
    <r>
      <rPr>
        <sz val="22"/>
        <color theme="1"/>
        <rFont val="Times New Roman"/>
        <family val="1"/>
      </rPr>
      <t xml:space="preserve">  </t>
    </r>
    <r>
      <rPr>
        <sz val="22"/>
        <color theme="1"/>
        <rFont val="Calibri"/>
        <family val="2"/>
        <scheme val="minor"/>
      </rPr>
      <t xml:space="preserve">Colour temperature : 4500k and above </t>
    </r>
  </si>
  <si>
    <r>
      <t>1.7.</t>
    </r>
    <r>
      <rPr>
        <sz val="22"/>
        <color theme="1"/>
        <rFont val="Times New Roman"/>
        <family val="1"/>
      </rPr>
      <t xml:space="preserve">   </t>
    </r>
    <r>
      <rPr>
        <sz val="22"/>
        <color theme="1"/>
        <rFont val="Calibri"/>
        <family val="2"/>
        <scheme val="minor"/>
      </rPr>
      <t>LED technology minimum 40,000 hours lamp life. The control panel must have a built in digital hour counter to show the number of hours the light has worked.</t>
    </r>
  </si>
  <si>
    <r>
      <t>1.7.</t>
    </r>
    <r>
      <rPr>
        <sz val="22"/>
        <color theme="1"/>
        <rFont val="Times New Roman"/>
        <family val="1"/>
      </rPr>
      <t xml:space="preserve">   </t>
    </r>
    <r>
      <rPr>
        <sz val="22"/>
        <color theme="1"/>
        <rFont val="Calibri"/>
        <family val="2"/>
        <scheme val="minor"/>
      </rPr>
      <t>LED technology minimum 50,000 hours lamp life. The control panel must have a built in digital hour counter to show the number of hours the light has worked.</t>
    </r>
  </si>
  <si>
    <r>
      <t>1.8.</t>
    </r>
    <r>
      <rPr>
        <sz val="22"/>
        <color theme="1"/>
        <rFont val="Times New Roman"/>
        <family val="1"/>
      </rPr>
      <t> </t>
    </r>
    <r>
      <rPr>
        <sz val="22"/>
        <color theme="1"/>
        <rFont val="Calibri"/>
        <family val="2"/>
        <scheme val="minor"/>
      </rPr>
      <t>Intensity, brightness, contrast and power switch to be made available on handle / wall check</t>
    </r>
  </si>
  <si>
    <r>
      <t>1.8.</t>
    </r>
    <r>
      <rPr>
        <sz val="22"/>
        <color theme="1"/>
        <rFont val="Times New Roman"/>
        <family val="1"/>
      </rPr>
      <t> </t>
    </r>
    <r>
      <rPr>
        <sz val="22"/>
        <color theme="1"/>
        <rFont val="Calibri"/>
        <family val="2"/>
        <scheme val="minor"/>
      </rPr>
      <t xml:space="preserve">Intensity, brightness, contrast and power switch to be made available on handle </t>
    </r>
  </si>
  <si>
    <r>
      <t>1.9.</t>
    </r>
    <r>
      <rPr>
        <sz val="22"/>
        <color theme="1"/>
        <rFont val="Times New Roman"/>
        <family val="1"/>
      </rPr>
      <t xml:space="preserve">  </t>
    </r>
    <r>
      <rPr>
        <sz val="22"/>
        <color theme="1"/>
        <rFont val="Calibri"/>
        <family val="2"/>
        <scheme val="minor"/>
      </rPr>
      <t>Focal distance (d1+d2) =0.8 to 1.2m</t>
    </r>
  </si>
  <si>
    <r>
      <t>1.10.</t>
    </r>
    <r>
      <rPr>
        <sz val="22"/>
        <color theme="1"/>
        <rFont val="Times New Roman"/>
        <family val="1"/>
      </rPr>
      <t> </t>
    </r>
    <r>
      <rPr>
        <sz val="22"/>
        <color theme="1"/>
        <rFont val="Calibri"/>
        <family val="2"/>
        <scheme val="minor"/>
      </rPr>
      <t>Temperature rise on the keep of surgeries to be less than 1 degree</t>
    </r>
  </si>
  <si>
    <r>
      <t>1.10.</t>
    </r>
    <r>
      <rPr>
        <sz val="22"/>
        <color theme="1"/>
        <rFont val="Times New Roman"/>
        <family val="1"/>
      </rPr>
      <t> </t>
    </r>
    <r>
      <rPr>
        <sz val="22"/>
        <color theme="1"/>
        <rFont val="Calibri"/>
        <family val="2"/>
        <scheme val="minor"/>
      </rPr>
      <t>Temperature rise on the keep of surgeries is less than 1 degree</t>
    </r>
  </si>
  <si>
    <r>
      <t>1.11.</t>
    </r>
    <r>
      <rPr>
        <sz val="22"/>
        <color theme="1"/>
        <rFont val="Times New Roman"/>
        <family val="1"/>
      </rPr>
      <t xml:space="preserve">  </t>
    </r>
    <r>
      <rPr>
        <sz val="22"/>
        <color theme="1"/>
        <rFont val="Calibri"/>
        <family val="2"/>
        <scheme val="minor"/>
      </rPr>
      <t xml:space="preserve">CR +- approx 95 or more </t>
    </r>
  </si>
  <si>
    <r>
      <t>1.12.</t>
    </r>
    <r>
      <rPr>
        <sz val="22"/>
        <color theme="1"/>
        <rFont val="Times New Roman"/>
        <family val="1"/>
      </rPr>
      <t xml:space="preserve"> </t>
    </r>
    <r>
      <rPr>
        <sz val="22"/>
        <color theme="1"/>
        <rFont val="Calibri"/>
        <family val="2"/>
        <scheme val="minor"/>
      </rPr>
      <t xml:space="preserve">360 degree rotation for both arms </t>
    </r>
  </si>
  <si>
    <r>
      <t>1.13.</t>
    </r>
    <r>
      <rPr>
        <sz val="22"/>
        <color theme="1"/>
        <rFont val="Times New Roman"/>
        <family val="1"/>
      </rPr>
      <t xml:space="preserve">  </t>
    </r>
    <r>
      <rPr>
        <sz val="22"/>
        <color theme="1"/>
        <rFont val="Calibri"/>
        <family val="2"/>
        <scheme val="minor"/>
      </rPr>
      <t>User’s interface: Manual</t>
    </r>
  </si>
  <si>
    <r>
      <t>1.14.</t>
    </r>
    <r>
      <rPr>
        <sz val="22"/>
        <color theme="1"/>
        <rFont val="Times New Roman"/>
        <family val="1"/>
      </rPr>
      <t xml:space="preserve">   </t>
    </r>
    <r>
      <rPr>
        <sz val="22"/>
        <color theme="1"/>
        <rFont val="Calibri"/>
        <family val="2"/>
        <scheme val="minor"/>
      </rPr>
      <t>Physical Characteristics</t>
    </r>
  </si>
  <si>
    <r>
      <t>1.15.</t>
    </r>
    <r>
      <rPr>
        <sz val="22"/>
        <color theme="1"/>
        <rFont val="Times New Roman"/>
        <family val="1"/>
      </rPr>
      <t>  </t>
    </r>
    <r>
      <rPr>
        <sz val="22"/>
        <color theme="1"/>
        <rFont val="Calibri"/>
        <family val="2"/>
        <scheme val="minor"/>
      </rPr>
      <t xml:space="preserve">Heat dissipation: Should maintain nominal temperature and the heat should be disbursed through an cooling mechanism </t>
    </r>
  </si>
  <si>
    <r>
      <t>1.15.</t>
    </r>
    <r>
      <rPr>
        <sz val="22"/>
        <color theme="1"/>
        <rFont val="Times New Roman"/>
        <family val="1"/>
      </rPr>
      <t>  </t>
    </r>
    <r>
      <rPr>
        <sz val="22"/>
        <color theme="1"/>
        <rFont val="Calibri"/>
        <family val="2"/>
        <scheme val="minor"/>
      </rPr>
      <t xml:space="preserve">Heat dissipation: It will be maintain nominal temperature and the heat will be disbursed through Through cooling mechanism </t>
    </r>
  </si>
  <si>
    <r>
      <t>1.16.</t>
    </r>
    <r>
      <rPr>
        <sz val="22"/>
        <color theme="1"/>
        <rFont val="Times New Roman"/>
        <family val="1"/>
      </rPr>
      <t xml:space="preserve">  </t>
    </r>
    <r>
      <rPr>
        <sz val="22"/>
        <color theme="1"/>
        <rFont val="Calibri"/>
        <family val="2"/>
        <scheme val="minor"/>
      </rPr>
      <t>Energy Source (electricity, UPS, solar, gas, water, CO2 ....)</t>
    </r>
  </si>
  <si>
    <r>
      <t>1.17.</t>
    </r>
    <r>
      <rPr>
        <sz val="22"/>
        <color theme="1"/>
        <rFont val="Times New Roman"/>
        <family val="1"/>
      </rPr>
      <t> </t>
    </r>
    <r>
      <rPr>
        <sz val="22"/>
        <color theme="1"/>
        <rFont val="Calibri"/>
        <family val="2"/>
        <scheme val="minor"/>
      </rPr>
      <t>Power Requirements: Recharging unit : Input voltage – 220V-240V AC, 50Hz</t>
    </r>
  </si>
  <si>
    <r>
      <t>1.19.</t>
    </r>
    <r>
      <rPr>
        <sz val="22"/>
        <color theme="1"/>
        <rFont val="Times New Roman"/>
        <family val="1"/>
      </rPr>
      <t xml:space="preserve">  </t>
    </r>
    <r>
      <rPr>
        <sz val="22"/>
        <color theme="1"/>
        <rFont val="Calibri"/>
        <family val="2"/>
        <scheme val="minor"/>
      </rPr>
      <t>Tolerance (to variations, shutdowns) : Voltage +10% , frequency +2%</t>
    </r>
  </si>
  <si>
    <r>
      <t>1.20.</t>
    </r>
    <r>
      <rPr>
        <sz val="22"/>
        <color theme="1"/>
        <rFont val="Times New Roman"/>
        <family val="1"/>
      </rPr>
      <t xml:space="preserve"> </t>
    </r>
    <r>
      <rPr>
        <sz val="22"/>
        <color theme="1"/>
        <rFont val="Calibri"/>
        <family val="2"/>
        <scheme val="minor"/>
      </rPr>
      <t xml:space="preserve">Protection: Should have over charging cut off with visual symbol. </t>
    </r>
  </si>
  <si>
    <r>
      <t>1.20.</t>
    </r>
    <r>
      <rPr>
        <sz val="22"/>
        <color theme="1"/>
        <rFont val="Times New Roman"/>
        <family val="1"/>
      </rPr>
      <t xml:space="preserve"> </t>
    </r>
    <r>
      <rPr>
        <sz val="22"/>
        <color theme="1"/>
        <rFont val="Calibri"/>
        <family val="2"/>
        <scheme val="minor"/>
      </rPr>
      <t xml:space="preserve">Protection: It have over charging cut off with visual symbol. </t>
    </r>
  </si>
  <si>
    <r>
      <t>1.21.</t>
    </r>
    <r>
      <rPr>
        <sz val="22"/>
        <color theme="1"/>
        <rFont val="Times New Roman"/>
        <family val="1"/>
      </rPr>
      <t xml:space="preserve">  </t>
    </r>
    <r>
      <rPr>
        <sz val="22"/>
        <color theme="1"/>
        <rFont val="Calibri"/>
        <family val="2"/>
        <scheme val="minor"/>
      </rPr>
      <t>Environmental And Departmental Considerations</t>
    </r>
  </si>
  <si>
    <r>
      <t>1.22.</t>
    </r>
    <r>
      <rPr>
        <sz val="22"/>
        <color theme="1"/>
        <rFont val="Times New Roman"/>
        <family val="1"/>
      </rPr>
      <t xml:space="preserve"> </t>
    </r>
    <r>
      <rPr>
        <sz val="22"/>
        <color theme="1"/>
        <rFont val="Calibri"/>
        <family val="2"/>
        <scheme val="minor"/>
      </rPr>
      <t>Atmosphere / Ambiance conditioning, humidity, dust ...)</t>
    </r>
  </si>
  <si>
    <r>
      <t>1.23.</t>
    </r>
    <r>
      <rPr>
        <sz val="22"/>
        <color theme="1"/>
        <rFont val="Times New Roman"/>
        <family val="1"/>
      </rPr>
      <t xml:space="preserve">  </t>
    </r>
    <r>
      <rPr>
        <sz val="22"/>
        <color theme="1"/>
        <rFont val="Calibri"/>
        <family val="2"/>
        <scheme val="minor"/>
      </rPr>
      <t>Operating condition : Capable of operating continuously in ambient temperature of 10 to 40 deg c and relative humidity of 15 to 90% in ideal circumstances</t>
    </r>
  </si>
  <si>
    <r>
      <t>1.24.</t>
    </r>
    <r>
      <rPr>
        <sz val="22"/>
        <color theme="1"/>
        <rFont val="Times New Roman"/>
        <family val="1"/>
      </rPr>
      <t xml:space="preserve"> </t>
    </r>
    <r>
      <rPr>
        <sz val="22"/>
        <color theme="1"/>
        <rFont val="Calibri"/>
        <family val="2"/>
        <scheme val="minor"/>
      </rPr>
      <t>Storage condition : capable of being stored continuously in ambient temperature of 0 to 50 deg C and relative humidity of 15 to 90%</t>
    </r>
  </si>
  <si>
    <r>
      <t>1.24.</t>
    </r>
    <r>
      <rPr>
        <sz val="22"/>
        <color theme="1"/>
        <rFont val="Times New Roman"/>
        <family val="1"/>
      </rPr>
      <t xml:space="preserve"> </t>
    </r>
    <r>
      <rPr>
        <sz val="22"/>
        <color theme="1"/>
        <rFont val="Calibri"/>
        <family val="2"/>
        <scheme val="minor"/>
      </rPr>
      <t>Storage condition : capable of  storing continuously in ambient temperature of 0 to 50 deg C and relative humidity of 15 to 90%</t>
    </r>
  </si>
  <si>
    <r>
      <t>1.25.</t>
    </r>
    <r>
      <rPr>
        <sz val="22"/>
        <color theme="1"/>
        <rFont val="Times New Roman"/>
        <family val="1"/>
      </rPr>
      <t>  </t>
    </r>
    <r>
      <rPr>
        <sz val="22"/>
        <color theme="1"/>
        <rFont val="Calibri"/>
        <family val="2"/>
        <scheme val="minor"/>
      </rPr>
      <t>User’s care, Cleaning, Disinfection &amp; Sterility issues</t>
    </r>
  </si>
  <si>
    <r>
      <t>1.26.</t>
    </r>
    <r>
      <rPr>
        <sz val="22"/>
        <color theme="1"/>
        <rFont val="Times New Roman"/>
        <family val="1"/>
      </rPr>
      <t xml:space="preserve">  </t>
    </r>
    <r>
      <rPr>
        <sz val="22"/>
        <color theme="1"/>
        <rFont val="Calibri"/>
        <family val="2"/>
        <scheme val="minor"/>
      </rPr>
      <t>1.Parts of the device that are designed to come into contact with the patient or the operator should either be capable of easy disinfection or be protected by a single use / disposable cover.</t>
    </r>
  </si>
  <si>
    <r>
      <t>1.26.</t>
    </r>
    <r>
      <rPr>
        <sz val="22"/>
        <color theme="1"/>
        <rFont val="Times New Roman"/>
        <family val="1"/>
      </rPr>
      <t xml:space="preserve">  </t>
    </r>
    <r>
      <rPr>
        <sz val="22"/>
        <color theme="1"/>
        <rFont val="Calibri"/>
        <family val="2"/>
        <scheme val="minor"/>
      </rPr>
      <t>1.Parts of the device  are designed to come into contact with the patient or the operator will be capable of easy disinfection or be protected by a single use / disposable cover.</t>
    </r>
  </si>
  <si>
    <r>
      <t>1.27.</t>
    </r>
    <r>
      <rPr>
        <sz val="22"/>
        <color theme="1"/>
        <rFont val="Times New Roman"/>
        <family val="1"/>
      </rPr>
      <t xml:space="preserve"> </t>
    </r>
    <r>
      <rPr>
        <sz val="22"/>
        <color theme="1"/>
        <rFont val="Calibri"/>
        <family val="2"/>
        <scheme val="minor"/>
      </rPr>
      <t>2. Autoclavable Handle should be provided by bidder 4 Pieces.</t>
    </r>
  </si>
  <si>
    <r>
      <t>1.27.</t>
    </r>
    <r>
      <rPr>
        <sz val="22"/>
        <color theme="1"/>
        <rFont val="Times New Roman"/>
        <family val="1"/>
      </rPr>
      <t xml:space="preserve"> </t>
    </r>
    <r>
      <rPr>
        <sz val="22"/>
        <color theme="1"/>
        <rFont val="Calibri"/>
        <family val="2"/>
        <scheme val="minor"/>
      </rPr>
      <t>2. Autoclavable Handle will be provided by bidder 4 Pieces.</t>
    </r>
  </si>
  <si>
    <r>
      <t>1.28.</t>
    </r>
    <r>
      <rPr>
        <sz val="22"/>
        <color theme="1"/>
        <rFont val="Times New Roman"/>
        <family val="1"/>
      </rPr>
      <t xml:space="preserve">   </t>
    </r>
    <r>
      <rPr>
        <sz val="22"/>
        <color theme="1"/>
        <rFont val="Calibri"/>
        <family val="2"/>
        <scheme val="minor"/>
      </rPr>
      <t>Standards And Safety</t>
    </r>
  </si>
  <si>
    <r>
      <t>15. Product is approved from USFDA/European CE certified.</t>
    </r>
    <r>
      <rPr>
        <b/>
        <sz val="22"/>
        <rFont val="Calibri"/>
        <family val="2"/>
        <scheme val="minor"/>
      </rPr>
      <t>(Enclosed)</t>
    </r>
  </si>
  <si>
    <t>Complies</t>
  </si>
  <si>
    <t>YES</t>
  </si>
  <si>
    <t xml:space="preserve">Chip CMOS or 3chip CCD Full HD Camera with -Camera Head and ZOOM
Coupler-
• RESIOLUTION 1920 *1080 PIXELS
• LED LIGHT SOURCE 300W LED Light Source
• "FIBRE OPTIC CABLE 4.8MM 2.5 MTR or more
• "MEDICL MONITOR LED 26” WITH POWER ADOPTOR"
• "40 LTR CO2 INSUFFLATOR WITH INBUILT HEATER"
• CO2 REGULATOR
</t>
  </si>
  <si>
    <t xml:space="preserve">Telescope
• 10MM 30 DEG HD TELESCOPE 10MM
• 5 MM 30 DEG HD TELESCOPE 5 MM 30
• 10 MM 0 DEG HD TELESCOPE 10 MM 0 DEG
</t>
  </si>
  <si>
    <t>Yes page numbers given</t>
  </si>
  <si>
    <r>
      <t>1.16.</t>
    </r>
    <r>
      <rPr>
        <sz val="22"/>
        <color theme="1"/>
        <rFont val="Times New Roman"/>
        <family val="1"/>
      </rPr>
      <t xml:space="preserve">  </t>
    </r>
    <r>
      <rPr>
        <sz val="22"/>
        <color theme="1"/>
        <rFont val="Calibri"/>
        <family val="2"/>
        <scheme val="minor"/>
      </rPr>
      <t>Energy Source (Electricity,UPS)</t>
    </r>
  </si>
  <si>
    <t>Enclosed</t>
  </si>
  <si>
    <t>Procured as per IVF Requirements - Complies</t>
  </si>
  <si>
    <t>Size : 35x20x30 cm</t>
  </si>
  <si>
    <t>1. Portable suction unit: size 38x17x28.5cm, weight 5.1kg</t>
  </si>
  <si>
    <t>• Vacuum capacity: 18 litres/mim</t>
  </si>
  <si>
    <t>2.9 mm hysteroscope</t>
  </si>
  <si>
    <t>"Hysteroscope sheath for 2.9 mm telescope — operative inner sheath</t>
  </si>
  <si>
    <t>"Hysteroscope sheath for 2.9 mm telescope — operative outer sheath</t>
  </si>
  <si>
    <t xml:space="preserve">Precision built, regulated, vacuum pump for ovum aspiration </t>
  </si>
  <si>
    <t xml:space="preserve">Rapid suction response at the needle tip and is able to hold constant vacuum Settings accurately, for long periods  </t>
  </si>
  <si>
    <t>Dual Display: Actual pump pressure and set pump pressure.</t>
  </si>
  <si>
    <t xml:space="preserve">Boost feature to clear blockages in Aspiration needle. </t>
  </si>
  <si>
    <t>Foot Pedal allows hands-free operation.</t>
  </si>
  <si>
    <t>Power Supply: universal input 115-230 V AC, 50/60 Hz</t>
  </si>
  <si>
    <t xml:space="preserve">Vacuum : 0 to 500 mm Hg. </t>
  </si>
  <si>
    <t>Dimensions (W x D x H)mm: 160*230*130</t>
  </si>
  <si>
    <t>FDA approved and compatible to fit with all commercially available oocyte recovery set</t>
  </si>
  <si>
    <t xml:space="preserve">Ultra-quiet and vibration-free operation.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</si>
</sst>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 #,##0.00_ ;_ * \-#,##0.00_ ;_ * &quot;-&quot;??_ ;_ @_ "/>
    <numFmt numFmtId="164" formatCode="_ * #,##0_ ;_ * \-#,##0_ ;_ * &quot;-&quot;??_ ;_ @_ "/>
    <numFmt numFmtId="168" formatCode="_ * #,##0.00_ ;_ * \-#,##0.00_ ;_ * &quot;-&quot;??_ ;_ @_ "/>
  </numFmts>
  <fonts count="16">
    <font>
      <sz val="11"/>
      <color theme="1"/>
      <name val="Calibri"/>
      <charset val="134"/>
      <scheme val="minor"/>
    </font>
    <font>
      <sz val="11"/>
      <color theme="1"/>
      <name val="Calibri"/>
      <family val="2"/>
      <scheme val="minor"/>
    </font>
    <font>
      <sz val="20"/>
      <name val="Calibri"/>
      <family val="2"/>
      <scheme val="minor"/>
    </font>
    <font>
      <b/>
      <sz val="20"/>
      <name val="Calibri"/>
      <family val="2"/>
      <scheme val="minor"/>
    </font>
    <font>
      <sz val="20"/>
      <name val="Calibri"/>
      <family val="2"/>
    </font>
    <font>
      <b/>
      <sz val="20"/>
      <name val="Calibri"/>
      <family val="2"/>
    </font>
    <font>
      <sz val="20"/>
      <color theme="1"/>
      <name val="Calibri"/>
      <family val="2"/>
      <scheme val="minor"/>
    </font>
    <font>
      <sz val="10"/>
      <color indexed="8"/>
      <name val="Arial"/>
      <family val="2"/>
    </font>
    <font>
      <sz val="10"/>
      <name val="Arial"/>
      <family val="2"/>
    </font>
    <font>
      <sz val="11"/>
      <color theme="1"/>
      <name val="Calibri"/>
      <family val="2"/>
      <scheme val="minor"/>
    </font>
    <font>
      <b/>
      <sz val="22"/>
      <name val="Calibri"/>
      <family val="2"/>
      <scheme val="minor"/>
    </font>
    <font>
      <sz val="22"/>
      <name val="Calibri"/>
      <family val="2"/>
      <scheme val="minor"/>
    </font>
    <font>
      <sz val="22"/>
      <color theme="1"/>
      <name val="Calibri"/>
      <family val="2"/>
      <scheme val="minor"/>
    </font>
    <font>
      <sz val="22"/>
      <color theme="1"/>
      <name val="Symbol"/>
      <family val="1"/>
      <charset val="2"/>
    </font>
    <font>
      <sz val="22"/>
      <color theme="1"/>
      <name val="Times New Roman"/>
      <family val="1"/>
    </font>
    <font>
      <sz val="22"/>
      <name val="Times New Roman"/>
      <family val="1"/>
    </font>
  </fonts>
  <fills count="2">
    <fill>
      <patternFill patternType="none"/>
    </fill>
    <fill>
      <patternFill patternType="gray125"/>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s>
  <cellStyleXfs count="6">
    <xf numFmtId="0" fontId="0" fillId="0" borderId="0"/>
    <xf numFmtId="43" fontId="9" fillId="0" borderId="0" applyFont="0" applyFill="0" applyBorder="0" applyAlignment="0" applyProtection="0"/>
    <xf numFmtId="0" fontId="7" fillId="0" borderId="0">
      <alignment vertical="top"/>
    </xf>
    <xf numFmtId="0" fontId="8" fillId="0" borderId="0"/>
    <xf numFmtId="0" fontId="1" fillId="0" borderId="0"/>
    <xf numFmtId="168" fontId="1" fillId="0" borderId="0" applyFont="0" applyFill="0" applyBorder="0" applyAlignment="0" applyProtection="0"/>
  </cellStyleXfs>
  <cellXfs count="69">
    <xf numFmtId="0" fontId="0" fillId="0" borderId="0" xfId="0"/>
    <xf numFmtId="0" fontId="2" fillId="0" borderId="0" xfId="0" applyFont="1"/>
    <xf numFmtId="0" fontId="2" fillId="0" borderId="0" xfId="0" applyFont="1" applyAlignment="1">
      <alignment wrapText="1"/>
    </xf>
    <xf numFmtId="0" fontId="2" fillId="0" borderId="0" xfId="0" applyFont="1" applyAlignment="1">
      <alignment horizontal="center" vertical="center"/>
    </xf>
    <xf numFmtId="164" fontId="2" fillId="0" borderId="0" xfId="1" applyNumberFormat="1" applyFont="1" applyFill="1" applyAlignment="1">
      <alignment horizontal="center" vertical="center"/>
    </xf>
    <xf numFmtId="0" fontId="2" fillId="0" borderId="0" xfId="0" applyFont="1" applyAlignment="1">
      <alignment horizontal="center" vertical="center" wrapText="1"/>
    </xf>
    <xf numFmtId="49" fontId="2" fillId="0" borderId="0" xfId="0" applyNumberFormat="1" applyFont="1" applyAlignment="1">
      <alignment horizontal="center" vertical="center" wrapText="1"/>
    </xf>
    <xf numFmtId="0" fontId="3" fillId="0" borderId="1" xfId="0" applyFont="1" applyBorder="1" applyAlignment="1">
      <alignment horizontal="center" vertical="center" wrapText="1"/>
    </xf>
    <xf numFmtId="164" fontId="3" fillId="0" borderId="1" xfId="1" applyNumberFormat="1" applyFont="1" applyFill="1" applyBorder="1" applyAlignment="1">
      <alignment horizontal="center" vertical="center" wrapText="1"/>
    </xf>
    <xf numFmtId="0" fontId="2" fillId="0" borderId="1" xfId="0" applyFont="1" applyBorder="1" applyAlignment="1">
      <alignment horizontal="center" vertical="center" wrapText="1"/>
    </xf>
    <xf numFmtId="0" fontId="2" fillId="0" borderId="1" xfId="0" applyFont="1" applyBorder="1" applyAlignment="1">
      <alignment horizontal="center" vertical="center"/>
    </xf>
    <xf numFmtId="0" fontId="4" fillId="0" borderId="1" xfId="0" applyFont="1" applyBorder="1" applyAlignment="1">
      <alignment horizontal="center" vertical="center" wrapText="1"/>
    </xf>
    <xf numFmtId="49" fontId="3" fillId="0" borderId="1" xfId="0" applyNumberFormat="1" applyFont="1" applyBorder="1" applyAlignment="1">
      <alignment horizontal="center" vertical="center" wrapText="1"/>
    </xf>
    <xf numFmtId="0" fontId="2" fillId="0" borderId="1" xfId="0" applyFont="1" applyBorder="1" applyAlignment="1">
      <alignment horizontal="left" vertical="center" wrapText="1"/>
    </xf>
    <xf numFmtId="49" fontId="2" fillId="0" borderId="1" xfId="0" applyNumberFormat="1" applyFont="1" applyBorder="1" applyAlignment="1">
      <alignment horizontal="center" vertical="center" wrapText="1"/>
    </xf>
    <xf numFmtId="0" fontId="11" fillId="0" borderId="1" xfId="0" applyFont="1" applyBorder="1" applyAlignment="1">
      <alignment horizontal="left" vertical="center" wrapText="1"/>
    </xf>
    <xf numFmtId="0" fontId="11" fillId="0" borderId="1" xfId="0" applyFont="1" applyBorder="1" applyAlignment="1">
      <alignment horizontal="center" vertical="top" wrapText="1"/>
    </xf>
    <xf numFmtId="49" fontId="11" fillId="0" borderId="1" xfId="0" applyNumberFormat="1" applyFont="1" applyBorder="1" applyAlignment="1">
      <alignment horizontal="center" vertical="top" wrapText="1"/>
    </xf>
    <xf numFmtId="49" fontId="11" fillId="0" borderId="1" xfId="0" applyNumberFormat="1" applyFont="1" applyBorder="1" applyAlignment="1">
      <alignment horizontal="left" vertical="top" wrapText="1"/>
    </xf>
    <xf numFmtId="49" fontId="11" fillId="0" borderId="1" xfId="0" applyNumberFormat="1" applyFont="1" applyBorder="1" applyAlignment="1">
      <alignment horizontal="left" vertical="center" wrapText="1"/>
    </xf>
    <xf numFmtId="0" fontId="11" fillId="0" borderId="1" xfId="0" applyFont="1" applyBorder="1" applyAlignment="1">
      <alignment horizontal="left" vertical="top" wrapText="1"/>
    </xf>
    <xf numFmtId="49" fontId="11" fillId="0" borderId="1" xfId="0" applyNumberFormat="1" applyFont="1" applyBorder="1" applyAlignment="1">
      <alignment vertical="top" wrapText="1"/>
    </xf>
    <xf numFmtId="49" fontId="11" fillId="0" borderId="0" xfId="0" applyNumberFormat="1" applyFont="1" applyAlignment="1">
      <alignment horizontal="center" vertical="top" wrapText="1"/>
    </xf>
    <xf numFmtId="49" fontId="11" fillId="0" borderId="0" xfId="0" applyNumberFormat="1" applyFont="1" applyAlignment="1">
      <alignment horizontal="left" vertical="top" wrapText="1"/>
    </xf>
    <xf numFmtId="0" fontId="11" fillId="0" borderId="1" xfId="0" applyFont="1" applyBorder="1" applyAlignment="1">
      <alignment vertical="top" wrapText="1"/>
    </xf>
    <xf numFmtId="0" fontId="3" fillId="0" borderId="1" xfId="0" applyFont="1" applyBorder="1" applyAlignment="1">
      <alignment horizontal="center" vertical="center" textRotation="90" wrapText="1"/>
    </xf>
    <xf numFmtId="0" fontId="6" fillId="0" borderId="1" xfId="0" applyFont="1" applyBorder="1" applyAlignment="1">
      <alignment horizontal="center"/>
    </xf>
    <xf numFmtId="1" fontId="2" fillId="0" borderId="1" xfId="0" applyNumberFormat="1" applyFont="1" applyBorder="1" applyAlignment="1">
      <alignment horizontal="center" vertical="center" wrapText="1"/>
    </xf>
    <xf numFmtId="164" fontId="2" fillId="0" borderId="1" xfId="1" applyNumberFormat="1" applyFont="1" applyFill="1" applyBorder="1" applyAlignment="1">
      <alignment horizontal="center" vertical="center"/>
    </xf>
    <xf numFmtId="164" fontId="2" fillId="0" borderId="1" xfId="1" applyNumberFormat="1" applyFont="1" applyFill="1" applyBorder="1" applyAlignment="1">
      <alignment horizontal="center" vertical="center" wrapText="1"/>
    </xf>
    <xf numFmtId="0" fontId="6" fillId="0" borderId="1" xfId="0" applyFont="1" applyBorder="1" applyAlignment="1">
      <alignment horizontal="center" vertical="center" wrapText="1"/>
    </xf>
    <xf numFmtId="0" fontId="6" fillId="0" borderId="0" xfId="0" applyFont="1"/>
    <xf numFmtId="0" fontId="10" fillId="0" borderId="1" xfId="0" applyFont="1" applyBorder="1" applyAlignment="1">
      <alignment horizontal="center" vertical="center" wrapText="1"/>
    </xf>
    <xf numFmtId="0" fontId="12" fillId="0" borderId="1" xfId="0" applyFont="1" applyBorder="1" applyAlignment="1">
      <alignment horizontal="justify" vertical="center"/>
    </xf>
    <xf numFmtId="0" fontId="13" fillId="0" borderId="1" xfId="0" applyFont="1" applyBorder="1" applyAlignment="1">
      <alignment horizontal="justify" vertical="center"/>
    </xf>
    <xf numFmtId="0" fontId="13" fillId="0" borderId="1" xfId="0" applyFont="1" applyBorder="1" applyAlignment="1">
      <alignment horizontal="left" vertical="center" wrapText="1"/>
    </xf>
    <xf numFmtId="1" fontId="11" fillId="0" borderId="1" xfId="0" applyNumberFormat="1" applyFont="1" applyBorder="1" applyAlignment="1">
      <alignment horizontal="left" vertical="center" wrapText="1"/>
    </xf>
    <xf numFmtId="1" fontId="11" fillId="0" borderId="1" xfId="0" applyNumberFormat="1" applyFont="1" applyBorder="1" applyAlignment="1">
      <alignment horizontal="center" vertical="center" wrapText="1"/>
    </xf>
    <xf numFmtId="0" fontId="12" fillId="0" borderId="1" xfId="0" applyFont="1" applyBorder="1" applyAlignment="1">
      <alignment horizontal="left" vertical="center" wrapText="1"/>
    </xf>
    <xf numFmtId="0" fontId="11" fillId="0" borderId="1" xfId="0" applyFont="1" applyBorder="1" applyAlignment="1">
      <alignment horizontal="justify" vertical="center"/>
    </xf>
    <xf numFmtId="0" fontId="12" fillId="0" borderId="1" xfId="0" applyFont="1" applyBorder="1" applyAlignment="1">
      <alignment horizontal="left" vertical="center"/>
    </xf>
    <xf numFmtId="49" fontId="11" fillId="0" borderId="1" xfId="0" applyNumberFormat="1" applyFont="1" applyBorder="1" applyAlignment="1">
      <alignment horizontal="center" vertical="center" wrapText="1"/>
    </xf>
    <xf numFmtId="49" fontId="11" fillId="0" borderId="1" xfId="0" applyNumberFormat="1" applyFont="1" applyBorder="1" applyAlignment="1">
      <alignment vertical="center" wrapText="1"/>
    </xf>
    <xf numFmtId="49" fontId="12" fillId="0" borderId="1" xfId="0" applyNumberFormat="1" applyFont="1" applyBorder="1" applyAlignment="1">
      <alignment horizontal="left" vertical="center" wrapText="1"/>
    </xf>
    <xf numFmtId="0" fontId="12" fillId="0" borderId="1" xfId="0" applyFont="1" applyBorder="1" applyAlignment="1">
      <alignment horizontal="left" vertical="top" wrapText="1"/>
    </xf>
    <xf numFmtId="49" fontId="12" fillId="0" borderId="1" xfId="0" applyNumberFormat="1" applyFont="1" applyBorder="1" applyAlignment="1">
      <alignment horizontal="left" vertical="top" wrapText="1"/>
    </xf>
    <xf numFmtId="0" fontId="2" fillId="0" borderId="2" xfId="0" applyFont="1" applyBorder="1" applyAlignment="1">
      <alignment horizontal="center" vertical="center" wrapText="1"/>
    </xf>
    <xf numFmtId="0" fontId="2" fillId="0" borderId="3" xfId="0" applyFont="1" applyBorder="1" applyAlignment="1">
      <alignment horizontal="center" vertical="center" wrapText="1"/>
    </xf>
    <xf numFmtId="0" fontId="2" fillId="0" borderId="4" xfId="0" applyFont="1" applyBorder="1" applyAlignment="1">
      <alignment horizontal="center" vertical="center" wrapText="1"/>
    </xf>
    <xf numFmtId="164" fontId="2" fillId="0" borderId="1" xfId="1" applyNumberFormat="1" applyFont="1" applyFill="1" applyBorder="1" applyAlignment="1">
      <alignment horizontal="center" vertical="center" wrapText="1"/>
    </xf>
    <xf numFmtId="0" fontId="2" fillId="0" borderId="1" xfId="0" applyFont="1" applyBorder="1" applyAlignment="1">
      <alignment horizontal="center" vertical="center" wrapText="1"/>
    </xf>
    <xf numFmtId="0" fontId="2" fillId="0" borderId="1" xfId="0" applyFont="1" applyBorder="1" applyAlignment="1">
      <alignment horizontal="center" vertical="center"/>
    </xf>
    <xf numFmtId="0" fontId="4" fillId="0" borderId="1" xfId="0" applyFont="1" applyBorder="1" applyAlignment="1">
      <alignment horizontal="center" vertical="center" wrapText="1"/>
    </xf>
    <xf numFmtId="0" fontId="3" fillId="0" borderId="1" xfId="0" applyFont="1" applyBorder="1" applyAlignment="1">
      <alignment horizontal="center" vertical="center" wrapText="1"/>
    </xf>
    <xf numFmtId="0" fontId="2" fillId="0" borderId="1" xfId="0" applyFont="1" applyBorder="1" applyAlignment="1">
      <alignment horizontal="center" vertical="top"/>
    </xf>
    <xf numFmtId="0" fontId="2" fillId="0" borderId="1" xfId="0" applyFont="1" applyBorder="1" applyAlignment="1">
      <alignment horizontal="center" vertical="top" wrapText="1"/>
    </xf>
    <xf numFmtId="0" fontId="5" fillId="0" borderId="1" xfId="0" applyFont="1" applyBorder="1" applyAlignment="1">
      <alignment horizontal="center" vertical="center" wrapText="1"/>
    </xf>
    <xf numFmtId="49" fontId="2" fillId="0" borderId="1" xfId="0" applyNumberFormat="1" applyFont="1" applyBorder="1" applyAlignment="1">
      <alignment horizontal="center" vertical="center" wrapText="1"/>
    </xf>
    <xf numFmtId="164" fontId="2" fillId="0" borderId="1" xfId="1" applyNumberFormat="1" applyFont="1" applyFill="1" applyBorder="1" applyAlignment="1">
      <alignment horizontal="center" vertical="center"/>
    </xf>
    <xf numFmtId="0" fontId="2" fillId="0" borderId="1" xfId="0" quotePrefix="1" applyFont="1" applyBorder="1" applyAlignment="1">
      <alignment horizontal="center" vertical="center" wrapText="1"/>
    </xf>
    <xf numFmtId="1" fontId="2" fillId="0" borderId="1" xfId="0" quotePrefix="1" applyNumberFormat="1" applyFont="1" applyBorder="1" applyAlignment="1">
      <alignment horizontal="center" vertical="center" wrapText="1"/>
    </xf>
    <xf numFmtId="1" fontId="2" fillId="0" borderId="1" xfId="0" applyNumberFormat="1" applyFont="1" applyBorder="1" applyAlignment="1">
      <alignment horizontal="center" vertical="center" wrapText="1"/>
    </xf>
    <xf numFmtId="0" fontId="2" fillId="0" borderId="1" xfId="0" quotePrefix="1" applyFont="1" applyBorder="1" applyAlignment="1">
      <alignment horizontal="center" vertical="top" wrapText="1"/>
    </xf>
    <xf numFmtId="0" fontId="11" fillId="0" borderId="1" xfId="0" applyFont="1" applyBorder="1" applyAlignment="1">
      <alignment horizontal="left" vertical="top" wrapText="1"/>
    </xf>
    <xf numFmtId="0" fontId="3" fillId="0" borderId="1" xfId="0" applyFont="1" applyBorder="1" applyAlignment="1">
      <alignment horizontal="right" vertical="center" wrapText="1"/>
    </xf>
    <xf numFmtId="0" fontId="3" fillId="0" borderId="1" xfId="0" applyFont="1" applyBorder="1" applyAlignment="1">
      <alignment horizontal="left" vertical="center" wrapText="1"/>
    </xf>
    <xf numFmtId="14" fontId="3" fillId="0" borderId="1" xfId="0" applyNumberFormat="1" applyFont="1" applyBorder="1" applyAlignment="1">
      <alignment horizontal="center" vertical="center" wrapText="1"/>
    </xf>
    <xf numFmtId="0" fontId="2" fillId="0" borderId="2" xfId="0" applyFont="1" applyBorder="1" applyAlignment="1">
      <alignment horizontal="center" vertical="center"/>
    </xf>
    <xf numFmtId="0" fontId="2" fillId="0" borderId="4" xfId="0" applyFont="1" applyBorder="1" applyAlignment="1">
      <alignment horizontal="center" vertical="center"/>
    </xf>
  </cellXfs>
  <cellStyles count="6">
    <cellStyle name="Comma" xfId="1" builtinId="3"/>
    <cellStyle name="Comma 2" xfId="5" xr:uid="{BA08E4D2-38B6-4419-9BF4-268A9A8521A6}"/>
    <cellStyle name="Normal" xfId="0" builtinId="0"/>
    <cellStyle name="Normal 2" xfId="4" xr:uid="{6DF8F02F-CA97-4B0C-8AE4-D6AE0BCF9957}"/>
    <cellStyle name="Normal 50" xfId="2" xr:uid="{00000000-0005-0000-0000-000002000000}"/>
    <cellStyle name="Normal 7" xfId="3" xr:uid="{00000000-0005-0000-0000-000003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Q485"/>
  <sheetViews>
    <sheetView tabSelected="1" zoomScale="40" zoomScaleNormal="40" zoomScaleSheetLayoutView="20" workbookViewId="0">
      <pane xSplit="3" ySplit="3" topLeftCell="I97" activePane="bottomRight" state="frozen"/>
      <selection pane="topRight" activeCell="D1" sqref="D1"/>
      <selection pane="bottomLeft" activeCell="A3" sqref="A3"/>
      <selection pane="bottomRight" activeCell="L23" sqref="L23"/>
    </sheetView>
  </sheetViews>
  <sheetFormatPr defaultColWidth="8.81640625" defaultRowHeight="28.5"/>
  <cols>
    <col min="1" max="1" width="11" style="1" customWidth="1"/>
    <col min="2" max="2" width="13.453125" style="1" customWidth="1"/>
    <col min="3" max="3" width="24.453125" style="2" customWidth="1"/>
    <col min="4" max="6" width="13.26953125" style="3" customWidth="1"/>
    <col min="7" max="7" width="16.453125" style="3" customWidth="1"/>
    <col min="8" max="8" width="20" style="4" customWidth="1"/>
    <col min="9" max="9" width="20.1796875" style="5" customWidth="1"/>
    <col min="10" max="10" width="16" style="6" customWidth="1"/>
    <col min="11" max="11" width="108.54296875" style="23" customWidth="1"/>
    <col min="12" max="12" width="108.54296875" style="22" customWidth="1"/>
    <col min="13" max="13" width="27.6328125" style="6" customWidth="1"/>
    <col min="14" max="14" width="20" style="5" customWidth="1"/>
    <col min="15" max="15" width="19.81640625" style="3" customWidth="1"/>
    <col min="16" max="16" width="17.08984375" style="3" customWidth="1"/>
    <col min="17" max="17" width="20.36328125" style="3" customWidth="1"/>
    <col min="18" max="18" width="13" style="1" customWidth="1"/>
    <col min="19" max="16384" width="8.81640625" style="1"/>
  </cols>
  <sheetData>
    <row r="1" spans="1:17" ht="26">
      <c r="A1" s="53" t="s">
        <v>709</v>
      </c>
      <c r="B1" s="53"/>
      <c r="C1" s="53"/>
      <c r="D1" s="53"/>
      <c r="E1" s="53"/>
      <c r="F1" s="53"/>
      <c r="G1" s="53"/>
      <c r="H1" s="53"/>
      <c r="I1" s="53"/>
      <c r="J1" s="53"/>
      <c r="K1" s="53"/>
      <c r="L1" s="53"/>
      <c r="M1" s="53"/>
      <c r="N1" s="53"/>
      <c r="O1" s="53"/>
      <c r="P1" s="53"/>
      <c r="Q1" s="53"/>
    </row>
    <row r="2" spans="1:17" ht="52">
      <c r="A2" s="64" t="s">
        <v>690</v>
      </c>
      <c r="B2" s="64"/>
      <c r="C2" s="64"/>
      <c r="D2" s="64"/>
      <c r="E2" s="64"/>
      <c r="F2" s="65" t="s">
        <v>692</v>
      </c>
      <c r="G2" s="65"/>
      <c r="H2" s="65"/>
      <c r="I2" s="65"/>
      <c r="J2" s="65"/>
      <c r="K2" s="65"/>
      <c r="L2" s="32"/>
      <c r="M2" s="7" t="s">
        <v>691</v>
      </c>
      <c r="N2" s="66">
        <v>45205</v>
      </c>
      <c r="O2" s="66"/>
      <c r="P2" s="66"/>
      <c r="Q2" s="66"/>
    </row>
    <row r="3" spans="1:17" s="3" customFormat="1" ht="130">
      <c r="A3" s="7" t="s">
        <v>0</v>
      </c>
      <c r="B3" s="25" t="s">
        <v>1</v>
      </c>
      <c r="C3" s="7" t="s">
        <v>2</v>
      </c>
      <c r="D3" s="7" t="s">
        <v>3</v>
      </c>
      <c r="E3" s="7" t="s">
        <v>4</v>
      </c>
      <c r="F3" s="7" t="s">
        <v>5</v>
      </c>
      <c r="G3" s="7" t="s">
        <v>693</v>
      </c>
      <c r="H3" s="8" t="s">
        <v>6</v>
      </c>
      <c r="I3" s="7" t="s">
        <v>7</v>
      </c>
      <c r="J3" s="12" t="s">
        <v>8</v>
      </c>
      <c r="K3" s="12" t="s">
        <v>9</v>
      </c>
      <c r="L3" s="12" t="s">
        <v>10</v>
      </c>
      <c r="M3" s="12" t="s">
        <v>11</v>
      </c>
      <c r="N3" s="7" t="s">
        <v>12</v>
      </c>
      <c r="O3" s="7" t="s">
        <v>13</v>
      </c>
      <c r="P3" s="7" t="s">
        <v>14</v>
      </c>
      <c r="Q3" s="25" t="s">
        <v>15</v>
      </c>
    </row>
    <row r="4" spans="1:17" s="3" customFormat="1">
      <c r="A4" s="7">
        <v>1</v>
      </c>
      <c r="B4" s="7">
        <v>2</v>
      </c>
      <c r="C4" s="7">
        <v>3</v>
      </c>
      <c r="D4" s="7">
        <v>4</v>
      </c>
      <c r="E4" s="7">
        <v>5</v>
      </c>
      <c r="F4" s="7">
        <v>6</v>
      </c>
      <c r="G4" s="7">
        <v>7</v>
      </c>
      <c r="H4" s="7">
        <v>8</v>
      </c>
      <c r="I4" s="7">
        <v>10</v>
      </c>
      <c r="J4" s="7">
        <v>11</v>
      </c>
      <c r="K4" s="32">
        <v>12</v>
      </c>
      <c r="L4" s="32">
        <v>13</v>
      </c>
      <c r="M4" s="7">
        <v>14</v>
      </c>
      <c r="N4" s="7">
        <v>15</v>
      </c>
      <c r="O4" s="7">
        <v>16</v>
      </c>
      <c r="P4" s="7">
        <v>17</v>
      </c>
      <c r="Q4" s="7">
        <v>18</v>
      </c>
    </row>
    <row r="5" spans="1:17">
      <c r="A5" s="10"/>
      <c r="B5" s="10"/>
      <c r="C5" s="53" t="s">
        <v>81</v>
      </c>
      <c r="D5" s="53"/>
      <c r="E5" s="53"/>
      <c r="F5" s="53"/>
      <c r="G5" s="53"/>
      <c r="H5" s="53"/>
      <c r="I5" s="53"/>
      <c r="J5" s="53"/>
      <c r="K5" s="18"/>
      <c r="L5" s="17"/>
      <c r="M5" s="14"/>
      <c r="N5" s="9"/>
      <c r="O5" s="10"/>
      <c r="P5" s="10"/>
      <c r="Q5" s="10"/>
    </row>
    <row r="6" spans="1:17" ht="28.5" customHeight="1">
      <c r="A6" s="50">
        <v>1</v>
      </c>
      <c r="B6" s="50" t="s">
        <v>82</v>
      </c>
      <c r="C6" s="46" t="s">
        <v>83</v>
      </c>
      <c r="D6" s="50">
        <v>2</v>
      </c>
      <c r="E6" s="50">
        <v>2</v>
      </c>
      <c r="F6" s="50" t="s">
        <v>19</v>
      </c>
      <c r="G6" s="50">
        <v>240000</v>
      </c>
      <c r="H6" s="50">
        <f t="shared" ref="H6:H242" si="0">E6*G6</f>
        <v>480000</v>
      </c>
      <c r="I6" s="46" t="s">
        <v>84</v>
      </c>
      <c r="J6" s="50" t="s">
        <v>85</v>
      </c>
      <c r="K6" s="20" t="s">
        <v>86</v>
      </c>
      <c r="L6" s="20" t="s">
        <v>911</v>
      </c>
      <c r="M6" s="50" t="s">
        <v>897</v>
      </c>
      <c r="N6" s="50" t="s">
        <v>87</v>
      </c>
      <c r="O6" s="50"/>
      <c r="P6" s="50" t="s">
        <v>898</v>
      </c>
      <c r="Q6" s="50" t="s">
        <v>596</v>
      </c>
    </row>
    <row r="7" spans="1:17" ht="57">
      <c r="A7" s="50"/>
      <c r="B7" s="50"/>
      <c r="C7" s="47"/>
      <c r="D7" s="50"/>
      <c r="E7" s="50"/>
      <c r="F7" s="50"/>
      <c r="G7" s="50"/>
      <c r="H7" s="50"/>
      <c r="I7" s="47"/>
      <c r="J7" s="50"/>
      <c r="K7" s="20" t="s">
        <v>88</v>
      </c>
      <c r="L7" s="20" t="s">
        <v>912</v>
      </c>
      <c r="M7" s="50"/>
      <c r="N7" s="50"/>
      <c r="O7" s="50"/>
      <c r="P7" s="50"/>
      <c r="Q7" s="50"/>
    </row>
    <row r="8" spans="1:17">
      <c r="A8" s="50"/>
      <c r="B8" s="50"/>
      <c r="C8" s="47"/>
      <c r="D8" s="50"/>
      <c r="E8" s="50"/>
      <c r="F8" s="50"/>
      <c r="G8" s="50"/>
      <c r="H8" s="50"/>
      <c r="I8" s="47"/>
      <c r="J8" s="50"/>
      <c r="K8" s="20" t="s">
        <v>89</v>
      </c>
      <c r="L8" s="20" t="s">
        <v>913</v>
      </c>
      <c r="M8" s="50"/>
      <c r="N8" s="50"/>
      <c r="O8" s="50"/>
      <c r="P8" s="50"/>
      <c r="Q8" s="50"/>
    </row>
    <row r="9" spans="1:17">
      <c r="A9" s="50"/>
      <c r="B9" s="50"/>
      <c r="C9" s="47"/>
      <c r="D9" s="50"/>
      <c r="E9" s="50"/>
      <c r="F9" s="50"/>
      <c r="G9" s="50"/>
      <c r="H9" s="50"/>
      <c r="I9" s="47"/>
      <c r="J9" s="50"/>
      <c r="K9" s="20" t="s">
        <v>90</v>
      </c>
      <c r="L9" s="20" t="s">
        <v>914</v>
      </c>
      <c r="M9" s="50"/>
      <c r="N9" s="50"/>
      <c r="O9" s="50"/>
      <c r="P9" s="50"/>
      <c r="Q9" s="50"/>
    </row>
    <row r="10" spans="1:17">
      <c r="A10" s="50"/>
      <c r="B10" s="50"/>
      <c r="C10" s="47"/>
      <c r="D10" s="50"/>
      <c r="E10" s="50"/>
      <c r="F10" s="50"/>
      <c r="G10" s="50"/>
      <c r="H10" s="50"/>
      <c r="I10" s="47"/>
      <c r="J10" s="50"/>
      <c r="K10" s="20" t="s">
        <v>91</v>
      </c>
      <c r="L10" s="20" t="s">
        <v>920</v>
      </c>
      <c r="M10" s="50"/>
      <c r="N10" s="50"/>
      <c r="O10" s="50"/>
      <c r="P10" s="50"/>
      <c r="Q10" s="50"/>
    </row>
    <row r="11" spans="1:17">
      <c r="A11" s="50"/>
      <c r="B11" s="50"/>
      <c r="C11" s="47"/>
      <c r="D11" s="50"/>
      <c r="E11" s="50"/>
      <c r="F11" s="50"/>
      <c r="G11" s="50"/>
      <c r="H11" s="50"/>
      <c r="I11" s="47"/>
      <c r="J11" s="50"/>
      <c r="K11" s="20" t="s">
        <v>92</v>
      </c>
      <c r="L11" s="20" t="s">
        <v>915</v>
      </c>
      <c r="M11" s="50"/>
      <c r="N11" s="50"/>
      <c r="O11" s="50"/>
      <c r="P11" s="50"/>
      <c r="Q11" s="50"/>
    </row>
    <row r="12" spans="1:17">
      <c r="A12" s="50"/>
      <c r="B12" s="50"/>
      <c r="C12" s="47"/>
      <c r="D12" s="50"/>
      <c r="E12" s="50"/>
      <c r="F12" s="50"/>
      <c r="G12" s="50"/>
      <c r="H12" s="50"/>
      <c r="I12" s="47"/>
      <c r="J12" s="50"/>
      <c r="K12" s="20" t="s">
        <v>93</v>
      </c>
      <c r="L12" s="20" t="s">
        <v>916</v>
      </c>
      <c r="M12" s="50"/>
      <c r="N12" s="50"/>
      <c r="O12" s="50"/>
      <c r="P12" s="50"/>
      <c r="Q12" s="50"/>
    </row>
    <row r="13" spans="1:17">
      <c r="A13" s="50"/>
      <c r="B13" s="50"/>
      <c r="C13" s="47"/>
      <c r="D13" s="50"/>
      <c r="E13" s="50"/>
      <c r="F13" s="50"/>
      <c r="G13" s="50"/>
      <c r="H13" s="50"/>
      <c r="I13" s="47"/>
      <c r="J13" s="50"/>
      <c r="K13" s="20" t="s">
        <v>94</v>
      </c>
      <c r="L13" s="20" t="s">
        <v>917</v>
      </c>
      <c r="M13" s="50"/>
      <c r="N13" s="50"/>
      <c r="O13" s="50"/>
      <c r="P13" s="50"/>
      <c r="Q13" s="50"/>
    </row>
    <row r="14" spans="1:17">
      <c r="A14" s="50"/>
      <c r="B14" s="50"/>
      <c r="C14" s="47"/>
      <c r="D14" s="50"/>
      <c r="E14" s="50"/>
      <c r="F14" s="50"/>
      <c r="G14" s="50"/>
      <c r="H14" s="50"/>
      <c r="I14" s="47"/>
      <c r="J14" s="50"/>
      <c r="K14" s="20" t="s">
        <v>95</v>
      </c>
      <c r="L14" s="20" t="s">
        <v>918</v>
      </c>
      <c r="M14" s="50"/>
      <c r="N14" s="50"/>
      <c r="O14" s="50"/>
      <c r="P14" s="50"/>
      <c r="Q14" s="50"/>
    </row>
    <row r="15" spans="1:17" ht="57">
      <c r="A15" s="50"/>
      <c r="B15" s="50"/>
      <c r="C15" s="48"/>
      <c r="D15" s="50"/>
      <c r="E15" s="50"/>
      <c r="F15" s="50"/>
      <c r="G15" s="50"/>
      <c r="H15" s="50"/>
      <c r="I15" s="48"/>
      <c r="J15" s="50"/>
      <c r="K15" s="20" t="s">
        <v>96</v>
      </c>
      <c r="L15" s="20" t="s">
        <v>919</v>
      </c>
      <c r="M15" s="50"/>
      <c r="N15" s="50"/>
      <c r="O15" s="50"/>
      <c r="P15" s="50"/>
      <c r="Q15" s="50"/>
    </row>
    <row r="16" spans="1:17" ht="57">
      <c r="A16" s="51">
        <v>2</v>
      </c>
      <c r="B16" s="51" t="s">
        <v>97</v>
      </c>
      <c r="C16" s="50" t="s">
        <v>98</v>
      </c>
      <c r="D16" s="51">
        <v>2</v>
      </c>
      <c r="E16" s="51">
        <v>2</v>
      </c>
      <c r="F16" s="51" t="s">
        <v>19</v>
      </c>
      <c r="G16" s="51">
        <v>49500</v>
      </c>
      <c r="H16" s="51">
        <v>99000</v>
      </c>
      <c r="I16" s="50" t="s">
        <v>99</v>
      </c>
      <c r="J16" s="50" t="s">
        <v>100</v>
      </c>
      <c r="K16" s="20" t="s">
        <v>101</v>
      </c>
      <c r="L16" s="20" t="s">
        <v>101</v>
      </c>
      <c r="M16" s="9" t="s">
        <v>897</v>
      </c>
      <c r="N16" s="50" t="s">
        <v>581</v>
      </c>
      <c r="O16" s="51"/>
      <c r="P16" s="51" t="s">
        <v>898</v>
      </c>
      <c r="Q16" s="51"/>
    </row>
    <row r="17" spans="1:17" ht="57">
      <c r="A17" s="51"/>
      <c r="B17" s="51"/>
      <c r="C17" s="50"/>
      <c r="D17" s="51"/>
      <c r="E17" s="51"/>
      <c r="F17" s="51"/>
      <c r="G17" s="51"/>
      <c r="H17" s="51"/>
      <c r="I17" s="50"/>
      <c r="J17" s="50"/>
      <c r="K17" s="20" t="s">
        <v>102</v>
      </c>
      <c r="L17" s="20" t="s">
        <v>766</v>
      </c>
      <c r="M17" s="9" t="s">
        <v>897</v>
      </c>
      <c r="N17" s="50"/>
      <c r="O17" s="51"/>
      <c r="P17" s="51"/>
      <c r="Q17" s="51"/>
    </row>
    <row r="18" spans="1:17" ht="57">
      <c r="A18" s="51"/>
      <c r="B18" s="51"/>
      <c r="C18" s="50"/>
      <c r="D18" s="51"/>
      <c r="E18" s="51"/>
      <c r="F18" s="51"/>
      <c r="G18" s="51"/>
      <c r="H18" s="51"/>
      <c r="I18" s="50"/>
      <c r="J18" s="50"/>
      <c r="K18" s="20" t="s">
        <v>103</v>
      </c>
      <c r="L18" s="20" t="s">
        <v>103</v>
      </c>
      <c r="M18" s="9" t="s">
        <v>897</v>
      </c>
      <c r="N18" s="50"/>
      <c r="O18" s="51"/>
      <c r="P18" s="51"/>
      <c r="Q18" s="51"/>
    </row>
    <row r="19" spans="1:17" ht="57">
      <c r="A19" s="51"/>
      <c r="B19" s="51"/>
      <c r="C19" s="50"/>
      <c r="D19" s="51"/>
      <c r="E19" s="51"/>
      <c r="F19" s="51"/>
      <c r="G19" s="51"/>
      <c r="H19" s="51"/>
      <c r="I19" s="50"/>
      <c r="J19" s="50"/>
      <c r="K19" s="20" t="s">
        <v>104</v>
      </c>
      <c r="L19" s="20" t="s">
        <v>104</v>
      </c>
      <c r="M19" s="9" t="s">
        <v>897</v>
      </c>
      <c r="N19" s="50"/>
      <c r="O19" s="51"/>
      <c r="P19" s="51"/>
      <c r="Q19" s="51"/>
    </row>
    <row r="20" spans="1:17" ht="57">
      <c r="A20" s="51"/>
      <c r="B20" s="51"/>
      <c r="C20" s="50"/>
      <c r="D20" s="51"/>
      <c r="E20" s="51"/>
      <c r="F20" s="51"/>
      <c r="G20" s="51"/>
      <c r="H20" s="51"/>
      <c r="I20" s="50"/>
      <c r="J20" s="50"/>
      <c r="K20" s="20" t="s">
        <v>105</v>
      </c>
      <c r="L20" s="20" t="s">
        <v>105</v>
      </c>
      <c r="M20" s="9" t="s">
        <v>897</v>
      </c>
      <c r="N20" s="50"/>
      <c r="O20" s="51"/>
      <c r="P20" s="51"/>
      <c r="Q20" s="51"/>
    </row>
    <row r="21" spans="1:17">
      <c r="A21" s="51"/>
      <c r="B21" s="51"/>
      <c r="C21" s="50"/>
      <c r="D21" s="51"/>
      <c r="E21" s="51"/>
      <c r="F21" s="51"/>
      <c r="G21" s="51"/>
      <c r="H21" s="51"/>
      <c r="I21" s="50"/>
      <c r="J21" s="50"/>
      <c r="K21" s="20" t="s">
        <v>106</v>
      </c>
      <c r="L21" s="20" t="s">
        <v>712</v>
      </c>
      <c r="M21" s="9" t="s">
        <v>897</v>
      </c>
      <c r="N21" s="50"/>
      <c r="O21" s="51"/>
      <c r="P21" s="51"/>
      <c r="Q21" s="51"/>
    </row>
    <row r="22" spans="1:17">
      <c r="A22" s="51"/>
      <c r="B22" s="51"/>
      <c r="C22" s="50"/>
      <c r="D22" s="51"/>
      <c r="E22" s="51"/>
      <c r="F22" s="51"/>
      <c r="G22" s="51"/>
      <c r="H22" s="51"/>
      <c r="I22" s="50"/>
      <c r="J22" s="50"/>
      <c r="K22" s="20" t="s">
        <v>107</v>
      </c>
      <c r="L22" s="20" t="s">
        <v>107</v>
      </c>
      <c r="M22" s="9" t="s">
        <v>897</v>
      </c>
      <c r="N22" s="50"/>
      <c r="O22" s="51"/>
      <c r="P22" s="51"/>
      <c r="Q22" s="51"/>
    </row>
    <row r="23" spans="1:17" ht="57">
      <c r="A23" s="51"/>
      <c r="B23" s="51"/>
      <c r="C23" s="50"/>
      <c r="D23" s="51"/>
      <c r="E23" s="51"/>
      <c r="F23" s="51"/>
      <c r="G23" s="51"/>
      <c r="H23" s="51"/>
      <c r="I23" s="50"/>
      <c r="J23" s="50"/>
      <c r="K23" s="20" t="s">
        <v>108</v>
      </c>
      <c r="L23" s="20" t="s">
        <v>108</v>
      </c>
      <c r="M23" s="9" t="s">
        <v>897</v>
      </c>
      <c r="N23" s="50"/>
      <c r="O23" s="51"/>
      <c r="P23" s="51"/>
      <c r="Q23" s="51"/>
    </row>
    <row r="24" spans="1:17" ht="85.5">
      <c r="A24" s="51">
        <v>3</v>
      </c>
      <c r="B24" s="51" t="s">
        <v>109</v>
      </c>
      <c r="C24" s="50" t="s">
        <v>110</v>
      </c>
      <c r="D24" s="51">
        <v>2</v>
      </c>
      <c r="E24" s="51">
        <v>2</v>
      </c>
      <c r="F24" s="51" t="s">
        <v>19</v>
      </c>
      <c r="G24" s="51">
        <v>1365000</v>
      </c>
      <c r="H24" s="51">
        <v>2730000</v>
      </c>
      <c r="I24" s="50" t="s">
        <v>111</v>
      </c>
      <c r="J24" s="50" t="s">
        <v>112</v>
      </c>
      <c r="K24" s="33" t="s">
        <v>573</v>
      </c>
      <c r="L24" s="33" t="s">
        <v>653</v>
      </c>
      <c r="M24" s="9" t="s">
        <v>897</v>
      </c>
      <c r="N24" s="50" t="s">
        <v>582</v>
      </c>
      <c r="O24" s="51"/>
      <c r="P24" s="51" t="s">
        <v>898</v>
      </c>
      <c r="Q24" s="51"/>
    </row>
    <row r="25" spans="1:17">
      <c r="A25" s="51"/>
      <c r="B25" s="51"/>
      <c r="C25" s="50"/>
      <c r="D25" s="51"/>
      <c r="E25" s="51"/>
      <c r="F25" s="51"/>
      <c r="G25" s="51"/>
      <c r="H25" s="51"/>
      <c r="I25" s="50"/>
      <c r="J25" s="50"/>
      <c r="K25" s="33" t="s">
        <v>574</v>
      </c>
      <c r="L25" s="33" t="s">
        <v>654</v>
      </c>
      <c r="M25" s="9" t="s">
        <v>897</v>
      </c>
      <c r="N25" s="50"/>
      <c r="O25" s="51"/>
      <c r="P25" s="51"/>
      <c r="Q25" s="51"/>
    </row>
    <row r="26" spans="1:17" ht="114">
      <c r="A26" s="51"/>
      <c r="B26" s="51"/>
      <c r="C26" s="50"/>
      <c r="D26" s="51"/>
      <c r="E26" s="51"/>
      <c r="F26" s="51"/>
      <c r="G26" s="51"/>
      <c r="H26" s="51"/>
      <c r="I26" s="50"/>
      <c r="J26" s="50"/>
      <c r="K26" s="33" t="s">
        <v>622</v>
      </c>
      <c r="L26" s="33" t="s">
        <v>655</v>
      </c>
      <c r="M26" s="9" t="s">
        <v>897</v>
      </c>
      <c r="N26" s="50"/>
      <c r="O26" s="51"/>
      <c r="P26" s="51"/>
      <c r="Q26" s="51"/>
    </row>
    <row r="27" spans="1:17" ht="85.5">
      <c r="A27" s="51"/>
      <c r="B27" s="51"/>
      <c r="C27" s="50"/>
      <c r="D27" s="51"/>
      <c r="E27" s="51"/>
      <c r="F27" s="51"/>
      <c r="G27" s="51"/>
      <c r="H27" s="51"/>
      <c r="I27" s="50"/>
      <c r="J27" s="50"/>
      <c r="K27" s="33" t="s">
        <v>575</v>
      </c>
      <c r="L27" s="33" t="s">
        <v>656</v>
      </c>
      <c r="M27" s="9" t="s">
        <v>897</v>
      </c>
      <c r="N27" s="50"/>
      <c r="O27" s="51"/>
      <c r="P27" s="51"/>
      <c r="Q27" s="51"/>
    </row>
    <row r="28" spans="1:17">
      <c r="A28" s="51"/>
      <c r="B28" s="51"/>
      <c r="C28" s="50"/>
      <c r="D28" s="51"/>
      <c r="E28" s="51"/>
      <c r="F28" s="51"/>
      <c r="G28" s="51"/>
      <c r="H28" s="51"/>
      <c r="I28" s="50"/>
      <c r="J28" s="50"/>
      <c r="K28" s="33" t="s">
        <v>694</v>
      </c>
      <c r="L28" s="33"/>
      <c r="M28" s="14"/>
      <c r="N28" s="50"/>
      <c r="O28" s="51"/>
      <c r="P28" s="51"/>
      <c r="Q28" s="51"/>
    </row>
    <row r="29" spans="1:17">
      <c r="A29" s="51"/>
      <c r="B29" s="51"/>
      <c r="C29" s="50"/>
      <c r="D29" s="51"/>
      <c r="E29" s="51"/>
      <c r="F29" s="51"/>
      <c r="G29" s="51"/>
      <c r="H29" s="51"/>
      <c r="I29" s="50"/>
      <c r="J29" s="50"/>
      <c r="K29" s="34" t="s">
        <v>790</v>
      </c>
      <c r="L29" s="34" t="s">
        <v>791</v>
      </c>
      <c r="M29" s="9" t="s">
        <v>897</v>
      </c>
      <c r="N29" s="50"/>
      <c r="O29" s="51"/>
      <c r="P29" s="51"/>
      <c r="Q29" s="51"/>
    </row>
    <row r="30" spans="1:17" ht="57">
      <c r="A30" s="51"/>
      <c r="B30" s="51"/>
      <c r="C30" s="50"/>
      <c r="D30" s="51"/>
      <c r="E30" s="51"/>
      <c r="F30" s="51"/>
      <c r="G30" s="51"/>
      <c r="H30" s="51"/>
      <c r="I30" s="50"/>
      <c r="J30" s="50"/>
      <c r="K30" s="34" t="s">
        <v>792</v>
      </c>
      <c r="L30" s="34" t="s">
        <v>793</v>
      </c>
      <c r="M30" s="14" t="s">
        <v>897</v>
      </c>
      <c r="N30" s="50"/>
      <c r="O30" s="51"/>
      <c r="P30" s="51"/>
      <c r="Q30" s="51"/>
    </row>
    <row r="31" spans="1:17">
      <c r="A31" s="51"/>
      <c r="B31" s="51"/>
      <c r="C31" s="50"/>
      <c r="D31" s="51"/>
      <c r="E31" s="51"/>
      <c r="F31" s="51"/>
      <c r="G31" s="51"/>
      <c r="H31" s="51"/>
      <c r="I31" s="50"/>
      <c r="J31" s="50"/>
      <c r="K31" s="34" t="s">
        <v>794</v>
      </c>
      <c r="L31" s="34" t="s">
        <v>795</v>
      </c>
      <c r="M31" s="14" t="s">
        <v>897</v>
      </c>
      <c r="N31" s="50"/>
      <c r="O31" s="51"/>
      <c r="P31" s="51"/>
      <c r="Q31" s="51"/>
    </row>
    <row r="32" spans="1:17" ht="57">
      <c r="A32" s="51"/>
      <c r="B32" s="51"/>
      <c r="C32" s="50"/>
      <c r="D32" s="51"/>
      <c r="E32" s="51"/>
      <c r="F32" s="51"/>
      <c r="G32" s="51"/>
      <c r="H32" s="51"/>
      <c r="I32" s="50"/>
      <c r="J32" s="50"/>
      <c r="K32" s="34" t="s">
        <v>796</v>
      </c>
      <c r="L32" s="33" t="s">
        <v>657</v>
      </c>
      <c r="M32" s="14" t="s">
        <v>897</v>
      </c>
      <c r="N32" s="50"/>
      <c r="O32" s="51"/>
      <c r="P32" s="51"/>
      <c r="Q32" s="51"/>
    </row>
    <row r="33" spans="1:17" ht="85.5">
      <c r="A33" s="51"/>
      <c r="B33" s="51"/>
      <c r="C33" s="50"/>
      <c r="D33" s="51"/>
      <c r="E33" s="51"/>
      <c r="F33" s="51"/>
      <c r="G33" s="51"/>
      <c r="H33" s="51"/>
      <c r="I33" s="50"/>
      <c r="J33" s="50"/>
      <c r="K33" s="33" t="s">
        <v>621</v>
      </c>
      <c r="L33" s="33" t="s">
        <v>658</v>
      </c>
      <c r="M33" s="14" t="s">
        <v>897</v>
      </c>
      <c r="N33" s="50"/>
      <c r="O33" s="51"/>
      <c r="P33" s="51"/>
      <c r="Q33" s="51"/>
    </row>
    <row r="34" spans="1:17" ht="57">
      <c r="A34" s="51"/>
      <c r="B34" s="51"/>
      <c r="C34" s="50"/>
      <c r="D34" s="51"/>
      <c r="E34" s="51"/>
      <c r="F34" s="51"/>
      <c r="G34" s="51"/>
      <c r="H34" s="51"/>
      <c r="I34" s="50"/>
      <c r="J34" s="50"/>
      <c r="K34" s="33" t="s">
        <v>620</v>
      </c>
      <c r="L34" s="33" t="s">
        <v>767</v>
      </c>
      <c r="M34" s="14" t="s">
        <v>897</v>
      </c>
      <c r="N34" s="50"/>
      <c r="O34" s="51"/>
      <c r="P34" s="51"/>
      <c r="Q34" s="51"/>
    </row>
    <row r="35" spans="1:17">
      <c r="A35" s="51"/>
      <c r="B35" s="51"/>
      <c r="C35" s="50"/>
      <c r="D35" s="51"/>
      <c r="E35" s="51"/>
      <c r="F35" s="51"/>
      <c r="G35" s="51"/>
      <c r="H35" s="51"/>
      <c r="I35" s="50"/>
      <c r="J35" s="50"/>
      <c r="K35" s="33" t="s">
        <v>113</v>
      </c>
      <c r="L35" s="33" t="s">
        <v>659</v>
      </c>
      <c r="M35" s="14" t="s">
        <v>897</v>
      </c>
      <c r="N35" s="50"/>
      <c r="O35" s="51"/>
      <c r="P35" s="51"/>
      <c r="Q35" s="51"/>
    </row>
    <row r="36" spans="1:17" ht="57">
      <c r="A36" s="51"/>
      <c r="B36" s="51"/>
      <c r="C36" s="50"/>
      <c r="D36" s="51"/>
      <c r="E36" s="51"/>
      <c r="F36" s="51"/>
      <c r="G36" s="51"/>
      <c r="H36" s="51"/>
      <c r="I36" s="50"/>
      <c r="J36" s="50"/>
      <c r="K36" s="33" t="s">
        <v>114</v>
      </c>
      <c r="L36" s="33" t="s">
        <v>768</v>
      </c>
      <c r="M36" s="14" t="s">
        <v>897</v>
      </c>
      <c r="N36" s="50"/>
      <c r="O36" s="51"/>
      <c r="P36" s="51"/>
      <c r="Q36" s="51"/>
    </row>
    <row r="37" spans="1:17" ht="85.5">
      <c r="A37" s="51"/>
      <c r="B37" s="51"/>
      <c r="C37" s="50"/>
      <c r="D37" s="51"/>
      <c r="E37" s="51"/>
      <c r="F37" s="51"/>
      <c r="G37" s="51"/>
      <c r="H37" s="51"/>
      <c r="I37" s="50"/>
      <c r="J37" s="50"/>
      <c r="K37" s="33" t="s">
        <v>695</v>
      </c>
      <c r="L37" s="33" t="s">
        <v>660</v>
      </c>
      <c r="M37" s="14" t="s">
        <v>897</v>
      </c>
      <c r="N37" s="50"/>
      <c r="O37" s="51"/>
      <c r="P37" s="51"/>
      <c r="Q37" s="51"/>
    </row>
    <row r="38" spans="1:17">
      <c r="A38" s="51"/>
      <c r="B38" s="51"/>
      <c r="C38" s="50"/>
      <c r="D38" s="51"/>
      <c r="E38" s="51"/>
      <c r="F38" s="51"/>
      <c r="G38" s="51"/>
      <c r="H38" s="51"/>
      <c r="I38" s="50"/>
      <c r="J38" s="50"/>
      <c r="K38" s="33" t="s">
        <v>115</v>
      </c>
      <c r="L38" s="33" t="s">
        <v>769</v>
      </c>
      <c r="M38" s="14" t="s">
        <v>897</v>
      </c>
      <c r="N38" s="50"/>
      <c r="O38" s="51"/>
      <c r="P38" s="51"/>
      <c r="Q38" s="51"/>
    </row>
    <row r="39" spans="1:17" ht="114">
      <c r="A39" s="51"/>
      <c r="B39" s="51"/>
      <c r="C39" s="50"/>
      <c r="D39" s="51"/>
      <c r="E39" s="51"/>
      <c r="F39" s="51"/>
      <c r="G39" s="51"/>
      <c r="H39" s="51"/>
      <c r="I39" s="50"/>
      <c r="J39" s="50"/>
      <c r="K39" s="33" t="s">
        <v>116</v>
      </c>
      <c r="L39" s="33" t="s">
        <v>660</v>
      </c>
      <c r="M39" s="14" t="s">
        <v>897</v>
      </c>
      <c r="N39" s="50"/>
      <c r="O39" s="51"/>
      <c r="P39" s="51"/>
      <c r="Q39" s="51"/>
    </row>
    <row r="40" spans="1:17" ht="57">
      <c r="A40" s="51"/>
      <c r="B40" s="51"/>
      <c r="C40" s="50"/>
      <c r="D40" s="51"/>
      <c r="E40" s="51"/>
      <c r="F40" s="51"/>
      <c r="G40" s="51"/>
      <c r="H40" s="51"/>
      <c r="I40" s="50"/>
      <c r="J40" s="50"/>
      <c r="K40" s="33" t="s">
        <v>696</v>
      </c>
      <c r="L40" s="33" t="s">
        <v>721</v>
      </c>
      <c r="M40" s="14" t="s">
        <v>897</v>
      </c>
      <c r="N40" s="50"/>
      <c r="O40" s="51"/>
      <c r="P40" s="51"/>
      <c r="Q40" s="51"/>
    </row>
    <row r="41" spans="1:17" ht="57">
      <c r="A41" s="51"/>
      <c r="B41" s="51"/>
      <c r="C41" s="50"/>
      <c r="D41" s="51"/>
      <c r="E41" s="51"/>
      <c r="F41" s="51"/>
      <c r="G41" s="51"/>
      <c r="H41" s="51"/>
      <c r="I41" s="50"/>
      <c r="J41" s="50"/>
      <c r="K41" s="33" t="s">
        <v>697</v>
      </c>
      <c r="L41" s="33" t="s">
        <v>661</v>
      </c>
      <c r="M41" s="14" t="s">
        <v>897</v>
      </c>
      <c r="N41" s="50"/>
      <c r="O41" s="51"/>
      <c r="P41" s="51"/>
      <c r="Q41" s="51"/>
    </row>
    <row r="42" spans="1:17" ht="57">
      <c r="A42" s="51"/>
      <c r="B42" s="51"/>
      <c r="C42" s="50"/>
      <c r="D42" s="51"/>
      <c r="E42" s="51"/>
      <c r="F42" s="51"/>
      <c r="G42" s="51"/>
      <c r="H42" s="51"/>
      <c r="I42" s="50"/>
      <c r="J42" s="50"/>
      <c r="K42" s="33" t="s">
        <v>797</v>
      </c>
      <c r="L42" s="33" t="s">
        <v>662</v>
      </c>
      <c r="M42" s="14" t="s">
        <v>897</v>
      </c>
      <c r="N42" s="50"/>
      <c r="O42" s="51"/>
      <c r="P42" s="51"/>
      <c r="Q42" s="51"/>
    </row>
    <row r="43" spans="1:17">
      <c r="A43" s="51"/>
      <c r="B43" s="51"/>
      <c r="C43" s="50"/>
      <c r="D43" s="51"/>
      <c r="E43" s="51"/>
      <c r="F43" s="51"/>
      <c r="G43" s="51"/>
      <c r="H43" s="51"/>
      <c r="I43" s="50"/>
      <c r="J43" s="50"/>
      <c r="K43" s="33" t="s">
        <v>706</v>
      </c>
      <c r="L43" s="33" t="s">
        <v>663</v>
      </c>
      <c r="M43" s="14" t="s">
        <v>897</v>
      </c>
      <c r="N43" s="50"/>
      <c r="O43" s="51"/>
      <c r="P43" s="51"/>
      <c r="Q43" s="51"/>
    </row>
    <row r="44" spans="1:17">
      <c r="A44" s="51"/>
      <c r="B44" s="51"/>
      <c r="C44" s="50"/>
      <c r="D44" s="51"/>
      <c r="E44" s="51"/>
      <c r="F44" s="51"/>
      <c r="G44" s="51"/>
      <c r="H44" s="51"/>
      <c r="I44" s="50"/>
      <c r="J44" s="50"/>
      <c r="K44" s="33" t="s">
        <v>707</v>
      </c>
      <c r="L44" s="33" t="s">
        <v>660</v>
      </c>
      <c r="M44" s="14" t="s">
        <v>897</v>
      </c>
      <c r="N44" s="50"/>
      <c r="O44" s="51"/>
      <c r="P44" s="51"/>
      <c r="Q44" s="51"/>
    </row>
    <row r="45" spans="1:17">
      <c r="A45" s="51"/>
      <c r="B45" s="51"/>
      <c r="C45" s="50"/>
      <c r="D45" s="51"/>
      <c r="E45" s="51"/>
      <c r="F45" s="51"/>
      <c r="G45" s="51"/>
      <c r="H45" s="51"/>
      <c r="I45" s="50"/>
      <c r="J45" s="50"/>
      <c r="K45" s="33" t="s">
        <v>708</v>
      </c>
      <c r="L45" s="33" t="s">
        <v>770</v>
      </c>
      <c r="M45" s="14" t="s">
        <v>897</v>
      </c>
      <c r="N45" s="50"/>
      <c r="O45" s="51"/>
      <c r="P45" s="51"/>
      <c r="Q45" s="51"/>
    </row>
    <row r="46" spans="1:17" ht="57">
      <c r="A46" s="51"/>
      <c r="B46" s="51"/>
      <c r="C46" s="50"/>
      <c r="D46" s="51"/>
      <c r="E46" s="51"/>
      <c r="F46" s="51"/>
      <c r="G46" s="51"/>
      <c r="H46" s="51"/>
      <c r="I46" s="50"/>
      <c r="J46" s="50"/>
      <c r="K46" s="33" t="s">
        <v>623</v>
      </c>
      <c r="L46" s="33" t="s">
        <v>660</v>
      </c>
      <c r="M46" s="14" t="s">
        <v>897</v>
      </c>
      <c r="N46" s="50"/>
      <c r="O46" s="51"/>
      <c r="P46" s="51"/>
      <c r="Q46" s="51"/>
    </row>
    <row r="47" spans="1:17" ht="57">
      <c r="A47" s="51"/>
      <c r="B47" s="51"/>
      <c r="C47" s="50"/>
      <c r="D47" s="51"/>
      <c r="E47" s="51"/>
      <c r="F47" s="51"/>
      <c r="G47" s="51"/>
      <c r="H47" s="51"/>
      <c r="I47" s="50"/>
      <c r="J47" s="50"/>
      <c r="K47" s="33" t="s">
        <v>598</v>
      </c>
      <c r="L47" s="33" t="s">
        <v>664</v>
      </c>
      <c r="M47" s="14" t="s">
        <v>897</v>
      </c>
      <c r="N47" s="50"/>
      <c r="O47" s="51"/>
      <c r="P47" s="51"/>
      <c r="Q47" s="51"/>
    </row>
    <row r="48" spans="1:17" ht="57">
      <c r="A48" s="51"/>
      <c r="B48" s="51"/>
      <c r="C48" s="50"/>
      <c r="D48" s="51"/>
      <c r="E48" s="51"/>
      <c r="F48" s="51"/>
      <c r="G48" s="51"/>
      <c r="H48" s="51"/>
      <c r="I48" s="50"/>
      <c r="J48" s="50"/>
      <c r="K48" s="33" t="s">
        <v>705</v>
      </c>
      <c r="L48" s="33" t="s">
        <v>660</v>
      </c>
      <c r="M48" s="14" t="s">
        <v>897</v>
      </c>
      <c r="N48" s="50"/>
      <c r="O48" s="51"/>
      <c r="P48" s="51"/>
      <c r="Q48" s="51"/>
    </row>
    <row r="49" spans="1:17" ht="57">
      <c r="A49" s="51"/>
      <c r="B49" s="51"/>
      <c r="C49" s="50"/>
      <c r="D49" s="51"/>
      <c r="E49" s="51"/>
      <c r="F49" s="51"/>
      <c r="G49" s="51"/>
      <c r="H49" s="51"/>
      <c r="I49" s="50"/>
      <c r="J49" s="50"/>
      <c r="K49" s="33" t="s">
        <v>704</v>
      </c>
      <c r="L49" s="33" t="s">
        <v>784</v>
      </c>
      <c r="M49" s="14" t="s">
        <v>897</v>
      </c>
      <c r="N49" s="50"/>
      <c r="O49" s="51"/>
      <c r="P49" s="51"/>
      <c r="Q49" s="51"/>
    </row>
    <row r="50" spans="1:17" ht="57">
      <c r="A50" s="51"/>
      <c r="B50" s="51"/>
      <c r="C50" s="50"/>
      <c r="D50" s="51"/>
      <c r="E50" s="51"/>
      <c r="F50" s="51"/>
      <c r="G50" s="51"/>
      <c r="H50" s="51"/>
      <c r="I50" s="50"/>
      <c r="J50" s="50"/>
      <c r="K50" s="33" t="s">
        <v>624</v>
      </c>
      <c r="L50" s="33" t="s">
        <v>771</v>
      </c>
      <c r="M50" s="14" t="s">
        <v>897</v>
      </c>
      <c r="N50" s="50"/>
      <c r="O50" s="51"/>
      <c r="P50" s="51"/>
      <c r="Q50" s="51"/>
    </row>
    <row r="51" spans="1:17" ht="57">
      <c r="A51" s="51"/>
      <c r="B51" s="51"/>
      <c r="C51" s="50"/>
      <c r="D51" s="51"/>
      <c r="E51" s="51"/>
      <c r="F51" s="51"/>
      <c r="G51" s="51"/>
      <c r="H51" s="51"/>
      <c r="I51" s="50"/>
      <c r="J51" s="50"/>
      <c r="K51" s="33" t="s">
        <v>625</v>
      </c>
      <c r="L51" s="33" t="s">
        <v>660</v>
      </c>
      <c r="M51" s="14" t="s">
        <v>897</v>
      </c>
      <c r="N51" s="50"/>
      <c r="O51" s="51"/>
      <c r="P51" s="51"/>
      <c r="Q51" s="51"/>
    </row>
    <row r="52" spans="1:17" ht="57">
      <c r="A52" s="51"/>
      <c r="B52" s="51"/>
      <c r="C52" s="50"/>
      <c r="D52" s="51"/>
      <c r="E52" s="51"/>
      <c r="F52" s="51"/>
      <c r="G52" s="51"/>
      <c r="H52" s="51"/>
      <c r="I52" s="50"/>
      <c r="J52" s="50"/>
      <c r="K52" s="33" t="s">
        <v>798</v>
      </c>
      <c r="L52" s="33" t="s">
        <v>665</v>
      </c>
      <c r="M52" s="14" t="s">
        <v>897</v>
      </c>
      <c r="N52" s="50"/>
      <c r="O52" s="51"/>
      <c r="P52" s="51"/>
      <c r="Q52" s="51"/>
    </row>
    <row r="53" spans="1:17">
      <c r="A53" s="51"/>
      <c r="B53" s="51"/>
      <c r="C53" s="50"/>
      <c r="D53" s="51"/>
      <c r="E53" s="51"/>
      <c r="F53" s="51"/>
      <c r="G53" s="51"/>
      <c r="H53" s="51"/>
      <c r="I53" s="50"/>
      <c r="J53" s="50"/>
      <c r="K53" s="33" t="s">
        <v>799</v>
      </c>
      <c r="L53" s="33" t="s">
        <v>772</v>
      </c>
      <c r="M53" s="14" t="s">
        <v>897</v>
      </c>
      <c r="N53" s="50"/>
      <c r="O53" s="51"/>
      <c r="P53" s="51"/>
      <c r="Q53" s="51"/>
    </row>
    <row r="54" spans="1:17" ht="57">
      <c r="A54" s="51"/>
      <c r="B54" s="51"/>
      <c r="C54" s="50"/>
      <c r="D54" s="51"/>
      <c r="E54" s="51"/>
      <c r="F54" s="51"/>
      <c r="G54" s="51"/>
      <c r="H54" s="51"/>
      <c r="I54" s="50"/>
      <c r="J54" s="50"/>
      <c r="K54" s="33" t="s">
        <v>626</v>
      </c>
      <c r="L54" s="33" t="s">
        <v>773</v>
      </c>
      <c r="M54" s="14" t="s">
        <v>897</v>
      </c>
      <c r="N54" s="50"/>
      <c r="O54" s="51"/>
      <c r="P54" s="51"/>
      <c r="Q54" s="51"/>
    </row>
    <row r="55" spans="1:17" ht="57">
      <c r="A55" s="51"/>
      <c r="B55" s="51"/>
      <c r="C55" s="50"/>
      <c r="D55" s="51"/>
      <c r="E55" s="51"/>
      <c r="F55" s="51"/>
      <c r="G55" s="51"/>
      <c r="H55" s="51"/>
      <c r="I55" s="50"/>
      <c r="J55" s="50"/>
      <c r="K55" s="33" t="s">
        <v>627</v>
      </c>
      <c r="L55" s="33" t="s">
        <v>666</v>
      </c>
      <c r="M55" s="14" t="s">
        <v>897</v>
      </c>
      <c r="N55" s="50"/>
      <c r="O55" s="51"/>
      <c r="P55" s="51"/>
      <c r="Q55" s="51"/>
    </row>
    <row r="56" spans="1:17" ht="85.5">
      <c r="A56" s="51"/>
      <c r="B56" s="51"/>
      <c r="C56" s="50"/>
      <c r="D56" s="51"/>
      <c r="E56" s="51"/>
      <c r="F56" s="51"/>
      <c r="G56" s="51"/>
      <c r="H56" s="51"/>
      <c r="I56" s="50"/>
      <c r="J56" s="50"/>
      <c r="K56" s="33" t="s">
        <v>628</v>
      </c>
      <c r="L56" s="33" t="s">
        <v>660</v>
      </c>
      <c r="M56" s="14" t="s">
        <v>897</v>
      </c>
      <c r="N56" s="50"/>
      <c r="O56" s="51"/>
      <c r="P56" s="51"/>
      <c r="Q56" s="51"/>
    </row>
    <row r="57" spans="1:17" ht="114">
      <c r="A57" s="51"/>
      <c r="B57" s="51"/>
      <c r="C57" s="50"/>
      <c r="D57" s="51"/>
      <c r="E57" s="51"/>
      <c r="F57" s="51"/>
      <c r="G57" s="51"/>
      <c r="H57" s="51"/>
      <c r="I57" s="50"/>
      <c r="J57" s="50"/>
      <c r="K57" s="33" t="s">
        <v>703</v>
      </c>
      <c r="L57" s="33" t="s">
        <v>660</v>
      </c>
      <c r="M57" s="14" t="s">
        <v>897</v>
      </c>
      <c r="N57" s="50"/>
      <c r="O57" s="51"/>
      <c r="P57" s="51"/>
      <c r="Q57" s="51"/>
    </row>
    <row r="58" spans="1:17" ht="57">
      <c r="A58" s="51"/>
      <c r="B58" s="51"/>
      <c r="C58" s="50"/>
      <c r="D58" s="51"/>
      <c r="E58" s="51"/>
      <c r="F58" s="51"/>
      <c r="G58" s="51"/>
      <c r="H58" s="51"/>
      <c r="I58" s="50"/>
      <c r="J58" s="50"/>
      <c r="K58" s="33" t="s">
        <v>702</v>
      </c>
      <c r="L58" s="33" t="s">
        <v>667</v>
      </c>
      <c r="M58" s="14" t="s">
        <v>897</v>
      </c>
      <c r="N58" s="50"/>
      <c r="O58" s="51"/>
      <c r="P58" s="51"/>
      <c r="Q58" s="51"/>
    </row>
    <row r="59" spans="1:17">
      <c r="A59" s="51"/>
      <c r="B59" s="51"/>
      <c r="C59" s="50"/>
      <c r="D59" s="51"/>
      <c r="E59" s="51"/>
      <c r="F59" s="51"/>
      <c r="G59" s="51"/>
      <c r="H59" s="51"/>
      <c r="I59" s="50"/>
      <c r="J59" s="50"/>
      <c r="K59" s="33" t="s">
        <v>701</v>
      </c>
      <c r="L59" s="33" t="s">
        <v>660</v>
      </c>
      <c r="M59" s="14" t="s">
        <v>897</v>
      </c>
      <c r="N59" s="50"/>
      <c r="O59" s="51"/>
      <c r="P59" s="51"/>
      <c r="Q59" s="51"/>
    </row>
    <row r="60" spans="1:17" ht="57">
      <c r="A60" s="51"/>
      <c r="B60" s="51"/>
      <c r="C60" s="50"/>
      <c r="D60" s="51"/>
      <c r="E60" s="51"/>
      <c r="F60" s="51"/>
      <c r="G60" s="51"/>
      <c r="H60" s="51"/>
      <c r="I60" s="50"/>
      <c r="J60" s="50"/>
      <c r="K60" s="33" t="s">
        <v>700</v>
      </c>
      <c r="L60" s="33" t="s">
        <v>785</v>
      </c>
      <c r="M60" s="14" t="s">
        <v>897</v>
      </c>
      <c r="N60" s="50"/>
      <c r="O60" s="51"/>
      <c r="P60" s="51"/>
      <c r="Q60" s="51"/>
    </row>
    <row r="61" spans="1:17" ht="57">
      <c r="A61" s="51"/>
      <c r="B61" s="51"/>
      <c r="C61" s="50"/>
      <c r="D61" s="51"/>
      <c r="E61" s="51"/>
      <c r="F61" s="51"/>
      <c r="G61" s="51"/>
      <c r="H61" s="51"/>
      <c r="I61" s="50"/>
      <c r="J61" s="50"/>
      <c r="K61" s="33" t="s">
        <v>117</v>
      </c>
      <c r="L61" s="33" t="s">
        <v>668</v>
      </c>
      <c r="M61" s="14" t="s">
        <v>897</v>
      </c>
      <c r="N61" s="50"/>
      <c r="O61" s="51"/>
      <c r="P61" s="51"/>
      <c r="Q61" s="51"/>
    </row>
    <row r="62" spans="1:17" ht="57">
      <c r="A62" s="51"/>
      <c r="B62" s="51"/>
      <c r="C62" s="50"/>
      <c r="D62" s="51"/>
      <c r="E62" s="51"/>
      <c r="F62" s="51"/>
      <c r="G62" s="51"/>
      <c r="H62" s="51"/>
      <c r="I62" s="50"/>
      <c r="J62" s="50"/>
      <c r="K62" s="33" t="s">
        <v>118</v>
      </c>
      <c r="L62" s="33" t="s">
        <v>669</v>
      </c>
      <c r="M62" s="14" t="s">
        <v>897</v>
      </c>
      <c r="N62" s="50"/>
      <c r="O62" s="51"/>
      <c r="P62" s="51"/>
      <c r="Q62" s="51"/>
    </row>
    <row r="63" spans="1:17">
      <c r="A63" s="51"/>
      <c r="B63" s="51"/>
      <c r="C63" s="50"/>
      <c r="D63" s="51"/>
      <c r="E63" s="51"/>
      <c r="F63" s="51"/>
      <c r="G63" s="51"/>
      <c r="H63" s="51"/>
      <c r="I63" s="50"/>
      <c r="J63" s="50"/>
      <c r="K63" s="33" t="s">
        <v>699</v>
      </c>
      <c r="L63" s="33"/>
      <c r="M63" s="14"/>
      <c r="N63" s="50"/>
      <c r="O63" s="51"/>
      <c r="P63" s="51"/>
      <c r="Q63" s="51"/>
    </row>
    <row r="64" spans="1:17">
      <c r="A64" s="51"/>
      <c r="B64" s="51"/>
      <c r="C64" s="50"/>
      <c r="D64" s="51"/>
      <c r="E64" s="51"/>
      <c r="F64" s="51"/>
      <c r="G64" s="51"/>
      <c r="H64" s="51"/>
      <c r="I64" s="50"/>
      <c r="J64" s="50"/>
      <c r="K64" s="33" t="s">
        <v>119</v>
      </c>
      <c r="L64" s="33" t="s">
        <v>670</v>
      </c>
      <c r="M64" s="14" t="s">
        <v>897</v>
      </c>
      <c r="N64" s="50"/>
      <c r="O64" s="51"/>
      <c r="P64" s="51"/>
      <c r="Q64" s="51"/>
    </row>
    <row r="65" spans="1:17">
      <c r="A65" s="51"/>
      <c r="B65" s="51"/>
      <c r="C65" s="50"/>
      <c r="D65" s="51"/>
      <c r="E65" s="51"/>
      <c r="F65" s="51"/>
      <c r="G65" s="51"/>
      <c r="H65" s="51"/>
      <c r="I65" s="50"/>
      <c r="J65" s="50"/>
      <c r="K65" s="33" t="s">
        <v>120</v>
      </c>
      <c r="L65" s="33" t="s">
        <v>670</v>
      </c>
      <c r="M65" s="14" t="s">
        <v>897</v>
      </c>
      <c r="N65" s="50"/>
      <c r="O65" s="51"/>
      <c r="P65" s="51"/>
      <c r="Q65" s="51"/>
    </row>
    <row r="66" spans="1:17">
      <c r="A66" s="51"/>
      <c r="B66" s="51"/>
      <c r="C66" s="50"/>
      <c r="D66" s="51"/>
      <c r="E66" s="51"/>
      <c r="F66" s="51"/>
      <c r="G66" s="51"/>
      <c r="H66" s="51"/>
      <c r="I66" s="50"/>
      <c r="J66" s="50"/>
      <c r="K66" s="33" t="s">
        <v>698</v>
      </c>
      <c r="L66" s="33"/>
      <c r="M66" s="14"/>
      <c r="N66" s="50"/>
      <c r="O66" s="51"/>
      <c r="P66" s="51"/>
      <c r="Q66" s="51"/>
    </row>
    <row r="67" spans="1:17" ht="57">
      <c r="A67" s="51"/>
      <c r="B67" s="51"/>
      <c r="C67" s="50"/>
      <c r="D67" s="51"/>
      <c r="E67" s="51"/>
      <c r="F67" s="51"/>
      <c r="G67" s="51"/>
      <c r="H67" s="51"/>
      <c r="I67" s="50"/>
      <c r="J67" s="50"/>
      <c r="K67" s="34" t="s">
        <v>800</v>
      </c>
      <c r="L67" s="33" t="s">
        <v>671</v>
      </c>
      <c r="M67" s="14" t="s">
        <v>897</v>
      </c>
      <c r="N67" s="50"/>
      <c r="O67" s="51"/>
      <c r="P67" s="51"/>
      <c r="Q67" s="51"/>
    </row>
    <row r="68" spans="1:17" ht="57">
      <c r="A68" s="51"/>
      <c r="B68" s="51"/>
      <c r="C68" s="50"/>
      <c r="D68" s="51"/>
      <c r="E68" s="51"/>
      <c r="F68" s="51"/>
      <c r="G68" s="51"/>
      <c r="H68" s="51"/>
      <c r="I68" s="50"/>
      <c r="J68" s="50"/>
      <c r="K68" s="34" t="s">
        <v>801</v>
      </c>
      <c r="L68" s="33" t="s">
        <v>901</v>
      </c>
      <c r="M68" s="14" t="s">
        <v>897</v>
      </c>
      <c r="N68" s="50"/>
      <c r="O68" s="51"/>
      <c r="P68" s="51"/>
      <c r="Q68" s="51"/>
    </row>
    <row r="69" spans="1:17" ht="85.5">
      <c r="A69" s="51"/>
      <c r="B69" s="51"/>
      <c r="C69" s="50"/>
      <c r="D69" s="51"/>
      <c r="E69" s="51"/>
      <c r="F69" s="51"/>
      <c r="G69" s="51"/>
      <c r="H69" s="51"/>
      <c r="I69" s="50"/>
      <c r="J69" s="50"/>
      <c r="K69" s="34" t="s">
        <v>802</v>
      </c>
      <c r="L69" s="33" t="s">
        <v>674</v>
      </c>
      <c r="M69" s="14" t="s">
        <v>897</v>
      </c>
      <c r="N69" s="50"/>
      <c r="O69" s="51"/>
      <c r="P69" s="51"/>
      <c r="Q69" s="51"/>
    </row>
    <row r="70" spans="1:17" ht="114">
      <c r="A70" s="51"/>
      <c r="B70" s="51"/>
      <c r="C70" s="50"/>
      <c r="D70" s="51"/>
      <c r="E70" s="51"/>
      <c r="F70" s="51"/>
      <c r="G70" s="51"/>
      <c r="H70" s="51"/>
      <c r="I70" s="50"/>
      <c r="J70" s="50"/>
      <c r="K70" s="34" t="s">
        <v>803</v>
      </c>
      <c r="L70" s="33" t="s">
        <v>672</v>
      </c>
      <c r="M70" s="14" t="s">
        <v>897</v>
      </c>
      <c r="N70" s="50"/>
      <c r="O70" s="51"/>
      <c r="P70" s="51"/>
      <c r="Q70" s="51"/>
    </row>
    <row r="71" spans="1:17">
      <c r="A71" s="51"/>
      <c r="B71" s="51"/>
      <c r="C71" s="50"/>
      <c r="D71" s="51"/>
      <c r="E71" s="51"/>
      <c r="F71" s="51"/>
      <c r="G71" s="51"/>
      <c r="H71" s="51"/>
      <c r="I71" s="50"/>
      <c r="J71" s="50"/>
      <c r="K71" s="35" t="s">
        <v>804</v>
      </c>
      <c r="L71" s="34" t="s">
        <v>805</v>
      </c>
      <c r="M71" s="14" t="s">
        <v>897</v>
      </c>
      <c r="N71" s="50"/>
      <c r="O71" s="51"/>
      <c r="P71" s="51"/>
      <c r="Q71" s="51"/>
    </row>
    <row r="72" spans="1:17">
      <c r="A72" s="50">
        <v>4</v>
      </c>
      <c r="B72" s="51" t="s">
        <v>121</v>
      </c>
      <c r="C72" s="50" t="s">
        <v>122</v>
      </c>
      <c r="D72" s="51">
        <v>1</v>
      </c>
      <c r="E72" s="51">
        <v>2</v>
      </c>
      <c r="F72" s="51" t="s">
        <v>19</v>
      </c>
      <c r="G72" s="51">
        <v>563750</v>
      </c>
      <c r="H72" s="51">
        <f t="shared" si="0"/>
        <v>1127500</v>
      </c>
      <c r="I72" s="50" t="s">
        <v>123</v>
      </c>
      <c r="J72" s="60" t="s">
        <v>577</v>
      </c>
      <c r="K72" s="36"/>
      <c r="L72" s="37"/>
      <c r="M72" s="27"/>
      <c r="N72" s="50" t="s">
        <v>124</v>
      </c>
      <c r="O72" s="50"/>
      <c r="P72" s="50" t="s">
        <v>898</v>
      </c>
      <c r="Q72" s="50"/>
    </row>
    <row r="73" spans="1:17" ht="57">
      <c r="A73" s="50"/>
      <c r="B73" s="51"/>
      <c r="C73" s="50" t="s">
        <v>125</v>
      </c>
      <c r="D73" s="51"/>
      <c r="E73" s="51"/>
      <c r="F73" s="51"/>
      <c r="G73" s="51"/>
      <c r="H73" s="51"/>
      <c r="I73" s="50"/>
      <c r="J73" s="61"/>
      <c r="K73" s="38" t="s">
        <v>806</v>
      </c>
      <c r="L73" s="33" t="s">
        <v>807</v>
      </c>
      <c r="M73" s="27" t="s">
        <v>599</v>
      </c>
      <c r="N73" s="50"/>
      <c r="O73" s="50"/>
      <c r="P73" s="50"/>
      <c r="Q73" s="50"/>
    </row>
    <row r="74" spans="1:17">
      <c r="A74" s="50"/>
      <c r="B74" s="51"/>
      <c r="C74" s="50"/>
      <c r="D74" s="51"/>
      <c r="E74" s="51"/>
      <c r="F74" s="51"/>
      <c r="G74" s="51"/>
      <c r="H74" s="51"/>
      <c r="I74" s="50"/>
      <c r="J74" s="61"/>
      <c r="K74" s="38" t="s">
        <v>808</v>
      </c>
      <c r="L74" s="33" t="s">
        <v>809</v>
      </c>
      <c r="M74" s="27" t="s">
        <v>897</v>
      </c>
      <c r="N74" s="50"/>
      <c r="O74" s="50"/>
      <c r="P74" s="50"/>
      <c r="Q74" s="50"/>
    </row>
    <row r="75" spans="1:17" ht="57">
      <c r="A75" s="50"/>
      <c r="B75" s="51"/>
      <c r="C75" s="50"/>
      <c r="D75" s="51"/>
      <c r="E75" s="51"/>
      <c r="F75" s="51"/>
      <c r="G75" s="51"/>
      <c r="H75" s="51"/>
      <c r="I75" s="50"/>
      <c r="J75" s="61"/>
      <c r="K75" s="38" t="s">
        <v>810</v>
      </c>
      <c r="L75" s="33" t="s">
        <v>811</v>
      </c>
      <c r="M75" s="27" t="s">
        <v>897</v>
      </c>
      <c r="N75" s="50"/>
      <c r="O75" s="50"/>
      <c r="P75" s="50"/>
      <c r="Q75" s="50"/>
    </row>
    <row r="76" spans="1:17" ht="57">
      <c r="A76" s="50"/>
      <c r="B76" s="51"/>
      <c r="C76" s="50"/>
      <c r="D76" s="51"/>
      <c r="E76" s="51"/>
      <c r="F76" s="51"/>
      <c r="G76" s="51"/>
      <c r="H76" s="51"/>
      <c r="I76" s="50"/>
      <c r="J76" s="61"/>
      <c r="K76" s="38" t="s">
        <v>812</v>
      </c>
      <c r="L76" s="33" t="s">
        <v>813</v>
      </c>
      <c r="M76" s="27" t="s">
        <v>897</v>
      </c>
      <c r="N76" s="50"/>
      <c r="O76" s="50"/>
      <c r="P76" s="50"/>
      <c r="Q76" s="50"/>
    </row>
    <row r="77" spans="1:17" ht="84.5">
      <c r="A77" s="50"/>
      <c r="B77" s="51"/>
      <c r="C77" s="50"/>
      <c r="D77" s="51"/>
      <c r="E77" s="51"/>
      <c r="F77" s="51"/>
      <c r="G77" s="51"/>
      <c r="H77" s="51"/>
      <c r="I77" s="50"/>
      <c r="J77" s="61"/>
      <c r="K77" s="38" t="s">
        <v>814</v>
      </c>
      <c r="L77" s="33" t="s">
        <v>815</v>
      </c>
      <c r="M77" s="27" t="s">
        <v>897</v>
      </c>
      <c r="N77" s="50"/>
      <c r="O77" s="50"/>
      <c r="P77" s="50"/>
      <c r="Q77" s="50"/>
    </row>
    <row r="78" spans="1:17" ht="85.5">
      <c r="A78" s="50"/>
      <c r="B78" s="51"/>
      <c r="C78" s="50"/>
      <c r="D78" s="51"/>
      <c r="E78" s="51"/>
      <c r="F78" s="51"/>
      <c r="G78" s="51"/>
      <c r="H78" s="51"/>
      <c r="I78" s="50"/>
      <c r="J78" s="61"/>
      <c r="K78" s="38" t="s">
        <v>816</v>
      </c>
      <c r="L78" s="39" t="s">
        <v>817</v>
      </c>
      <c r="M78" s="27" t="s">
        <v>897</v>
      </c>
      <c r="N78" s="50"/>
      <c r="O78" s="50"/>
      <c r="P78" s="50"/>
      <c r="Q78" s="50"/>
    </row>
    <row r="79" spans="1:17" ht="57">
      <c r="A79" s="50"/>
      <c r="B79" s="51"/>
      <c r="C79" s="50"/>
      <c r="D79" s="51"/>
      <c r="E79" s="51"/>
      <c r="F79" s="51"/>
      <c r="G79" s="51"/>
      <c r="H79" s="51"/>
      <c r="I79" s="50"/>
      <c r="J79" s="61"/>
      <c r="K79" s="38" t="s">
        <v>818</v>
      </c>
      <c r="L79" s="33" t="s">
        <v>819</v>
      </c>
      <c r="M79" s="27" t="s">
        <v>897</v>
      </c>
      <c r="N79" s="50"/>
      <c r="O79" s="50"/>
      <c r="P79" s="50"/>
      <c r="Q79" s="50"/>
    </row>
    <row r="80" spans="1:17" ht="57">
      <c r="A80" s="50"/>
      <c r="B80" s="51"/>
      <c r="C80" s="50"/>
      <c r="D80" s="51"/>
      <c r="E80" s="51"/>
      <c r="F80" s="51"/>
      <c r="G80" s="51"/>
      <c r="H80" s="51"/>
      <c r="I80" s="50"/>
      <c r="J80" s="61"/>
      <c r="K80" s="38" t="s">
        <v>126</v>
      </c>
      <c r="L80" s="33" t="s">
        <v>126</v>
      </c>
      <c r="M80" s="27" t="s">
        <v>897</v>
      </c>
      <c r="N80" s="50"/>
      <c r="O80" s="50"/>
      <c r="P80" s="50"/>
      <c r="Q80" s="50"/>
    </row>
    <row r="81" spans="1:17" ht="57">
      <c r="A81" s="50"/>
      <c r="B81" s="51"/>
      <c r="C81" s="50"/>
      <c r="D81" s="51"/>
      <c r="E81" s="51"/>
      <c r="F81" s="51"/>
      <c r="G81" s="51"/>
      <c r="H81" s="51"/>
      <c r="I81" s="50"/>
      <c r="J81" s="61"/>
      <c r="K81" s="38" t="s">
        <v>820</v>
      </c>
      <c r="L81" s="33" t="s">
        <v>821</v>
      </c>
      <c r="M81" s="27" t="s">
        <v>897</v>
      </c>
      <c r="N81" s="50"/>
      <c r="O81" s="50"/>
      <c r="P81" s="50"/>
      <c r="Q81" s="50"/>
    </row>
    <row r="82" spans="1:17">
      <c r="A82" s="50"/>
      <c r="B82" s="51"/>
      <c r="C82" s="50"/>
      <c r="D82" s="51"/>
      <c r="E82" s="51"/>
      <c r="F82" s="51"/>
      <c r="G82" s="51"/>
      <c r="H82" s="51"/>
      <c r="I82" s="50"/>
      <c r="J82" s="61"/>
      <c r="K82" s="38" t="s">
        <v>822</v>
      </c>
      <c r="L82" s="33" t="s">
        <v>822</v>
      </c>
      <c r="M82" s="27" t="s">
        <v>897</v>
      </c>
      <c r="N82" s="50"/>
      <c r="O82" s="50"/>
      <c r="P82" s="50"/>
      <c r="Q82" s="50"/>
    </row>
    <row r="83" spans="1:17">
      <c r="A83" s="50"/>
      <c r="B83" s="51"/>
      <c r="C83" s="50"/>
      <c r="D83" s="51"/>
      <c r="E83" s="51"/>
      <c r="F83" s="51"/>
      <c r="G83" s="51"/>
      <c r="H83" s="51"/>
      <c r="I83" s="50"/>
      <c r="J83" s="61"/>
      <c r="K83" s="38" t="s">
        <v>823</v>
      </c>
      <c r="L83" s="33" t="s">
        <v>824</v>
      </c>
      <c r="M83" s="27" t="s">
        <v>897</v>
      </c>
      <c r="N83" s="50"/>
      <c r="O83" s="50"/>
      <c r="P83" s="50"/>
      <c r="Q83" s="50"/>
    </row>
    <row r="84" spans="1:17" ht="85.5">
      <c r="A84" s="50"/>
      <c r="B84" s="51"/>
      <c r="C84" s="50"/>
      <c r="D84" s="51"/>
      <c r="E84" s="51"/>
      <c r="F84" s="51"/>
      <c r="G84" s="51"/>
      <c r="H84" s="51"/>
      <c r="I84" s="50"/>
      <c r="J84" s="61"/>
      <c r="K84" s="38" t="s">
        <v>825</v>
      </c>
      <c r="L84" s="33" t="s">
        <v>826</v>
      </c>
      <c r="M84" s="27" t="s">
        <v>897</v>
      </c>
      <c r="N84" s="50"/>
      <c r="O84" s="50"/>
      <c r="P84" s="50"/>
      <c r="Q84" s="50"/>
    </row>
    <row r="85" spans="1:17">
      <c r="A85" s="50"/>
      <c r="B85" s="51"/>
      <c r="C85" s="50"/>
      <c r="D85" s="51"/>
      <c r="E85" s="51"/>
      <c r="F85" s="51"/>
      <c r="G85" s="51"/>
      <c r="H85" s="51"/>
      <c r="I85" s="50"/>
      <c r="J85" s="61"/>
      <c r="K85" s="38" t="s">
        <v>127</v>
      </c>
      <c r="L85" s="33" t="s">
        <v>722</v>
      </c>
      <c r="M85" s="27" t="s">
        <v>897</v>
      </c>
      <c r="N85" s="50"/>
      <c r="O85" s="50"/>
      <c r="P85" s="50"/>
      <c r="Q85" s="50"/>
    </row>
    <row r="86" spans="1:17">
      <c r="A86" s="50"/>
      <c r="B86" s="51"/>
      <c r="C86" s="50"/>
      <c r="D86" s="51"/>
      <c r="E86" s="51"/>
      <c r="F86" s="51"/>
      <c r="G86" s="51"/>
      <c r="H86" s="51"/>
      <c r="I86" s="50"/>
      <c r="J86" s="61"/>
      <c r="K86" s="38" t="s">
        <v>827</v>
      </c>
      <c r="L86" s="33" t="s">
        <v>827</v>
      </c>
      <c r="M86" s="27" t="s">
        <v>897</v>
      </c>
      <c r="N86" s="50"/>
      <c r="O86" s="50"/>
      <c r="P86" s="50"/>
      <c r="Q86" s="50"/>
    </row>
    <row r="87" spans="1:17">
      <c r="A87" s="50"/>
      <c r="B87" s="51"/>
      <c r="C87" s="50"/>
      <c r="D87" s="51"/>
      <c r="E87" s="51"/>
      <c r="F87" s="51"/>
      <c r="G87" s="51"/>
      <c r="H87" s="51"/>
      <c r="I87" s="50"/>
      <c r="J87" s="61"/>
      <c r="K87" s="38" t="s">
        <v>828</v>
      </c>
      <c r="L87" s="33" t="s">
        <v>828</v>
      </c>
      <c r="M87" s="27"/>
      <c r="N87" s="50"/>
      <c r="O87" s="50"/>
      <c r="P87" s="50"/>
      <c r="Q87" s="50"/>
    </row>
    <row r="88" spans="1:17" ht="57">
      <c r="A88" s="50"/>
      <c r="B88" s="51"/>
      <c r="C88" s="50"/>
      <c r="D88" s="51"/>
      <c r="E88" s="51"/>
      <c r="F88" s="51"/>
      <c r="G88" s="51"/>
      <c r="H88" s="51"/>
      <c r="I88" s="50"/>
      <c r="J88" s="61"/>
      <c r="K88" s="35" t="s">
        <v>829</v>
      </c>
      <c r="L88" s="34" t="s">
        <v>830</v>
      </c>
      <c r="M88" s="27" t="s">
        <v>599</v>
      </c>
      <c r="N88" s="50"/>
      <c r="O88" s="50"/>
      <c r="P88" s="50"/>
      <c r="Q88" s="50"/>
    </row>
    <row r="89" spans="1:17" ht="57">
      <c r="A89" s="50"/>
      <c r="B89" s="51"/>
      <c r="C89" s="50"/>
      <c r="D89" s="51"/>
      <c r="E89" s="51"/>
      <c r="F89" s="51"/>
      <c r="G89" s="51"/>
      <c r="H89" s="51"/>
      <c r="I89" s="50"/>
      <c r="J89" s="61"/>
      <c r="K89" s="35" t="s">
        <v>831</v>
      </c>
      <c r="L89" s="34" t="s">
        <v>832</v>
      </c>
      <c r="M89" s="27" t="s">
        <v>897</v>
      </c>
      <c r="N89" s="50"/>
      <c r="O89" s="50"/>
      <c r="P89" s="50"/>
      <c r="Q89" s="50"/>
    </row>
    <row r="90" spans="1:17" ht="57">
      <c r="A90" s="50"/>
      <c r="B90" s="51"/>
      <c r="C90" s="50"/>
      <c r="D90" s="51"/>
      <c r="E90" s="51"/>
      <c r="F90" s="51"/>
      <c r="G90" s="51"/>
      <c r="H90" s="51"/>
      <c r="I90" s="50"/>
      <c r="J90" s="61"/>
      <c r="K90" s="35" t="s">
        <v>833</v>
      </c>
      <c r="L90" s="34" t="s">
        <v>834</v>
      </c>
      <c r="M90" s="27" t="s">
        <v>897</v>
      </c>
      <c r="N90" s="50"/>
      <c r="O90" s="50"/>
      <c r="P90" s="50"/>
      <c r="Q90" s="50"/>
    </row>
    <row r="91" spans="1:17" ht="57">
      <c r="A91" s="50"/>
      <c r="B91" s="51"/>
      <c r="C91" s="50"/>
      <c r="D91" s="51"/>
      <c r="E91" s="51"/>
      <c r="F91" s="51"/>
      <c r="G91" s="51"/>
      <c r="H91" s="51"/>
      <c r="I91" s="50"/>
      <c r="J91" s="61"/>
      <c r="K91" s="35" t="s">
        <v>835</v>
      </c>
      <c r="L91" s="35" t="s">
        <v>836</v>
      </c>
      <c r="M91" s="27" t="s">
        <v>897</v>
      </c>
      <c r="N91" s="50"/>
      <c r="O91" s="50"/>
      <c r="P91" s="50"/>
      <c r="Q91" s="50"/>
    </row>
    <row r="92" spans="1:17">
      <c r="A92" s="50"/>
      <c r="B92" s="51"/>
      <c r="C92" s="50"/>
      <c r="D92" s="51"/>
      <c r="E92" s="51"/>
      <c r="F92" s="51"/>
      <c r="G92" s="51"/>
      <c r="H92" s="51"/>
      <c r="I92" s="50"/>
      <c r="J92" s="61"/>
      <c r="K92" s="35" t="s">
        <v>837</v>
      </c>
      <c r="L92" s="34" t="s">
        <v>837</v>
      </c>
      <c r="M92" s="27"/>
      <c r="N92" s="50"/>
      <c r="O92" s="50"/>
      <c r="P92" s="50"/>
      <c r="Q92" s="50"/>
    </row>
    <row r="93" spans="1:17">
      <c r="A93" s="50"/>
      <c r="B93" s="51"/>
      <c r="C93" s="50"/>
      <c r="D93" s="51"/>
      <c r="E93" s="51"/>
      <c r="F93" s="51"/>
      <c r="G93" s="51"/>
      <c r="H93" s="51"/>
      <c r="I93" s="50"/>
      <c r="J93" s="61"/>
      <c r="K93" s="38" t="s">
        <v>838</v>
      </c>
      <c r="L93" s="33" t="s">
        <v>838</v>
      </c>
      <c r="M93" s="27" t="s">
        <v>897</v>
      </c>
      <c r="N93" s="50"/>
      <c r="O93" s="50"/>
      <c r="P93" s="50"/>
      <c r="Q93" s="50"/>
    </row>
    <row r="94" spans="1:17">
      <c r="A94" s="50"/>
      <c r="B94" s="51"/>
      <c r="C94" s="50"/>
      <c r="D94" s="51"/>
      <c r="E94" s="51"/>
      <c r="F94" s="51"/>
      <c r="G94" s="51"/>
      <c r="H94" s="51"/>
      <c r="I94" s="50"/>
      <c r="J94" s="61"/>
      <c r="K94" s="38" t="s">
        <v>839</v>
      </c>
      <c r="L94" s="33" t="s">
        <v>839</v>
      </c>
      <c r="M94" s="27" t="s">
        <v>897</v>
      </c>
      <c r="N94" s="50"/>
      <c r="O94" s="50"/>
      <c r="P94" s="50"/>
      <c r="Q94" s="50"/>
    </row>
    <row r="95" spans="1:17">
      <c r="A95" s="50"/>
      <c r="B95" s="51"/>
      <c r="C95" s="50"/>
      <c r="D95" s="51"/>
      <c r="E95" s="51"/>
      <c r="F95" s="51"/>
      <c r="G95" s="51"/>
      <c r="H95" s="51"/>
      <c r="I95" s="50"/>
      <c r="J95" s="61"/>
      <c r="K95" s="38" t="s">
        <v>840</v>
      </c>
      <c r="L95" s="33" t="s">
        <v>840</v>
      </c>
      <c r="M95" s="27" t="s">
        <v>897</v>
      </c>
      <c r="N95" s="50"/>
      <c r="O95" s="50"/>
      <c r="P95" s="50"/>
      <c r="Q95" s="50"/>
    </row>
    <row r="96" spans="1:17">
      <c r="A96" s="50"/>
      <c r="B96" s="51"/>
      <c r="C96" s="50"/>
      <c r="D96" s="51"/>
      <c r="E96" s="51"/>
      <c r="F96" s="51"/>
      <c r="G96" s="51"/>
      <c r="H96" s="51"/>
      <c r="I96" s="50"/>
      <c r="J96" s="61"/>
      <c r="K96" s="38" t="s">
        <v>841</v>
      </c>
      <c r="L96" s="33" t="s">
        <v>841</v>
      </c>
      <c r="M96" s="27" t="s">
        <v>897</v>
      </c>
      <c r="N96" s="50"/>
      <c r="O96" s="50"/>
      <c r="P96" s="50"/>
      <c r="Q96" s="50"/>
    </row>
    <row r="97" spans="1:17">
      <c r="A97" s="50"/>
      <c r="B97" s="51"/>
      <c r="C97" s="50"/>
      <c r="D97" s="51"/>
      <c r="E97" s="51"/>
      <c r="F97" s="51"/>
      <c r="G97" s="51"/>
      <c r="H97" s="51"/>
      <c r="I97" s="50"/>
      <c r="J97" s="61"/>
      <c r="K97" s="38" t="s">
        <v>842</v>
      </c>
      <c r="L97" s="33" t="s">
        <v>842</v>
      </c>
      <c r="M97" s="27" t="s">
        <v>897</v>
      </c>
      <c r="N97" s="50"/>
      <c r="O97" s="50"/>
      <c r="P97" s="50"/>
      <c r="Q97" s="50"/>
    </row>
    <row r="98" spans="1:17">
      <c r="A98" s="50"/>
      <c r="B98" s="51"/>
      <c r="C98" s="50"/>
      <c r="D98" s="51"/>
      <c r="E98" s="51"/>
      <c r="F98" s="51"/>
      <c r="G98" s="51"/>
      <c r="H98" s="51"/>
      <c r="I98" s="50"/>
      <c r="J98" s="61"/>
      <c r="K98" s="38" t="s">
        <v>843</v>
      </c>
      <c r="L98" s="40" t="s">
        <v>843</v>
      </c>
      <c r="M98" s="27" t="s">
        <v>897</v>
      </c>
      <c r="N98" s="50"/>
      <c r="O98" s="50"/>
      <c r="P98" s="50"/>
      <c r="Q98" s="50"/>
    </row>
    <row r="99" spans="1:17" ht="57">
      <c r="A99" s="50"/>
      <c r="B99" s="51"/>
      <c r="C99" s="50"/>
      <c r="D99" s="51"/>
      <c r="E99" s="51"/>
      <c r="F99" s="51"/>
      <c r="G99" s="51"/>
      <c r="H99" s="51"/>
      <c r="I99" s="50"/>
      <c r="J99" s="61"/>
      <c r="K99" s="38" t="s">
        <v>844</v>
      </c>
      <c r="L99" s="40" t="s">
        <v>844</v>
      </c>
      <c r="M99" s="27" t="s">
        <v>897</v>
      </c>
      <c r="N99" s="50"/>
      <c r="O99" s="50"/>
      <c r="P99" s="50"/>
      <c r="Q99" s="50"/>
    </row>
    <row r="100" spans="1:17">
      <c r="A100" s="50"/>
      <c r="B100" s="51"/>
      <c r="C100" s="50"/>
      <c r="D100" s="51"/>
      <c r="E100" s="51"/>
      <c r="F100" s="51"/>
      <c r="G100" s="51"/>
      <c r="H100" s="51"/>
      <c r="I100" s="50"/>
      <c r="J100" s="61"/>
      <c r="K100" s="38" t="s">
        <v>845</v>
      </c>
      <c r="L100" s="33" t="s">
        <v>845</v>
      </c>
      <c r="M100" s="27"/>
      <c r="N100" s="50"/>
      <c r="O100" s="50"/>
      <c r="P100" s="50"/>
      <c r="Q100" s="50"/>
    </row>
    <row r="101" spans="1:17">
      <c r="A101" s="50"/>
      <c r="B101" s="51"/>
      <c r="C101" s="50"/>
      <c r="D101" s="51"/>
      <c r="E101" s="51"/>
      <c r="F101" s="51"/>
      <c r="G101" s="51"/>
      <c r="H101" s="51"/>
      <c r="I101" s="50"/>
      <c r="J101" s="61"/>
      <c r="K101" s="35" t="s">
        <v>846</v>
      </c>
      <c r="L101" s="34" t="s">
        <v>846</v>
      </c>
      <c r="M101" s="27" t="s">
        <v>897</v>
      </c>
      <c r="N101" s="50"/>
      <c r="O101" s="50"/>
      <c r="P101" s="50"/>
      <c r="Q101" s="50"/>
    </row>
    <row r="102" spans="1:17" ht="85.5">
      <c r="A102" s="50"/>
      <c r="B102" s="51"/>
      <c r="C102" s="50"/>
      <c r="D102" s="51"/>
      <c r="E102" s="51"/>
      <c r="F102" s="51"/>
      <c r="G102" s="51"/>
      <c r="H102" s="51"/>
      <c r="I102" s="50"/>
      <c r="J102" s="61"/>
      <c r="K102" s="35" t="s">
        <v>847</v>
      </c>
      <c r="L102" s="34" t="s">
        <v>847</v>
      </c>
      <c r="M102" s="27" t="s">
        <v>897</v>
      </c>
      <c r="N102" s="50"/>
      <c r="O102" s="50"/>
      <c r="P102" s="50"/>
      <c r="Q102" s="50"/>
    </row>
    <row r="103" spans="1:17" ht="85.5">
      <c r="A103" s="50"/>
      <c r="B103" s="51"/>
      <c r="C103" s="50"/>
      <c r="D103" s="51"/>
      <c r="E103" s="51"/>
      <c r="F103" s="51"/>
      <c r="G103" s="51"/>
      <c r="H103" s="51"/>
      <c r="I103" s="50"/>
      <c r="J103" s="61"/>
      <c r="K103" s="38" t="s">
        <v>128</v>
      </c>
      <c r="L103" s="33" t="s">
        <v>128</v>
      </c>
      <c r="M103" s="27" t="s">
        <v>897</v>
      </c>
      <c r="N103" s="50"/>
      <c r="O103" s="50"/>
      <c r="P103" s="50"/>
      <c r="Q103" s="50"/>
    </row>
    <row r="104" spans="1:17">
      <c r="A104" s="50"/>
      <c r="B104" s="51"/>
      <c r="C104" s="50"/>
      <c r="D104" s="51"/>
      <c r="E104" s="51"/>
      <c r="F104" s="51"/>
      <c r="G104" s="51"/>
      <c r="H104" s="51"/>
      <c r="I104" s="50"/>
      <c r="J104" s="61"/>
      <c r="K104" s="35" t="s">
        <v>848</v>
      </c>
      <c r="L104" s="34" t="s">
        <v>848</v>
      </c>
      <c r="M104" s="27" t="s">
        <v>897</v>
      </c>
      <c r="N104" s="50"/>
      <c r="O104" s="50"/>
      <c r="P104" s="50"/>
      <c r="Q104" s="50"/>
    </row>
    <row r="105" spans="1:17" ht="114">
      <c r="A105" s="50"/>
      <c r="B105" s="51"/>
      <c r="C105" s="50"/>
      <c r="D105" s="51"/>
      <c r="E105" s="51"/>
      <c r="F105" s="51"/>
      <c r="G105" s="51"/>
      <c r="H105" s="51"/>
      <c r="I105" s="50"/>
      <c r="J105" s="61"/>
      <c r="K105" s="38" t="s">
        <v>129</v>
      </c>
      <c r="L105" s="33" t="s">
        <v>723</v>
      </c>
      <c r="M105" s="27" t="s">
        <v>897</v>
      </c>
      <c r="N105" s="50"/>
      <c r="O105" s="50"/>
      <c r="P105" s="50"/>
      <c r="Q105" s="50"/>
    </row>
    <row r="106" spans="1:17">
      <c r="A106" s="50"/>
      <c r="B106" s="51"/>
      <c r="C106" s="50"/>
      <c r="D106" s="51"/>
      <c r="E106" s="51"/>
      <c r="F106" s="51"/>
      <c r="G106" s="51"/>
      <c r="H106" s="51"/>
      <c r="I106" s="50"/>
      <c r="J106" s="61"/>
      <c r="K106" s="38" t="s">
        <v>130</v>
      </c>
      <c r="L106" s="33" t="s">
        <v>130</v>
      </c>
      <c r="M106" s="27" t="s">
        <v>897</v>
      </c>
      <c r="N106" s="50"/>
      <c r="O106" s="50"/>
      <c r="P106" s="50"/>
      <c r="Q106" s="50"/>
    </row>
    <row r="107" spans="1:17">
      <c r="A107" s="50"/>
      <c r="B107" s="51"/>
      <c r="C107" s="50"/>
      <c r="D107" s="51"/>
      <c r="E107" s="51"/>
      <c r="F107" s="51"/>
      <c r="G107" s="51"/>
      <c r="H107" s="51"/>
      <c r="I107" s="50"/>
      <c r="J107" s="61"/>
      <c r="K107" s="38" t="s">
        <v>849</v>
      </c>
      <c r="L107" s="33" t="s">
        <v>849</v>
      </c>
      <c r="M107" s="27"/>
      <c r="N107" s="50"/>
      <c r="O107" s="50"/>
      <c r="P107" s="50"/>
      <c r="Q107" s="50"/>
    </row>
    <row r="108" spans="1:17" ht="57">
      <c r="A108" s="50"/>
      <c r="B108" s="51"/>
      <c r="C108" s="50"/>
      <c r="D108" s="51"/>
      <c r="E108" s="51"/>
      <c r="F108" s="51"/>
      <c r="G108" s="51"/>
      <c r="H108" s="51"/>
      <c r="I108" s="50"/>
      <c r="J108" s="61"/>
      <c r="K108" s="35" t="s">
        <v>850</v>
      </c>
      <c r="L108" s="34" t="s">
        <v>851</v>
      </c>
      <c r="M108" s="27" t="s">
        <v>897</v>
      </c>
      <c r="N108" s="50"/>
      <c r="O108" s="50"/>
      <c r="P108" s="50"/>
      <c r="Q108" s="50"/>
    </row>
    <row r="109" spans="1:17" ht="57">
      <c r="A109" s="50"/>
      <c r="B109" s="51"/>
      <c r="C109" s="50"/>
      <c r="D109" s="51"/>
      <c r="E109" s="51"/>
      <c r="F109" s="51"/>
      <c r="G109" s="51"/>
      <c r="H109" s="51"/>
      <c r="I109" s="50"/>
      <c r="J109" s="61"/>
      <c r="K109" s="38" t="s">
        <v>852</v>
      </c>
      <c r="L109" s="33" t="s">
        <v>852</v>
      </c>
      <c r="M109" s="27" t="s">
        <v>897</v>
      </c>
      <c r="N109" s="50"/>
      <c r="O109" s="50"/>
      <c r="P109" s="50"/>
      <c r="Q109" s="50"/>
    </row>
    <row r="110" spans="1:17">
      <c r="A110" s="50"/>
      <c r="B110" s="51"/>
      <c r="C110" s="50"/>
      <c r="D110" s="51"/>
      <c r="E110" s="51"/>
      <c r="F110" s="51"/>
      <c r="G110" s="51"/>
      <c r="H110" s="51"/>
      <c r="I110" s="50"/>
      <c r="J110" s="61"/>
      <c r="K110" s="38" t="s">
        <v>853</v>
      </c>
      <c r="L110" s="33" t="s">
        <v>854</v>
      </c>
      <c r="M110" s="27" t="s">
        <v>897</v>
      </c>
      <c r="N110" s="50"/>
      <c r="O110" s="50"/>
      <c r="P110" s="50"/>
      <c r="Q110" s="50"/>
    </row>
    <row r="111" spans="1:17">
      <c r="A111" s="50"/>
      <c r="B111" s="51"/>
      <c r="C111" s="50"/>
      <c r="D111" s="51"/>
      <c r="E111" s="51"/>
      <c r="F111" s="51"/>
      <c r="G111" s="51"/>
      <c r="H111" s="51"/>
      <c r="I111" s="50"/>
      <c r="J111" s="61"/>
      <c r="K111" s="38" t="s">
        <v>855</v>
      </c>
      <c r="L111" s="33" t="s">
        <v>856</v>
      </c>
      <c r="M111" s="27" t="s">
        <v>897</v>
      </c>
      <c r="N111" s="50"/>
      <c r="O111" s="50"/>
      <c r="P111" s="50"/>
      <c r="Q111" s="50"/>
    </row>
    <row r="112" spans="1:17" ht="57">
      <c r="A112" s="50"/>
      <c r="B112" s="51"/>
      <c r="C112" s="50"/>
      <c r="D112" s="51"/>
      <c r="E112" s="51"/>
      <c r="F112" s="51"/>
      <c r="G112" s="51"/>
      <c r="H112" s="51"/>
      <c r="I112" s="50"/>
      <c r="J112" s="61"/>
      <c r="K112" s="38" t="s">
        <v>857</v>
      </c>
      <c r="L112" s="33" t="s">
        <v>857</v>
      </c>
      <c r="M112" s="27" t="s">
        <v>903</v>
      </c>
      <c r="N112" s="50"/>
      <c r="O112" s="50"/>
      <c r="P112" s="50"/>
      <c r="Q112" s="50"/>
    </row>
    <row r="113" spans="1:17">
      <c r="A113" s="50"/>
      <c r="B113" s="51"/>
      <c r="C113" s="50"/>
      <c r="D113" s="51"/>
      <c r="E113" s="51"/>
      <c r="F113" s="51"/>
      <c r="G113" s="51"/>
      <c r="H113" s="51"/>
      <c r="I113" s="50"/>
      <c r="J113" s="61"/>
      <c r="K113" s="38" t="s">
        <v>858</v>
      </c>
      <c r="L113" s="33" t="s">
        <v>858</v>
      </c>
      <c r="M113" s="27"/>
      <c r="N113" s="50"/>
      <c r="O113" s="50"/>
      <c r="P113" s="50"/>
      <c r="Q113" s="50"/>
    </row>
    <row r="114" spans="1:17">
      <c r="A114" s="50"/>
      <c r="B114" s="51"/>
      <c r="C114" s="50"/>
      <c r="D114" s="51"/>
      <c r="E114" s="51"/>
      <c r="F114" s="51"/>
      <c r="G114" s="51"/>
      <c r="H114" s="51"/>
      <c r="I114" s="50"/>
      <c r="J114" s="61"/>
      <c r="K114" s="35" t="s">
        <v>859</v>
      </c>
      <c r="L114" s="34" t="s">
        <v>859</v>
      </c>
      <c r="M114" s="27" t="s">
        <v>897</v>
      </c>
      <c r="N114" s="50"/>
      <c r="O114" s="50"/>
      <c r="P114" s="50"/>
      <c r="Q114" s="50"/>
    </row>
    <row r="115" spans="1:17">
      <c r="A115" s="50"/>
      <c r="B115" s="51"/>
      <c r="C115" s="50"/>
      <c r="D115" s="51"/>
      <c r="E115" s="51"/>
      <c r="F115" s="51"/>
      <c r="G115" s="51"/>
      <c r="H115" s="51"/>
      <c r="I115" s="50"/>
      <c r="J115" s="61"/>
      <c r="K115" s="35" t="s">
        <v>860</v>
      </c>
      <c r="L115" s="34" t="s">
        <v>860</v>
      </c>
      <c r="M115" s="27" t="s">
        <v>897</v>
      </c>
      <c r="N115" s="50"/>
      <c r="O115" s="50"/>
      <c r="P115" s="50"/>
      <c r="Q115" s="50"/>
    </row>
    <row r="116" spans="1:17">
      <c r="A116" s="51">
        <v>5</v>
      </c>
      <c r="B116" s="51" t="s">
        <v>131</v>
      </c>
      <c r="C116" s="55" t="s">
        <v>132</v>
      </c>
      <c r="D116" s="51">
        <v>1</v>
      </c>
      <c r="E116" s="51">
        <v>1</v>
      </c>
      <c r="F116" s="51" t="s">
        <v>19</v>
      </c>
      <c r="G116" s="51">
        <v>312500</v>
      </c>
      <c r="H116" s="51">
        <f t="shared" si="0"/>
        <v>312500</v>
      </c>
      <c r="I116" s="50" t="s">
        <v>123</v>
      </c>
      <c r="J116" s="50">
        <v>1834318351</v>
      </c>
      <c r="K116" s="19"/>
      <c r="L116" s="41"/>
      <c r="M116" s="14"/>
      <c r="N116" s="51" t="s">
        <v>124</v>
      </c>
      <c r="O116" s="51"/>
      <c r="P116" s="51" t="s">
        <v>898</v>
      </c>
      <c r="Q116" s="51"/>
    </row>
    <row r="117" spans="1:17">
      <c r="A117" s="51"/>
      <c r="B117" s="51"/>
      <c r="C117" s="55" t="s">
        <v>133</v>
      </c>
      <c r="D117" s="51"/>
      <c r="E117" s="51"/>
      <c r="F117" s="51"/>
      <c r="G117" s="51"/>
      <c r="H117" s="51"/>
      <c r="I117" s="50"/>
      <c r="J117" s="50"/>
      <c r="K117" s="38" t="s">
        <v>861</v>
      </c>
      <c r="L117" s="33" t="s">
        <v>861</v>
      </c>
      <c r="M117" s="14" t="s">
        <v>897</v>
      </c>
      <c r="N117" s="51"/>
      <c r="O117" s="51"/>
      <c r="P117" s="51"/>
      <c r="Q117" s="51"/>
    </row>
    <row r="118" spans="1:17" ht="57">
      <c r="A118" s="51"/>
      <c r="B118" s="51"/>
      <c r="C118" s="55"/>
      <c r="D118" s="51"/>
      <c r="E118" s="51"/>
      <c r="F118" s="51"/>
      <c r="G118" s="51"/>
      <c r="H118" s="51"/>
      <c r="I118" s="50"/>
      <c r="J118" s="50"/>
      <c r="K118" s="38" t="s">
        <v>862</v>
      </c>
      <c r="L118" s="33" t="s">
        <v>862</v>
      </c>
      <c r="M118" s="14" t="s">
        <v>897</v>
      </c>
      <c r="N118" s="51"/>
      <c r="O118" s="51"/>
      <c r="P118" s="51"/>
      <c r="Q118" s="51"/>
    </row>
    <row r="119" spans="1:17">
      <c r="A119" s="51"/>
      <c r="B119" s="51"/>
      <c r="C119" s="55"/>
      <c r="D119" s="51"/>
      <c r="E119" s="51"/>
      <c r="F119" s="51"/>
      <c r="G119" s="51"/>
      <c r="H119" s="51"/>
      <c r="I119" s="50"/>
      <c r="J119" s="50"/>
      <c r="K119" s="38" t="s">
        <v>863</v>
      </c>
      <c r="L119" s="33" t="s">
        <v>863</v>
      </c>
      <c r="M119" s="14" t="s">
        <v>897</v>
      </c>
      <c r="N119" s="51"/>
      <c r="O119" s="51"/>
      <c r="P119" s="51"/>
      <c r="Q119" s="51"/>
    </row>
    <row r="120" spans="1:17">
      <c r="A120" s="51"/>
      <c r="B120" s="51"/>
      <c r="C120" s="55"/>
      <c r="D120" s="51"/>
      <c r="E120" s="51"/>
      <c r="F120" s="51"/>
      <c r="G120" s="51"/>
      <c r="H120" s="51"/>
      <c r="I120" s="50"/>
      <c r="J120" s="50"/>
      <c r="K120" s="38" t="s">
        <v>864</v>
      </c>
      <c r="L120" s="33" t="s">
        <v>864</v>
      </c>
      <c r="M120" s="14" t="s">
        <v>897</v>
      </c>
      <c r="N120" s="51"/>
      <c r="O120" s="51"/>
      <c r="P120" s="51"/>
      <c r="Q120" s="51"/>
    </row>
    <row r="121" spans="1:17">
      <c r="A121" s="51"/>
      <c r="B121" s="51"/>
      <c r="C121" s="55"/>
      <c r="D121" s="51"/>
      <c r="E121" s="51"/>
      <c r="F121" s="51"/>
      <c r="G121" s="51"/>
      <c r="H121" s="51"/>
      <c r="I121" s="50"/>
      <c r="J121" s="50"/>
      <c r="K121" s="38" t="s">
        <v>865</v>
      </c>
      <c r="L121" s="33" t="s">
        <v>865</v>
      </c>
      <c r="M121" s="14" t="s">
        <v>897</v>
      </c>
      <c r="N121" s="51"/>
      <c r="O121" s="51"/>
      <c r="P121" s="51"/>
      <c r="Q121" s="51"/>
    </row>
    <row r="122" spans="1:17">
      <c r="A122" s="51"/>
      <c r="B122" s="51"/>
      <c r="C122" s="55"/>
      <c r="D122" s="51"/>
      <c r="E122" s="51"/>
      <c r="F122" s="51"/>
      <c r="G122" s="51"/>
      <c r="H122" s="51"/>
      <c r="I122" s="50"/>
      <c r="J122" s="50"/>
      <c r="K122" s="38" t="s">
        <v>866</v>
      </c>
      <c r="L122" s="33" t="s">
        <v>866</v>
      </c>
      <c r="M122" s="14" t="s">
        <v>897</v>
      </c>
      <c r="N122" s="51"/>
      <c r="O122" s="51"/>
      <c r="P122" s="51"/>
      <c r="Q122" s="51"/>
    </row>
    <row r="123" spans="1:17" ht="85.5">
      <c r="A123" s="51"/>
      <c r="B123" s="51"/>
      <c r="C123" s="55"/>
      <c r="D123" s="51"/>
      <c r="E123" s="51"/>
      <c r="F123" s="51"/>
      <c r="G123" s="51"/>
      <c r="H123" s="51"/>
      <c r="I123" s="50"/>
      <c r="J123" s="50"/>
      <c r="K123" s="38" t="s">
        <v>867</v>
      </c>
      <c r="L123" s="33" t="s">
        <v>868</v>
      </c>
      <c r="M123" s="14" t="s">
        <v>897</v>
      </c>
      <c r="N123" s="51"/>
      <c r="O123" s="51"/>
      <c r="P123" s="51"/>
      <c r="Q123" s="51"/>
    </row>
    <row r="124" spans="1:17" ht="57">
      <c r="A124" s="51"/>
      <c r="B124" s="51"/>
      <c r="C124" s="55"/>
      <c r="D124" s="51"/>
      <c r="E124" s="51"/>
      <c r="F124" s="51"/>
      <c r="G124" s="51"/>
      <c r="H124" s="51"/>
      <c r="I124" s="50"/>
      <c r="J124" s="50"/>
      <c r="K124" s="38" t="s">
        <v>869</v>
      </c>
      <c r="L124" s="33" t="s">
        <v>870</v>
      </c>
      <c r="M124" s="14" t="s">
        <v>897</v>
      </c>
      <c r="N124" s="51"/>
      <c r="O124" s="51"/>
      <c r="P124" s="51"/>
      <c r="Q124" s="51"/>
    </row>
    <row r="125" spans="1:17">
      <c r="A125" s="51"/>
      <c r="B125" s="51"/>
      <c r="C125" s="55"/>
      <c r="D125" s="51"/>
      <c r="E125" s="51"/>
      <c r="F125" s="51"/>
      <c r="G125" s="51"/>
      <c r="H125" s="51"/>
      <c r="I125" s="50"/>
      <c r="J125" s="50"/>
      <c r="K125" s="38" t="s">
        <v>871</v>
      </c>
      <c r="L125" s="33" t="s">
        <v>871</v>
      </c>
      <c r="M125" s="14" t="s">
        <v>897</v>
      </c>
      <c r="N125" s="51"/>
      <c r="O125" s="51"/>
      <c r="P125" s="51"/>
      <c r="Q125" s="51"/>
    </row>
    <row r="126" spans="1:17" ht="57">
      <c r="A126" s="51"/>
      <c r="B126" s="51"/>
      <c r="C126" s="55"/>
      <c r="D126" s="51"/>
      <c r="E126" s="51"/>
      <c r="F126" s="51"/>
      <c r="G126" s="51"/>
      <c r="H126" s="51"/>
      <c r="I126" s="50"/>
      <c r="J126" s="50"/>
      <c r="K126" s="38" t="s">
        <v>872</v>
      </c>
      <c r="L126" s="33" t="s">
        <v>873</v>
      </c>
      <c r="M126" s="14" t="s">
        <v>897</v>
      </c>
      <c r="N126" s="51"/>
      <c r="O126" s="51"/>
      <c r="P126" s="51"/>
      <c r="Q126" s="51"/>
    </row>
    <row r="127" spans="1:17">
      <c r="A127" s="51"/>
      <c r="B127" s="51"/>
      <c r="C127" s="55"/>
      <c r="D127" s="51"/>
      <c r="E127" s="51"/>
      <c r="F127" s="51"/>
      <c r="G127" s="51"/>
      <c r="H127" s="51"/>
      <c r="I127" s="50"/>
      <c r="J127" s="50"/>
      <c r="K127" s="38" t="s">
        <v>874</v>
      </c>
      <c r="L127" s="33" t="s">
        <v>874</v>
      </c>
      <c r="M127" s="14" t="s">
        <v>897</v>
      </c>
      <c r="N127" s="51"/>
      <c r="O127" s="51"/>
      <c r="P127" s="51"/>
      <c r="Q127" s="51"/>
    </row>
    <row r="128" spans="1:17">
      <c r="A128" s="51"/>
      <c r="B128" s="51"/>
      <c r="C128" s="55"/>
      <c r="D128" s="51"/>
      <c r="E128" s="51"/>
      <c r="F128" s="51"/>
      <c r="G128" s="51"/>
      <c r="H128" s="51"/>
      <c r="I128" s="50"/>
      <c r="J128" s="50"/>
      <c r="K128" s="38" t="s">
        <v>875</v>
      </c>
      <c r="L128" s="33" t="s">
        <v>875</v>
      </c>
      <c r="M128" s="14" t="s">
        <v>897</v>
      </c>
      <c r="N128" s="51"/>
      <c r="O128" s="51"/>
      <c r="P128" s="51"/>
      <c r="Q128" s="51"/>
    </row>
    <row r="129" spans="1:17">
      <c r="A129" s="51"/>
      <c r="B129" s="51"/>
      <c r="C129" s="55"/>
      <c r="D129" s="51"/>
      <c r="E129" s="51"/>
      <c r="F129" s="51"/>
      <c r="G129" s="51"/>
      <c r="H129" s="51"/>
      <c r="I129" s="50"/>
      <c r="J129" s="50"/>
      <c r="K129" s="38" t="s">
        <v>876</v>
      </c>
      <c r="L129" s="33" t="s">
        <v>876</v>
      </c>
      <c r="M129" s="14" t="s">
        <v>897</v>
      </c>
      <c r="N129" s="51"/>
      <c r="O129" s="51"/>
      <c r="P129" s="51"/>
      <c r="Q129" s="51"/>
    </row>
    <row r="130" spans="1:17">
      <c r="A130" s="51"/>
      <c r="B130" s="51"/>
      <c r="C130" s="55"/>
      <c r="D130" s="51"/>
      <c r="E130" s="51"/>
      <c r="F130" s="51"/>
      <c r="G130" s="51"/>
      <c r="H130" s="51"/>
      <c r="I130" s="50"/>
      <c r="J130" s="50"/>
      <c r="K130" s="38" t="s">
        <v>877</v>
      </c>
      <c r="L130" s="33" t="s">
        <v>877</v>
      </c>
      <c r="M130" s="14" t="s">
        <v>897</v>
      </c>
      <c r="N130" s="51"/>
      <c r="O130" s="51"/>
      <c r="P130" s="51"/>
      <c r="Q130" s="51"/>
    </row>
    <row r="131" spans="1:17" ht="85.5">
      <c r="A131" s="51"/>
      <c r="B131" s="51"/>
      <c r="C131" s="55"/>
      <c r="D131" s="51"/>
      <c r="E131" s="51"/>
      <c r="F131" s="51"/>
      <c r="G131" s="51"/>
      <c r="H131" s="51"/>
      <c r="I131" s="50"/>
      <c r="J131" s="50"/>
      <c r="K131" s="38" t="s">
        <v>878</v>
      </c>
      <c r="L131" s="33" t="s">
        <v>879</v>
      </c>
      <c r="M131" s="14" t="s">
        <v>897</v>
      </c>
      <c r="N131" s="51"/>
      <c r="O131" s="51"/>
      <c r="P131" s="51"/>
      <c r="Q131" s="51"/>
    </row>
    <row r="132" spans="1:17" ht="57">
      <c r="A132" s="51"/>
      <c r="B132" s="51"/>
      <c r="C132" s="55"/>
      <c r="D132" s="51"/>
      <c r="E132" s="51"/>
      <c r="F132" s="51"/>
      <c r="G132" s="51"/>
      <c r="H132" s="51"/>
      <c r="I132" s="50"/>
      <c r="J132" s="50"/>
      <c r="K132" s="38" t="s">
        <v>880</v>
      </c>
      <c r="L132" s="33" t="s">
        <v>902</v>
      </c>
      <c r="M132" s="14" t="s">
        <v>897</v>
      </c>
      <c r="N132" s="51"/>
      <c r="O132" s="51"/>
      <c r="P132" s="51"/>
      <c r="Q132" s="51"/>
    </row>
    <row r="133" spans="1:17" ht="57">
      <c r="A133" s="51"/>
      <c r="B133" s="51"/>
      <c r="C133" s="55"/>
      <c r="D133" s="51"/>
      <c r="E133" s="51"/>
      <c r="F133" s="51"/>
      <c r="G133" s="51"/>
      <c r="H133" s="51"/>
      <c r="I133" s="50"/>
      <c r="J133" s="50"/>
      <c r="K133" s="38" t="s">
        <v>881</v>
      </c>
      <c r="L133" s="33" t="s">
        <v>881</v>
      </c>
      <c r="M133" s="14" t="s">
        <v>897</v>
      </c>
      <c r="N133" s="51"/>
      <c r="O133" s="51"/>
      <c r="P133" s="51"/>
      <c r="Q133" s="51"/>
    </row>
    <row r="134" spans="1:17">
      <c r="A134" s="51"/>
      <c r="B134" s="51"/>
      <c r="C134" s="55"/>
      <c r="D134" s="51"/>
      <c r="E134" s="51"/>
      <c r="F134" s="51"/>
      <c r="G134" s="51"/>
      <c r="H134" s="51"/>
      <c r="I134" s="50"/>
      <c r="J134" s="50"/>
      <c r="K134" s="38" t="s">
        <v>134</v>
      </c>
      <c r="L134" s="33" t="s">
        <v>134</v>
      </c>
      <c r="M134" s="14" t="s">
        <v>897</v>
      </c>
      <c r="N134" s="51"/>
      <c r="O134" s="51"/>
      <c r="P134" s="51"/>
      <c r="Q134" s="51"/>
    </row>
    <row r="135" spans="1:17" ht="57">
      <c r="A135" s="51"/>
      <c r="B135" s="51"/>
      <c r="C135" s="55"/>
      <c r="D135" s="51"/>
      <c r="E135" s="51"/>
      <c r="F135" s="51"/>
      <c r="G135" s="51"/>
      <c r="H135" s="51"/>
      <c r="I135" s="50"/>
      <c r="J135" s="50"/>
      <c r="K135" s="38" t="s">
        <v>882</v>
      </c>
      <c r="L135" s="33" t="s">
        <v>882</v>
      </c>
      <c r="M135" s="14" t="s">
        <v>897</v>
      </c>
      <c r="N135" s="51"/>
      <c r="O135" s="51"/>
      <c r="P135" s="51"/>
      <c r="Q135" s="51"/>
    </row>
    <row r="136" spans="1:17" ht="57">
      <c r="A136" s="51"/>
      <c r="B136" s="51"/>
      <c r="C136" s="55"/>
      <c r="D136" s="51"/>
      <c r="E136" s="51"/>
      <c r="F136" s="51"/>
      <c r="G136" s="51"/>
      <c r="H136" s="51"/>
      <c r="I136" s="50"/>
      <c r="J136" s="50"/>
      <c r="K136" s="38" t="s">
        <v>883</v>
      </c>
      <c r="L136" s="33" t="s">
        <v>884</v>
      </c>
      <c r="M136" s="14" t="s">
        <v>897</v>
      </c>
      <c r="N136" s="51"/>
      <c r="O136" s="51"/>
      <c r="P136" s="51"/>
      <c r="Q136" s="51"/>
    </row>
    <row r="137" spans="1:17">
      <c r="A137" s="51"/>
      <c r="B137" s="51"/>
      <c r="C137" s="55"/>
      <c r="D137" s="51"/>
      <c r="E137" s="51"/>
      <c r="F137" s="51"/>
      <c r="G137" s="51"/>
      <c r="H137" s="51"/>
      <c r="I137" s="50"/>
      <c r="J137" s="50"/>
      <c r="K137" s="38" t="s">
        <v>885</v>
      </c>
      <c r="L137" s="33" t="s">
        <v>885</v>
      </c>
      <c r="M137" s="14" t="s">
        <v>897</v>
      </c>
      <c r="N137" s="51"/>
      <c r="O137" s="51"/>
      <c r="P137" s="51"/>
      <c r="Q137" s="51"/>
    </row>
    <row r="138" spans="1:17">
      <c r="A138" s="51"/>
      <c r="B138" s="51"/>
      <c r="C138" s="55"/>
      <c r="D138" s="51"/>
      <c r="E138" s="51"/>
      <c r="F138" s="51"/>
      <c r="G138" s="51"/>
      <c r="H138" s="51"/>
      <c r="I138" s="50"/>
      <c r="J138" s="50"/>
      <c r="K138" s="38" t="s">
        <v>886</v>
      </c>
      <c r="L138" s="33" t="s">
        <v>886</v>
      </c>
      <c r="M138" s="14" t="s">
        <v>897</v>
      </c>
      <c r="N138" s="51"/>
      <c r="O138" s="51"/>
      <c r="P138" s="51"/>
      <c r="Q138" s="51"/>
    </row>
    <row r="139" spans="1:17" ht="85.5">
      <c r="A139" s="51"/>
      <c r="B139" s="51"/>
      <c r="C139" s="55"/>
      <c r="D139" s="51"/>
      <c r="E139" s="51"/>
      <c r="F139" s="51"/>
      <c r="G139" s="51"/>
      <c r="H139" s="51"/>
      <c r="I139" s="50"/>
      <c r="J139" s="50"/>
      <c r="K139" s="38" t="s">
        <v>887</v>
      </c>
      <c r="L139" s="33" t="s">
        <v>887</v>
      </c>
      <c r="M139" s="14" t="s">
        <v>897</v>
      </c>
      <c r="N139" s="51"/>
      <c r="O139" s="51"/>
      <c r="P139" s="51"/>
      <c r="Q139" s="51"/>
    </row>
    <row r="140" spans="1:17" ht="85.5">
      <c r="A140" s="51"/>
      <c r="B140" s="51"/>
      <c r="C140" s="55"/>
      <c r="D140" s="51"/>
      <c r="E140" s="51"/>
      <c r="F140" s="51"/>
      <c r="G140" s="51"/>
      <c r="H140" s="51"/>
      <c r="I140" s="50"/>
      <c r="J140" s="50"/>
      <c r="K140" s="38" t="s">
        <v>888</v>
      </c>
      <c r="L140" s="33" t="s">
        <v>889</v>
      </c>
      <c r="M140" s="14" t="s">
        <v>897</v>
      </c>
      <c r="N140" s="51"/>
      <c r="O140" s="51"/>
      <c r="P140" s="51"/>
      <c r="Q140" s="51"/>
    </row>
    <row r="141" spans="1:17">
      <c r="A141" s="51"/>
      <c r="B141" s="51"/>
      <c r="C141" s="55"/>
      <c r="D141" s="51"/>
      <c r="E141" s="51"/>
      <c r="F141" s="51"/>
      <c r="G141" s="51"/>
      <c r="H141" s="51"/>
      <c r="I141" s="50"/>
      <c r="J141" s="50"/>
      <c r="K141" s="38" t="s">
        <v>890</v>
      </c>
      <c r="L141" s="33" t="s">
        <v>890</v>
      </c>
      <c r="M141" s="14" t="s">
        <v>897</v>
      </c>
      <c r="N141" s="51"/>
      <c r="O141" s="51"/>
      <c r="P141" s="51"/>
      <c r="Q141" s="51"/>
    </row>
    <row r="142" spans="1:17" ht="114">
      <c r="A142" s="51"/>
      <c r="B142" s="51"/>
      <c r="C142" s="55"/>
      <c r="D142" s="51"/>
      <c r="E142" s="51"/>
      <c r="F142" s="51"/>
      <c r="G142" s="51"/>
      <c r="H142" s="51"/>
      <c r="I142" s="50"/>
      <c r="J142" s="50"/>
      <c r="K142" s="38" t="s">
        <v>891</v>
      </c>
      <c r="L142" s="33" t="s">
        <v>892</v>
      </c>
      <c r="M142" s="14" t="s">
        <v>897</v>
      </c>
      <c r="N142" s="51"/>
      <c r="O142" s="51"/>
      <c r="P142" s="51"/>
      <c r="Q142" s="51"/>
    </row>
    <row r="143" spans="1:17" ht="57">
      <c r="A143" s="51"/>
      <c r="B143" s="51"/>
      <c r="C143" s="55"/>
      <c r="D143" s="51"/>
      <c r="E143" s="51"/>
      <c r="F143" s="51"/>
      <c r="G143" s="51"/>
      <c r="H143" s="51"/>
      <c r="I143" s="50"/>
      <c r="J143" s="50"/>
      <c r="K143" s="38" t="s">
        <v>893</v>
      </c>
      <c r="L143" s="33" t="s">
        <v>894</v>
      </c>
      <c r="M143" s="14" t="s">
        <v>897</v>
      </c>
      <c r="N143" s="51"/>
      <c r="O143" s="51"/>
      <c r="P143" s="51"/>
      <c r="Q143" s="51"/>
    </row>
    <row r="144" spans="1:17">
      <c r="A144" s="51"/>
      <c r="B144" s="51"/>
      <c r="C144" s="55"/>
      <c r="D144" s="51"/>
      <c r="E144" s="51"/>
      <c r="F144" s="51"/>
      <c r="G144" s="51"/>
      <c r="H144" s="51"/>
      <c r="I144" s="50"/>
      <c r="J144" s="50"/>
      <c r="K144" s="38" t="s">
        <v>895</v>
      </c>
      <c r="L144" s="33" t="s">
        <v>895</v>
      </c>
      <c r="M144" s="14" t="s">
        <v>897</v>
      </c>
      <c r="N144" s="51"/>
      <c r="O144" s="51"/>
      <c r="P144" s="51"/>
      <c r="Q144" s="51"/>
    </row>
    <row r="145" spans="1:17">
      <c r="A145" s="51">
        <v>6</v>
      </c>
      <c r="B145" s="51" t="s">
        <v>135</v>
      </c>
      <c r="C145" s="50" t="s">
        <v>786</v>
      </c>
      <c r="D145" s="51">
        <v>1</v>
      </c>
      <c r="E145" s="51">
        <v>1</v>
      </c>
      <c r="F145" s="51" t="s">
        <v>19</v>
      </c>
      <c r="G145" s="51">
        <v>187500</v>
      </c>
      <c r="H145" s="51">
        <f t="shared" si="0"/>
        <v>187500</v>
      </c>
      <c r="I145" s="50" t="s">
        <v>123</v>
      </c>
      <c r="J145" s="50">
        <v>18332</v>
      </c>
      <c r="K145" s="19" t="s">
        <v>138</v>
      </c>
      <c r="L145" s="42" t="s">
        <v>138</v>
      </c>
      <c r="M145" s="14" t="s">
        <v>897</v>
      </c>
      <c r="N145" s="50" t="s">
        <v>136</v>
      </c>
      <c r="O145" s="51"/>
      <c r="P145" s="51" t="s">
        <v>898</v>
      </c>
      <c r="Q145" s="51"/>
    </row>
    <row r="146" spans="1:17">
      <c r="A146" s="51"/>
      <c r="B146" s="51"/>
      <c r="C146" s="50" t="s">
        <v>137</v>
      </c>
      <c r="D146" s="51"/>
      <c r="E146" s="51"/>
      <c r="F146" s="51"/>
      <c r="G146" s="51"/>
      <c r="H146" s="51"/>
      <c r="I146" s="50"/>
      <c r="J146" s="50"/>
      <c r="K146" s="19" t="s">
        <v>139</v>
      </c>
      <c r="L146" s="42" t="s">
        <v>139</v>
      </c>
      <c r="M146" s="14" t="s">
        <v>897</v>
      </c>
      <c r="N146" s="50"/>
      <c r="O146" s="51"/>
      <c r="P146" s="51"/>
      <c r="Q146" s="51"/>
    </row>
    <row r="147" spans="1:17">
      <c r="A147" s="51"/>
      <c r="B147" s="51"/>
      <c r="C147" s="50"/>
      <c r="D147" s="51"/>
      <c r="E147" s="51"/>
      <c r="F147" s="51"/>
      <c r="G147" s="51"/>
      <c r="H147" s="51"/>
      <c r="I147" s="50"/>
      <c r="J147" s="50"/>
      <c r="K147" s="19" t="s">
        <v>140</v>
      </c>
      <c r="L147" s="42" t="s">
        <v>140</v>
      </c>
      <c r="M147" s="14" t="s">
        <v>897</v>
      </c>
      <c r="N147" s="50"/>
      <c r="O147" s="51"/>
      <c r="P147" s="51"/>
      <c r="Q147" s="51"/>
    </row>
    <row r="148" spans="1:17">
      <c r="A148" s="51"/>
      <c r="B148" s="51"/>
      <c r="C148" s="50"/>
      <c r="D148" s="51"/>
      <c r="E148" s="51"/>
      <c r="F148" s="51"/>
      <c r="G148" s="51"/>
      <c r="H148" s="51"/>
      <c r="I148" s="50"/>
      <c r="J148" s="50"/>
      <c r="K148" s="19" t="s">
        <v>141</v>
      </c>
      <c r="L148" s="42" t="s">
        <v>141</v>
      </c>
      <c r="M148" s="14" t="s">
        <v>897</v>
      </c>
      <c r="N148" s="50"/>
      <c r="O148" s="51"/>
      <c r="P148" s="51"/>
      <c r="Q148" s="51"/>
    </row>
    <row r="149" spans="1:17">
      <c r="A149" s="51"/>
      <c r="B149" s="51"/>
      <c r="C149" s="50"/>
      <c r="D149" s="51"/>
      <c r="E149" s="51"/>
      <c r="F149" s="51"/>
      <c r="G149" s="51"/>
      <c r="H149" s="51"/>
      <c r="I149" s="50"/>
      <c r="J149" s="50"/>
      <c r="K149" s="19" t="s">
        <v>142</v>
      </c>
      <c r="L149" s="42" t="s">
        <v>142</v>
      </c>
      <c r="M149" s="14" t="s">
        <v>897</v>
      </c>
      <c r="N149" s="50"/>
      <c r="O149" s="51"/>
      <c r="P149" s="51"/>
      <c r="Q149" s="51"/>
    </row>
    <row r="150" spans="1:17">
      <c r="A150" s="51"/>
      <c r="B150" s="51"/>
      <c r="C150" s="50"/>
      <c r="D150" s="51"/>
      <c r="E150" s="51"/>
      <c r="F150" s="51"/>
      <c r="G150" s="51"/>
      <c r="H150" s="51"/>
      <c r="I150" s="50"/>
      <c r="J150" s="50"/>
      <c r="K150" s="19" t="s">
        <v>143</v>
      </c>
      <c r="L150" s="42" t="s">
        <v>143</v>
      </c>
      <c r="M150" s="14" t="s">
        <v>897</v>
      </c>
      <c r="N150" s="50"/>
      <c r="O150" s="51"/>
      <c r="P150" s="51"/>
      <c r="Q150" s="51"/>
    </row>
    <row r="151" spans="1:17" ht="142.5">
      <c r="A151" s="51"/>
      <c r="B151" s="51"/>
      <c r="C151" s="50"/>
      <c r="D151" s="51"/>
      <c r="E151" s="51"/>
      <c r="F151" s="51"/>
      <c r="G151" s="51"/>
      <c r="H151" s="51"/>
      <c r="I151" s="50"/>
      <c r="J151" s="50"/>
      <c r="K151" s="19" t="s">
        <v>144</v>
      </c>
      <c r="L151" s="19" t="s">
        <v>727</v>
      </c>
      <c r="M151" s="14" t="s">
        <v>897</v>
      </c>
      <c r="N151" s="50"/>
      <c r="O151" s="51"/>
      <c r="P151" s="51"/>
      <c r="Q151" s="51"/>
    </row>
    <row r="152" spans="1:17" ht="57">
      <c r="A152" s="51"/>
      <c r="B152" s="51"/>
      <c r="C152" s="50"/>
      <c r="D152" s="51"/>
      <c r="E152" s="51"/>
      <c r="F152" s="51"/>
      <c r="G152" s="51"/>
      <c r="H152" s="51"/>
      <c r="I152" s="50"/>
      <c r="J152" s="50"/>
      <c r="K152" s="19" t="s">
        <v>145</v>
      </c>
      <c r="L152" s="19" t="s">
        <v>724</v>
      </c>
      <c r="M152" s="14" t="s">
        <v>897</v>
      </c>
      <c r="N152" s="50"/>
      <c r="O152" s="51"/>
      <c r="P152" s="51"/>
      <c r="Q152" s="51"/>
    </row>
    <row r="153" spans="1:17">
      <c r="A153" s="51"/>
      <c r="B153" s="51"/>
      <c r="C153" s="50"/>
      <c r="D153" s="51"/>
      <c r="E153" s="51"/>
      <c r="F153" s="51"/>
      <c r="G153" s="51"/>
      <c r="H153" s="51"/>
      <c r="I153" s="50"/>
      <c r="J153" s="50"/>
      <c r="K153" s="19" t="s">
        <v>629</v>
      </c>
      <c r="L153" s="19" t="s">
        <v>630</v>
      </c>
      <c r="M153" s="14" t="s">
        <v>897</v>
      </c>
      <c r="N153" s="50"/>
      <c r="O153" s="51"/>
      <c r="P153" s="51"/>
      <c r="Q153" s="51"/>
    </row>
    <row r="154" spans="1:17" ht="409.5">
      <c r="A154" s="51"/>
      <c r="B154" s="51"/>
      <c r="C154" s="50"/>
      <c r="D154" s="51"/>
      <c r="E154" s="51"/>
      <c r="F154" s="51"/>
      <c r="G154" s="51"/>
      <c r="H154" s="51"/>
      <c r="I154" s="50"/>
      <c r="J154" s="50"/>
      <c r="K154" s="19" t="s">
        <v>774</v>
      </c>
      <c r="L154" s="19" t="s">
        <v>775</v>
      </c>
      <c r="M154" s="14" t="s">
        <v>897</v>
      </c>
      <c r="N154" s="50"/>
      <c r="O154" s="51"/>
      <c r="P154" s="51"/>
      <c r="Q154" s="51"/>
    </row>
    <row r="155" spans="1:17" ht="114">
      <c r="A155" s="51"/>
      <c r="B155" s="51"/>
      <c r="C155" s="50"/>
      <c r="D155" s="51"/>
      <c r="E155" s="51"/>
      <c r="F155" s="51"/>
      <c r="G155" s="51"/>
      <c r="H155" s="51"/>
      <c r="I155" s="50"/>
      <c r="J155" s="50"/>
      <c r="K155" s="19" t="s">
        <v>129</v>
      </c>
      <c r="L155" s="19" t="s">
        <v>728</v>
      </c>
      <c r="M155" s="14" t="s">
        <v>897</v>
      </c>
      <c r="N155" s="50"/>
      <c r="O155" s="51"/>
      <c r="P155" s="51"/>
      <c r="Q155" s="51"/>
    </row>
    <row r="156" spans="1:17" ht="313.5">
      <c r="A156" s="51"/>
      <c r="B156" s="51"/>
      <c r="C156" s="50"/>
      <c r="D156" s="51"/>
      <c r="E156" s="51"/>
      <c r="F156" s="51"/>
      <c r="G156" s="51"/>
      <c r="H156" s="51"/>
      <c r="I156" s="50"/>
      <c r="J156" s="50"/>
      <c r="K156" s="19" t="s">
        <v>631</v>
      </c>
      <c r="L156" s="19" t="s">
        <v>729</v>
      </c>
      <c r="M156" s="14" t="s">
        <v>897</v>
      </c>
      <c r="N156" s="50"/>
      <c r="O156" s="51"/>
      <c r="P156" s="51"/>
      <c r="Q156" s="51"/>
    </row>
    <row r="157" spans="1:17" ht="114">
      <c r="A157" s="50">
        <v>7</v>
      </c>
      <c r="B157" s="50" t="s">
        <v>146</v>
      </c>
      <c r="C157" s="50" t="s">
        <v>147</v>
      </c>
      <c r="D157" s="50">
        <v>1</v>
      </c>
      <c r="E157" s="50">
        <v>1</v>
      </c>
      <c r="F157" s="50" t="s">
        <v>19</v>
      </c>
      <c r="G157" s="50">
        <v>687500</v>
      </c>
      <c r="H157" s="50">
        <f>E157*G157</f>
        <v>687500</v>
      </c>
      <c r="I157" s="50" t="s">
        <v>99</v>
      </c>
      <c r="J157" s="50">
        <v>202225</v>
      </c>
      <c r="K157" s="20" t="s">
        <v>148</v>
      </c>
      <c r="L157" s="20" t="s">
        <v>730</v>
      </c>
      <c r="M157" s="9" t="s">
        <v>897</v>
      </c>
      <c r="N157" s="50" t="s">
        <v>87</v>
      </c>
      <c r="O157" s="51"/>
      <c r="P157" s="51" t="s">
        <v>898</v>
      </c>
      <c r="Q157" s="51"/>
    </row>
    <row r="158" spans="1:17" ht="85.5">
      <c r="A158" s="50"/>
      <c r="B158" s="50"/>
      <c r="C158" s="50"/>
      <c r="D158" s="50"/>
      <c r="E158" s="50"/>
      <c r="F158" s="50"/>
      <c r="G158" s="50"/>
      <c r="H158" s="50"/>
      <c r="I158" s="50"/>
      <c r="J158" s="50"/>
      <c r="K158" s="20" t="s">
        <v>149</v>
      </c>
      <c r="L158" s="20" t="s">
        <v>776</v>
      </c>
      <c r="M158" s="9" t="s">
        <v>897</v>
      </c>
      <c r="N158" s="50"/>
      <c r="O158" s="51"/>
      <c r="P158" s="51"/>
      <c r="Q158" s="51"/>
    </row>
    <row r="159" spans="1:17" ht="57">
      <c r="A159" s="50"/>
      <c r="B159" s="50"/>
      <c r="C159" s="50"/>
      <c r="D159" s="50"/>
      <c r="E159" s="50"/>
      <c r="F159" s="50"/>
      <c r="G159" s="50"/>
      <c r="H159" s="50"/>
      <c r="I159" s="50"/>
      <c r="J159" s="50"/>
      <c r="K159" s="20" t="s">
        <v>150</v>
      </c>
      <c r="L159" s="20" t="s">
        <v>150</v>
      </c>
      <c r="M159" s="9" t="s">
        <v>897</v>
      </c>
      <c r="N159" s="50"/>
      <c r="O159" s="51"/>
      <c r="P159" s="51"/>
      <c r="Q159" s="51"/>
    </row>
    <row r="160" spans="1:17" ht="104">
      <c r="A160" s="50"/>
      <c r="B160" s="50"/>
      <c r="C160" s="50"/>
      <c r="D160" s="50"/>
      <c r="E160" s="50"/>
      <c r="F160" s="50"/>
      <c r="G160" s="50"/>
      <c r="H160" s="50"/>
      <c r="I160" s="50"/>
      <c r="J160" s="50"/>
      <c r="K160" s="20" t="s">
        <v>151</v>
      </c>
      <c r="L160" s="20" t="s">
        <v>713</v>
      </c>
      <c r="M160" s="9" t="s">
        <v>904</v>
      </c>
      <c r="N160" s="50"/>
      <c r="O160" s="51"/>
      <c r="P160" s="51"/>
      <c r="Q160" s="51"/>
    </row>
    <row r="161" spans="1:17" ht="57">
      <c r="A161" s="50"/>
      <c r="B161" s="50"/>
      <c r="C161" s="50"/>
      <c r="D161" s="50"/>
      <c r="E161" s="50"/>
      <c r="F161" s="50"/>
      <c r="G161" s="50"/>
      <c r="H161" s="50"/>
      <c r="I161" s="50"/>
      <c r="J161" s="50"/>
      <c r="K161" s="20" t="s">
        <v>152</v>
      </c>
      <c r="L161" s="20" t="s">
        <v>152</v>
      </c>
      <c r="M161" s="9" t="s">
        <v>897</v>
      </c>
      <c r="N161" s="50"/>
      <c r="O161" s="51"/>
      <c r="P161" s="51"/>
      <c r="Q161" s="51"/>
    </row>
    <row r="162" spans="1:17">
      <c r="A162" s="50"/>
      <c r="B162" s="50"/>
      <c r="C162" s="50"/>
      <c r="D162" s="50"/>
      <c r="E162" s="50"/>
      <c r="F162" s="50"/>
      <c r="G162" s="50"/>
      <c r="H162" s="50"/>
      <c r="I162" s="50"/>
      <c r="J162" s="50"/>
      <c r="K162" s="20" t="s">
        <v>153</v>
      </c>
      <c r="L162" s="20" t="s">
        <v>632</v>
      </c>
      <c r="M162" s="9" t="s">
        <v>897</v>
      </c>
      <c r="N162" s="50"/>
      <c r="O162" s="51"/>
      <c r="P162" s="51"/>
      <c r="Q162" s="51"/>
    </row>
    <row r="163" spans="1:17">
      <c r="A163" s="50"/>
      <c r="B163" s="50"/>
      <c r="C163" s="50"/>
      <c r="D163" s="50"/>
      <c r="E163" s="50"/>
      <c r="F163" s="50"/>
      <c r="G163" s="50"/>
      <c r="H163" s="50"/>
      <c r="I163" s="50"/>
      <c r="J163" s="50"/>
      <c r="K163" s="20" t="s">
        <v>154</v>
      </c>
      <c r="L163" s="20" t="s">
        <v>633</v>
      </c>
      <c r="M163" s="9" t="s">
        <v>897</v>
      </c>
      <c r="N163" s="50"/>
      <c r="O163" s="51"/>
      <c r="P163" s="51"/>
      <c r="Q163" s="51"/>
    </row>
    <row r="164" spans="1:17" ht="57">
      <c r="A164" s="50"/>
      <c r="B164" s="50"/>
      <c r="C164" s="50"/>
      <c r="D164" s="50"/>
      <c r="E164" s="50"/>
      <c r="F164" s="50"/>
      <c r="G164" s="50"/>
      <c r="H164" s="50"/>
      <c r="I164" s="50"/>
      <c r="J164" s="50"/>
      <c r="K164" s="20" t="s">
        <v>155</v>
      </c>
      <c r="L164" s="20" t="s">
        <v>155</v>
      </c>
      <c r="M164" s="9" t="s">
        <v>897</v>
      </c>
      <c r="N164" s="50"/>
      <c r="O164" s="51"/>
      <c r="P164" s="51"/>
      <c r="Q164" s="51"/>
    </row>
    <row r="165" spans="1:17" ht="85.5">
      <c r="A165" s="50"/>
      <c r="B165" s="50"/>
      <c r="C165" s="50"/>
      <c r="D165" s="50"/>
      <c r="E165" s="50"/>
      <c r="F165" s="50"/>
      <c r="G165" s="50"/>
      <c r="H165" s="50"/>
      <c r="I165" s="50"/>
      <c r="J165" s="50"/>
      <c r="K165" s="20" t="s">
        <v>156</v>
      </c>
      <c r="L165" s="20" t="s">
        <v>731</v>
      </c>
      <c r="M165" s="9" t="s">
        <v>897</v>
      </c>
      <c r="N165" s="50"/>
      <c r="O165" s="51"/>
      <c r="P165" s="51"/>
      <c r="Q165" s="51"/>
    </row>
    <row r="166" spans="1:17">
      <c r="A166" s="50"/>
      <c r="B166" s="50"/>
      <c r="C166" s="50"/>
      <c r="D166" s="50"/>
      <c r="E166" s="50"/>
      <c r="F166" s="50"/>
      <c r="G166" s="50"/>
      <c r="H166" s="50"/>
      <c r="I166" s="50"/>
      <c r="J166" s="50"/>
      <c r="K166" s="20" t="s">
        <v>157</v>
      </c>
      <c r="L166" s="20" t="s">
        <v>157</v>
      </c>
      <c r="M166" s="9" t="s">
        <v>897</v>
      </c>
      <c r="N166" s="50"/>
      <c r="O166" s="51"/>
      <c r="P166" s="51"/>
      <c r="Q166" s="51"/>
    </row>
    <row r="167" spans="1:17" ht="57">
      <c r="A167" s="50"/>
      <c r="B167" s="50"/>
      <c r="C167" s="50"/>
      <c r="D167" s="50"/>
      <c r="E167" s="50"/>
      <c r="F167" s="50"/>
      <c r="G167" s="50"/>
      <c r="H167" s="50"/>
      <c r="I167" s="50"/>
      <c r="J167" s="50"/>
      <c r="K167" s="20" t="s">
        <v>158</v>
      </c>
      <c r="L167" s="20" t="s">
        <v>158</v>
      </c>
      <c r="M167" s="9" t="s">
        <v>897</v>
      </c>
      <c r="N167" s="50"/>
      <c r="O167" s="51"/>
      <c r="P167" s="51"/>
      <c r="Q167" s="51"/>
    </row>
    <row r="168" spans="1:17">
      <c r="A168" s="50"/>
      <c r="B168" s="50"/>
      <c r="C168" s="50"/>
      <c r="D168" s="50"/>
      <c r="E168" s="50"/>
      <c r="F168" s="50"/>
      <c r="G168" s="50"/>
      <c r="H168" s="50"/>
      <c r="I168" s="50"/>
      <c r="J168" s="50"/>
      <c r="K168" s="20" t="s">
        <v>159</v>
      </c>
      <c r="L168" s="20" t="s">
        <v>725</v>
      </c>
      <c r="M168" s="9" t="s">
        <v>897</v>
      </c>
      <c r="N168" s="50"/>
      <c r="O168" s="51"/>
      <c r="P168" s="51"/>
      <c r="Q168" s="51"/>
    </row>
    <row r="169" spans="1:17">
      <c r="A169" s="50"/>
      <c r="B169" s="50"/>
      <c r="C169" s="50"/>
      <c r="D169" s="50"/>
      <c r="E169" s="50"/>
      <c r="F169" s="50"/>
      <c r="G169" s="50"/>
      <c r="H169" s="50"/>
      <c r="I169" s="50"/>
      <c r="J169" s="50"/>
      <c r="K169" s="20" t="s">
        <v>160</v>
      </c>
      <c r="L169" s="20" t="s">
        <v>161</v>
      </c>
      <c r="M169" s="9" t="s">
        <v>897</v>
      </c>
      <c r="N169" s="50"/>
      <c r="O169" s="51"/>
      <c r="P169" s="51"/>
      <c r="Q169" s="51"/>
    </row>
    <row r="170" spans="1:17">
      <c r="A170" s="50"/>
      <c r="B170" s="50"/>
      <c r="C170" s="50"/>
      <c r="D170" s="50"/>
      <c r="E170" s="50"/>
      <c r="F170" s="50"/>
      <c r="G170" s="50"/>
      <c r="H170" s="50"/>
      <c r="I170" s="50"/>
      <c r="J170" s="50"/>
      <c r="K170" s="20" t="s">
        <v>162</v>
      </c>
      <c r="L170" s="20" t="s">
        <v>732</v>
      </c>
      <c r="M170" s="9" t="s">
        <v>897</v>
      </c>
      <c r="N170" s="50"/>
      <c r="O170" s="51"/>
      <c r="P170" s="51"/>
      <c r="Q170" s="51"/>
    </row>
    <row r="171" spans="1:17" ht="85.5">
      <c r="A171" s="51">
        <v>8</v>
      </c>
      <c r="B171" s="51" t="s">
        <v>163</v>
      </c>
      <c r="C171" s="50" t="s">
        <v>164</v>
      </c>
      <c r="D171" s="51">
        <v>1</v>
      </c>
      <c r="E171" s="51">
        <v>1</v>
      </c>
      <c r="F171" s="51" t="s">
        <v>19</v>
      </c>
      <c r="G171" s="51">
        <v>96250</v>
      </c>
      <c r="H171" s="51">
        <f t="shared" si="0"/>
        <v>96250</v>
      </c>
      <c r="I171" s="50" t="s">
        <v>99</v>
      </c>
      <c r="J171" s="50">
        <v>202071</v>
      </c>
      <c r="K171" s="20" t="s">
        <v>166</v>
      </c>
      <c r="L171" s="20" t="s">
        <v>166</v>
      </c>
      <c r="M171" s="9" t="s">
        <v>897</v>
      </c>
      <c r="N171" s="50" t="s">
        <v>87</v>
      </c>
      <c r="O171" s="50"/>
      <c r="P171" s="50" t="s">
        <v>898</v>
      </c>
      <c r="Q171" s="50"/>
    </row>
    <row r="172" spans="1:17">
      <c r="A172" s="51"/>
      <c r="B172" s="51"/>
      <c r="C172" s="50" t="s">
        <v>165</v>
      </c>
      <c r="D172" s="51"/>
      <c r="E172" s="51"/>
      <c r="F172" s="51"/>
      <c r="G172" s="51"/>
      <c r="H172" s="51"/>
      <c r="I172" s="50"/>
      <c r="J172" s="50"/>
      <c r="K172" s="20" t="s">
        <v>167</v>
      </c>
      <c r="L172" s="20" t="s">
        <v>168</v>
      </c>
      <c r="M172" s="9" t="s">
        <v>897</v>
      </c>
      <c r="N172" s="50"/>
      <c r="O172" s="50"/>
      <c r="P172" s="50"/>
      <c r="Q172" s="50"/>
    </row>
    <row r="173" spans="1:17" ht="57">
      <c r="A173" s="51"/>
      <c r="B173" s="51"/>
      <c r="C173" s="50"/>
      <c r="D173" s="51"/>
      <c r="E173" s="51"/>
      <c r="F173" s="51"/>
      <c r="G173" s="51"/>
      <c r="H173" s="51"/>
      <c r="I173" s="50"/>
      <c r="J173" s="50"/>
      <c r="K173" s="20" t="s">
        <v>169</v>
      </c>
      <c r="L173" s="20" t="s">
        <v>634</v>
      </c>
      <c r="M173" s="9" t="s">
        <v>897</v>
      </c>
      <c r="N173" s="50"/>
      <c r="O173" s="50"/>
      <c r="P173" s="50"/>
      <c r="Q173" s="50"/>
    </row>
    <row r="174" spans="1:17">
      <c r="A174" s="51"/>
      <c r="B174" s="51"/>
      <c r="C174" s="50"/>
      <c r="D174" s="51"/>
      <c r="E174" s="51"/>
      <c r="F174" s="51"/>
      <c r="G174" s="51"/>
      <c r="H174" s="51"/>
      <c r="I174" s="50"/>
      <c r="J174" s="50"/>
      <c r="K174" s="20" t="s">
        <v>170</v>
      </c>
      <c r="L174" s="20" t="s">
        <v>733</v>
      </c>
      <c r="M174" s="9" t="s">
        <v>897</v>
      </c>
      <c r="N174" s="50"/>
      <c r="O174" s="50"/>
      <c r="P174" s="50"/>
      <c r="Q174" s="50"/>
    </row>
    <row r="175" spans="1:17">
      <c r="A175" s="51"/>
      <c r="B175" s="51"/>
      <c r="C175" s="50"/>
      <c r="D175" s="51"/>
      <c r="E175" s="51"/>
      <c r="F175" s="51"/>
      <c r="G175" s="51"/>
      <c r="H175" s="51"/>
      <c r="I175" s="50"/>
      <c r="J175" s="50"/>
      <c r="K175" s="20" t="s">
        <v>171</v>
      </c>
      <c r="L175" s="20" t="s">
        <v>171</v>
      </c>
      <c r="M175" s="9" t="s">
        <v>897</v>
      </c>
      <c r="N175" s="50"/>
      <c r="O175" s="50"/>
      <c r="P175" s="50"/>
      <c r="Q175" s="50"/>
    </row>
    <row r="176" spans="1:17">
      <c r="A176" s="51">
        <v>9</v>
      </c>
      <c r="B176" s="51" t="s">
        <v>172</v>
      </c>
      <c r="C176" s="50" t="s">
        <v>173</v>
      </c>
      <c r="D176" s="51">
        <v>2</v>
      </c>
      <c r="E176" s="51">
        <v>2</v>
      </c>
      <c r="F176" s="51" t="s">
        <v>19</v>
      </c>
      <c r="G176" s="51">
        <v>825000</v>
      </c>
      <c r="H176" s="51">
        <f t="shared" si="0"/>
        <v>1650000</v>
      </c>
      <c r="I176" s="50" t="s">
        <v>174</v>
      </c>
      <c r="J176" s="50" t="s">
        <v>175</v>
      </c>
      <c r="K176" s="20" t="s">
        <v>176</v>
      </c>
      <c r="L176" s="20" t="s">
        <v>177</v>
      </c>
      <c r="M176" s="9" t="s">
        <v>897</v>
      </c>
      <c r="N176" s="50" t="s">
        <v>87</v>
      </c>
      <c r="O176" s="51"/>
      <c r="P176" s="51" t="s">
        <v>898</v>
      </c>
      <c r="Q176" s="51"/>
    </row>
    <row r="177" spans="1:17">
      <c r="A177" s="51"/>
      <c r="B177" s="51"/>
      <c r="C177" s="50" t="s">
        <v>178</v>
      </c>
      <c r="D177" s="51"/>
      <c r="E177" s="51"/>
      <c r="F177" s="51"/>
      <c r="G177" s="51"/>
      <c r="H177" s="51"/>
      <c r="I177" s="50"/>
      <c r="J177" s="50"/>
      <c r="K177" s="20" t="s">
        <v>179</v>
      </c>
      <c r="L177" s="20" t="s">
        <v>635</v>
      </c>
      <c r="M177" s="9" t="s">
        <v>897</v>
      </c>
      <c r="N177" s="50"/>
      <c r="O177" s="51"/>
      <c r="P177" s="51"/>
      <c r="Q177" s="51"/>
    </row>
    <row r="178" spans="1:17">
      <c r="A178" s="51"/>
      <c r="B178" s="51"/>
      <c r="C178" s="50"/>
      <c r="D178" s="51"/>
      <c r="E178" s="51"/>
      <c r="F178" s="51"/>
      <c r="G178" s="51"/>
      <c r="H178" s="51"/>
      <c r="I178" s="50"/>
      <c r="J178" s="50"/>
      <c r="K178" s="20" t="s">
        <v>180</v>
      </c>
      <c r="L178" s="20" t="s">
        <v>618</v>
      </c>
      <c r="M178" s="9" t="s">
        <v>897</v>
      </c>
      <c r="N178" s="50"/>
      <c r="O178" s="51"/>
      <c r="P178" s="51"/>
      <c r="Q178" s="51"/>
    </row>
    <row r="179" spans="1:17">
      <c r="A179" s="51"/>
      <c r="B179" s="51"/>
      <c r="C179" s="50"/>
      <c r="D179" s="51"/>
      <c r="E179" s="51"/>
      <c r="F179" s="51"/>
      <c r="G179" s="51"/>
      <c r="H179" s="51"/>
      <c r="I179" s="50"/>
      <c r="J179" s="50"/>
      <c r="K179" s="20" t="s">
        <v>181</v>
      </c>
      <c r="L179" s="20" t="s">
        <v>181</v>
      </c>
      <c r="M179" s="9" t="s">
        <v>897</v>
      </c>
      <c r="N179" s="50"/>
      <c r="O179" s="51"/>
      <c r="P179" s="51"/>
      <c r="Q179" s="51"/>
    </row>
    <row r="180" spans="1:17">
      <c r="A180" s="51"/>
      <c r="B180" s="51"/>
      <c r="C180" s="50"/>
      <c r="D180" s="51"/>
      <c r="E180" s="51"/>
      <c r="F180" s="51"/>
      <c r="G180" s="51"/>
      <c r="H180" s="51"/>
      <c r="I180" s="50"/>
      <c r="J180" s="50"/>
      <c r="K180" s="20" t="s">
        <v>182</v>
      </c>
      <c r="L180" s="20" t="s">
        <v>182</v>
      </c>
      <c r="M180" s="9" t="s">
        <v>897</v>
      </c>
      <c r="N180" s="50"/>
      <c r="O180" s="51"/>
      <c r="P180" s="51"/>
      <c r="Q180" s="51"/>
    </row>
    <row r="181" spans="1:17">
      <c r="A181" s="51"/>
      <c r="B181" s="51"/>
      <c r="C181" s="50"/>
      <c r="D181" s="51"/>
      <c r="E181" s="51"/>
      <c r="F181" s="51"/>
      <c r="G181" s="51"/>
      <c r="H181" s="51"/>
      <c r="I181" s="50"/>
      <c r="J181" s="50"/>
      <c r="K181" s="20" t="s">
        <v>183</v>
      </c>
      <c r="L181" s="20" t="s">
        <v>183</v>
      </c>
      <c r="M181" s="9" t="s">
        <v>897</v>
      </c>
      <c r="N181" s="50"/>
      <c r="O181" s="51"/>
      <c r="P181" s="51"/>
      <c r="Q181" s="51"/>
    </row>
    <row r="182" spans="1:17">
      <c r="A182" s="51"/>
      <c r="B182" s="51"/>
      <c r="C182" s="50"/>
      <c r="D182" s="51"/>
      <c r="E182" s="51"/>
      <c r="F182" s="51"/>
      <c r="G182" s="51"/>
      <c r="H182" s="51"/>
      <c r="I182" s="50"/>
      <c r="J182" s="50"/>
      <c r="K182" s="20" t="s">
        <v>184</v>
      </c>
      <c r="L182" s="20" t="s">
        <v>184</v>
      </c>
      <c r="M182" s="9" t="s">
        <v>897</v>
      </c>
      <c r="N182" s="50"/>
      <c r="O182" s="51"/>
      <c r="P182" s="51"/>
      <c r="Q182" s="51"/>
    </row>
    <row r="183" spans="1:17">
      <c r="A183" s="51"/>
      <c r="B183" s="51"/>
      <c r="C183" s="50"/>
      <c r="D183" s="51"/>
      <c r="E183" s="51"/>
      <c r="F183" s="51"/>
      <c r="G183" s="51"/>
      <c r="H183" s="51"/>
      <c r="I183" s="50"/>
      <c r="J183" s="50"/>
      <c r="K183" s="20" t="s">
        <v>185</v>
      </c>
      <c r="L183" s="20" t="s">
        <v>185</v>
      </c>
      <c r="M183" s="9" t="s">
        <v>897</v>
      </c>
      <c r="N183" s="50"/>
      <c r="O183" s="51"/>
      <c r="P183" s="51"/>
      <c r="Q183" s="51"/>
    </row>
    <row r="184" spans="1:17">
      <c r="A184" s="51"/>
      <c r="B184" s="51"/>
      <c r="C184" s="50"/>
      <c r="D184" s="51"/>
      <c r="E184" s="51"/>
      <c r="F184" s="51"/>
      <c r="G184" s="51"/>
      <c r="H184" s="51"/>
      <c r="I184" s="50"/>
      <c r="J184" s="50"/>
      <c r="K184" s="20" t="s">
        <v>186</v>
      </c>
      <c r="L184" s="20" t="s">
        <v>186</v>
      </c>
      <c r="M184" s="9" t="s">
        <v>897</v>
      </c>
      <c r="N184" s="50"/>
      <c r="O184" s="51"/>
      <c r="P184" s="51"/>
      <c r="Q184" s="51"/>
    </row>
    <row r="185" spans="1:17">
      <c r="A185" s="51"/>
      <c r="B185" s="51"/>
      <c r="C185" s="50"/>
      <c r="D185" s="51"/>
      <c r="E185" s="51"/>
      <c r="F185" s="51"/>
      <c r="G185" s="51"/>
      <c r="H185" s="51"/>
      <c r="I185" s="50"/>
      <c r="J185" s="50"/>
      <c r="K185" s="20" t="s">
        <v>187</v>
      </c>
      <c r="L185" s="20" t="s">
        <v>187</v>
      </c>
      <c r="M185" s="9" t="s">
        <v>897</v>
      </c>
      <c r="N185" s="50"/>
      <c r="O185" s="51"/>
      <c r="P185" s="51"/>
      <c r="Q185" s="51"/>
    </row>
    <row r="186" spans="1:17" ht="57">
      <c r="A186" s="51"/>
      <c r="B186" s="51"/>
      <c r="C186" s="50"/>
      <c r="D186" s="51"/>
      <c r="E186" s="51"/>
      <c r="F186" s="51"/>
      <c r="G186" s="51"/>
      <c r="H186" s="51"/>
      <c r="I186" s="50"/>
      <c r="J186" s="50"/>
      <c r="K186" s="20" t="s">
        <v>638</v>
      </c>
      <c r="L186" s="20" t="s">
        <v>636</v>
      </c>
      <c r="M186" s="9" t="s">
        <v>897</v>
      </c>
      <c r="N186" s="50"/>
      <c r="O186" s="51"/>
      <c r="P186" s="51"/>
      <c r="Q186" s="51"/>
    </row>
    <row r="187" spans="1:17">
      <c r="A187" s="51"/>
      <c r="B187" s="51"/>
      <c r="C187" s="50"/>
      <c r="D187" s="51"/>
      <c r="E187" s="51"/>
      <c r="F187" s="51"/>
      <c r="G187" s="51"/>
      <c r="H187" s="51"/>
      <c r="I187" s="50"/>
      <c r="J187" s="50"/>
      <c r="K187" s="20" t="s">
        <v>188</v>
      </c>
      <c r="L187" s="20" t="s">
        <v>188</v>
      </c>
      <c r="M187" s="9" t="s">
        <v>897</v>
      </c>
      <c r="N187" s="50"/>
      <c r="O187" s="51"/>
      <c r="P187" s="51"/>
      <c r="Q187" s="51"/>
    </row>
    <row r="188" spans="1:17" ht="85.5">
      <c r="A188" s="51"/>
      <c r="B188" s="51"/>
      <c r="C188" s="50"/>
      <c r="D188" s="51"/>
      <c r="E188" s="51"/>
      <c r="F188" s="51"/>
      <c r="G188" s="51"/>
      <c r="H188" s="51"/>
      <c r="I188" s="50"/>
      <c r="J188" s="50"/>
      <c r="K188" s="20" t="s">
        <v>189</v>
      </c>
      <c r="L188" s="20" t="s">
        <v>189</v>
      </c>
      <c r="M188" s="9" t="s">
        <v>897</v>
      </c>
      <c r="N188" s="50"/>
      <c r="O188" s="51"/>
      <c r="P188" s="51"/>
      <c r="Q188" s="51"/>
    </row>
    <row r="189" spans="1:17">
      <c r="A189" s="51"/>
      <c r="B189" s="51"/>
      <c r="C189" s="50"/>
      <c r="D189" s="51"/>
      <c r="E189" s="51"/>
      <c r="F189" s="51"/>
      <c r="G189" s="51"/>
      <c r="H189" s="51"/>
      <c r="I189" s="50"/>
      <c r="J189" s="50"/>
      <c r="K189" s="20" t="s">
        <v>190</v>
      </c>
      <c r="L189" s="20" t="s">
        <v>190</v>
      </c>
      <c r="M189" s="9" t="s">
        <v>897</v>
      </c>
      <c r="N189" s="50"/>
      <c r="O189" s="51"/>
      <c r="P189" s="51"/>
      <c r="Q189" s="51"/>
    </row>
    <row r="190" spans="1:17" ht="57">
      <c r="A190" s="51"/>
      <c r="B190" s="51"/>
      <c r="C190" s="50"/>
      <c r="D190" s="51"/>
      <c r="E190" s="51"/>
      <c r="F190" s="51"/>
      <c r="G190" s="51"/>
      <c r="H190" s="51"/>
      <c r="I190" s="50"/>
      <c r="J190" s="50"/>
      <c r="K190" s="20" t="s">
        <v>689</v>
      </c>
      <c r="L190" s="20" t="s">
        <v>726</v>
      </c>
      <c r="M190" s="9" t="s">
        <v>897</v>
      </c>
      <c r="N190" s="50"/>
      <c r="O190" s="51"/>
      <c r="P190" s="51"/>
      <c r="Q190" s="51"/>
    </row>
    <row r="191" spans="1:17" ht="57">
      <c r="A191" s="51"/>
      <c r="B191" s="51"/>
      <c r="C191" s="50"/>
      <c r="D191" s="51"/>
      <c r="E191" s="51"/>
      <c r="F191" s="51"/>
      <c r="G191" s="51"/>
      <c r="H191" s="51"/>
      <c r="I191" s="50"/>
      <c r="J191" s="50"/>
      <c r="K191" s="20" t="s">
        <v>637</v>
      </c>
      <c r="L191" s="20" t="s">
        <v>637</v>
      </c>
      <c r="M191" s="9" t="s">
        <v>897</v>
      </c>
      <c r="N191" s="50"/>
      <c r="O191" s="51"/>
      <c r="P191" s="51"/>
      <c r="Q191" s="51"/>
    </row>
    <row r="192" spans="1:17" ht="114">
      <c r="A192" s="51"/>
      <c r="B192" s="51"/>
      <c r="C192" s="50"/>
      <c r="D192" s="51"/>
      <c r="E192" s="51"/>
      <c r="F192" s="51"/>
      <c r="G192" s="51"/>
      <c r="H192" s="51"/>
      <c r="I192" s="50"/>
      <c r="J192" s="50"/>
      <c r="K192" s="20" t="s">
        <v>191</v>
      </c>
      <c r="L192" s="20" t="s">
        <v>734</v>
      </c>
      <c r="M192" s="9" t="s">
        <v>897</v>
      </c>
      <c r="N192" s="50"/>
      <c r="O192" s="51"/>
      <c r="P192" s="51"/>
      <c r="Q192" s="51"/>
    </row>
    <row r="193" spans="1:17" ht="171">
      <c r="A193" s="51"/>
      <c r="B193" s="51"/>
      <c r="C193" s="50"/>
      <c r="D193" s="51"/>
      <c r="E193" s="51"/>
      <c r="F193" s="51"/>
      <c r="G193" s="51"/>
      <c r="H193" s="51"/>
      <c r="I193" s="50"/>
      <c r="J193" s="50"/>
      <c r="K193" s="20" t="s">
        <v>192</v>
      </c>
      <c r="L193" s="20" t="s">
        <v>735</v>
      </c>
      <c r="M193" s="9" t="s">
        <v>897</v>
      </c>
      <c r="N193" s="50"/>
      <c r="O193" s="51"/>
      <c r="P193" s="51"/>
      <c r="Q193" s="51"/>
    </row>
    <row r="194" spans="1:17">
      <c r="A194" s="51"/>
      <c r="B194" s="51"/>
      <c r="C194" s="50"/>
      <c r="D194" s="51"/>
      <c r="E194" s="51"/>
      <c r="F194" s="51"/>
      <c r="G194" s="51"/>
      <c r="H194" s="51"/>
      <c r="I194" s="50"/>
      <c r="J194" s="50"/>
      <c r="K194" s="20" t="s">
        <v>193</v>
      </c>
      <c r="L194" s="20" t="s">
        <v>194</v>
      </c>
      <c r="M194" s="9" t="s">
        <v>903</v>
      </c>
      <c r="N194" s="50"/>
      <c r="O194" s="51"/>
      <c r="P194" s="51"/>
      <c r="Q194" s="51"/>
    </row>
    <row r="195" spans="1:17" ht="85.5">
      <c r="A195" s="50">
        <v>10</v>
      </c>
      <c r="B195" s="50" t="s">
        <v>195</v>
      </c>
      <c r="C195" s="50" t="s">
        <v>196</v>
      </c>
      <c r="D195" s="50">
        <v>1</v>
      </c>
      <c r="E195" s="50">
        <v>1</v>
      </c>
      <c r="F195" s="50" t="s">
        <v>19</v>
      </c>
      <c r="G195" s="50">
        <v>825000</v>
      </c>
      <c r="H195" s="50">
        <f t="shared" si="0"/>
        <v>825000</v>
      </c>
      <c r="I195" s="50" t="s">
        <v>197</v>
      </c>
      <c r="J195" s="50">
        <v>55339</v>
      </c>
      <c r="K195" s="20" t="s">
        <v>199</v>
      </c>
      <c r="L195" s="20" t="s">
        <v>200</v>
      </c>
      <c r="M195" s="9" t="s">
        <v>897</v>
      </c>
      <c r="N195" s="50" t="s">
        <v>87</v>
      </c>
      <c r="O195" s="51"/>
      <c r="P195" s="51" t="s">
        <v>898</v>
      </c>
      <c r="Q195" s="51"/>
    </row>
    <row r="196" spans="1:17" ht="57">
      <c r="A196" s="50"/>
      <c r="B196" s="50"/>
      <c r="C196" s="50" t="s">
        <v>198</v>
      </c>
      <c r="D196" s="50"/>
      <c r="E196" s="50"/>
      <c r="F196" s="50"/>
      <c r="G196" s="50"/>
      <c r="H196" s="50"/>
      <c r="I196" s="50"/>
      <c r="J196" s="50"/>
      <c r="K196" s="20" t="s">
        <v>201</v>
      </c>
      <c r="L196" s="20" t="s">
        <v>202</v>
      </c>
      <c r="M196" s="9" t="s">
        <v>897</v>
      </c>
      <c r="N196" s="50"/>
      <c r="O196" s="51"/>
      <c r="P196" s="51"/>
      <c r="Q196" s="51"/>
    </row>
    <row r="197" spans="1:17" ht="57">
      <c r="A197" s="50"/>
      <c r="B197" s="50"/>
      <c r="C197" s="50"/>
      <c r="D197" s="50"/>
      <c r="E197" s="50"/>
      <c r="F197" s="50"/>
      <c r="G197" s="50"/>
      <c r="H197" s="50"/>
      <c r="I197" s="50"/>
      <c r="J197" s="50"/>
      <c r="K197" s="20" t="s">
        <v>203</v>
      </c>
      <c r="L197" s="20" t="s">
        <v>204</v>
      </c>
      <c r="M197" s="9" t="s">
        <v>897</v>
      </c>
      <c r="N197" s="50"/>
      <c r="O197" s="51"/>
      <c r="P197" s="51"/>
      <c r="Q197" s="51"/>
    </row>
    <row r="198" spans="1:17" ht="57">
      <c r="A198" s="50"/>
      <c r="B198" s="50"/>
      <c r="C198" s="50"/>
      <c r="D198" s="50"/>
      <c r="E198" s="50"/>
      <c r="F198" s="50"/>
      <c r="G198" s="50"/>
      <c r="H198" s="50"/>
      <c r="I198" s="50"/>
      <c r="J198" s="50"/>
      <c r="K198" s="20" t="s">
        <v>205</v>
      </c>
      <c r="L198" s="20" t="s">
        <v>205</v>
      </c>
      <c r="M198" s="9" t="s">
        <v>897</v>
      </c>
      <c r="N198" s="50"/>
      <c r="O198" s="51"/>
      <c r="P198" s="51"/>
      <c r="Q198" s="51"/>
    </row>
    <row r="199" spans="1:17" ht="57">
      <c r="A199" s="50"/>
      <c r="B199" s="50"/>
      <c r="C199" s="50"/>
      <c r="D199" s="50"/>
      <c r="E199" s="50"/>
      <c r="F199" s="50"/>
      <c r="G199" s="50"/>
      <c r="H199" s="50"/>
      <c r="I199" s="50"/>
      <c r="J199" s="50"/>
      <c r="K199" s="20" t="s">
        <v>206</v>
      </c>
      <c r="L199" s="20" t="s">
        <v>206</v>
      </c>
      <c r="M199" s="9" t="s">
        <v>897</v>
      </c>
      <c r="N199" s="50"/>
      <c r="O199" s="51"/>
      <c r="P199" s="51"/>
      <c r="Q199" s="51"/>
    </row>
    <row r="200" spans="1:17">
      <c r="A200" s="50"/>
      <c r="B200" s="50"/>
      <c r="C200" s="50"/>
      <c r="D200" s="50"/>
      <c r="E200" s="50"/>
      <c r="F200" s="50"/>
      <c r="G200" s="50"/>
      <c r="H200" s="50"/>
      <c r="I200" s="50"/>
      <c r="J200" s="50"/>
      <c r="K200" s="20" t="s">
        <v>207</v>
      </c>
      <c r="L200" s="20" t="s">
        <v>207</v>
      </c>
      <c r="M200" s="9" t="s">
        <v>897</v>
      </c>
      <c r="N200" s="50"/>
      <c r="O200" s="51"/>
      <c r="P200" s="51"/>
      <c r="Q200" s="51"/>
    </row>
    <row r="201" spans="1:17" ht="57">
      <c r="A201" s="50"/>
      <c r="B201" s="50"/>
      <c r="C201" s="50"/>
      <c r="D201" s="50"/>
      <c r="E201" s="50"/>
      <c r="F201" s="50"/>
      <c r="G201" s="50"/>
      <c r="H201" s="50"/>
      <c r="I201" s="50"/>
      <c r="J201" s="50"/>
      <c r="K201" s="20" t="s">
        <v>208</v>
      </c>
      <c r="L201" s="20" t="s">
        <v>208</v>
      </c>
      <c r="M201" s="9" t="s">
        <v>897</v>
      </c>
      <c r="N201" s="50"/>
      <c r="O201" s="51"/>
      <c r="P201" s="51"/>
      <c r="Q201" s="51"/>
    </row>
    <row r="202" spans="1:17">
      <c r="A202" s="50"/>
      <c r="B202" s="50"/>
      <c r="C202" s="50"/>
      <c r="D202" s="50"/>
      <c r="E202" s="50"/>
      <c r="F202" s="50"/>
      <c r="G202" s="50"/>
      <c r="H202" s="50"/>
      <c r="I202" s="50"/>
      <c r="J202" s="50"/>
      <c r="K202" s="20" t="s">
        <v>209</v>
      </c>
      <c r="L202" s="20" t="s">
        <v>209</v>
      </c>
      <c r="M202" s="9" t="s">
        <v>897</v>
      </c>
      <c r="N202" s="50"/>
      <c r="O202" s="51"/>
      <c r="P202" s="51"/>
      <c r="Q202" s="51"/>
    </row>
    <row r="203" spans="1:17" ht="57">
      <c r="A203" s="50"/>
      <c r="B203" s="50"/>
      <c r="C203" s="50"/>
      <c r="D203" s="50"/>
      <c r="E203" s="50"/>
      <c r="F203" s="50"/>
      <c r="G203" s="50"/>
      <c r="H203" s="50"/>
      <c r="I203" s="50"/>
      <c r="J203" s="50"/>
      <c r="K203" s="20" t="s">
        <v>210</v>
      </c>
      <c r="L203" s="20" t="s">
        <v>210</v>
      </c>
      <c r="M203" s="9" t="s">
        <v>897</v>
      </c>
      <c r="N203" s="50"/>
      <c r="O203" s="51"/>
      <c r="P203" s="51"/>
      <c r="Q203" s="51"/>
    </row>
    <row r="204" spans="1:17">
      <c r="A204" s="50"/>
      <c r="B204" s="50"/>
      <c r="C204" s="50"/>
      <c r="D204" s="50"/>
      <c r="E204" s="50"/>
      <c r="F204" s="50"/>
      <c r="G204" s="50"/>
      <c r="H204" s="50"/>
      <c r="I204" s="50"/>
      <c r="J204" s="50"/>
      <c r="K204" s="20" t="s">
        <v>211</v>
      </c>
      <c r="L204" s="20" t="s">
        <v>212</v>
      </c>
      <c r="M204" s="9" t="s">
        <v>897</v>
      </c>
      <c r="N204" s="50"/>
      <c r="O204" s="51"/>
      <c r="P204" s="51"/>
      <c r="Q204" s="51"/>
    </row>
    <row r="205" spans="1:17" ht="57">
      <c r="A205" s="50"/>
      <c r="B205" s="50"/>
      <c r="C205" s="50"/>
      <c r="D205" s="50"/>
      <c r="E205" s="50"/>
      <c r="F205" s="50"/>
      <c r="G205" s="50"/>
      <c r="H205" s="50"/>
      <c r="I205" s="50"/>
      <c r="J205" s="50"/>
      <c r="K205" s="20" t="s">
        <v>213</v>
      </c>
      <c r="L205" s="20" t="s">
        <v>639</v>
      </c>
      <c r="M205" s="9" t="s">
        <v>897</v>
      </c>
      <c r="N205" s="50"/>
      <c r="O205" s="51"/>
      <c r="P205" s="51"/>
      <c r="Q205" s="51"/>
    </row>
    <row r="206" spans="1:17">
      <c r="A206" s="50"/>
      <c r="B206" s="50"/>
      <c r="C206" s="50"/>
      <c r="D206" s="50"/>
      <c r="E206" s="50"/>
      <c r="F206" s="50"/>
      <c r="G206" s="50"/>
      <c r="H206" s="50"/>
      <c r="I206" s="50"/>
      <c r="J206" s="50"/>
      <c r="K206" s="20" t="s">
        <v>214</v>
      </c>
      <c r="L206" s="20" t="s">
        <v>214</v>
      </c>
      <c r="M206" s="9" t="s">
        <v>897</v>
      </c>
      <c r="N206" s="50"/>
      <c r="O206" s="51"/>
      <c r="P206" s="51"/>
      <c r="Q206" s="51"/>
    </row>
    <row r="207" spans="1:17" ht="57">
      <c r="A207" s="50"/>
      <c r="B207" s="50"/>
      <c r="C207" s="50"/>
      <c r="D207" s="50"/>
      <c r="E207" s="50"/>
      <c r="F207" s="50"/>
      <c r="G207" s="50"/>
      <c r="H207" s="50"/>
      <c r="I207" s="50"/>
      <c r="J207" s="50"/>
      <c r="K207" s="20" t="s">
        <v>215</v>
      </c>
      <c r="L207" s="20" t="s">
        <v>215</v>
      </c>
      <c r="M207" s="9" t="s">
        <v>897</v>
      </c>
      <c r="N207" s="50"/>
      <c r="O207" s="51"/>
      <c r="P207" s="51"/>
      <c r="Q207" s="51"/>
    </row>
    <row r="208" spans="1:17">
      <c r="A208" s="50"/>
      <c r="B208" s="50"/>
      <c r="C208" s="50"/>
      <c r="D208" s="50"/>
      <c r="E208" s="50"/>
      <c r="F208" s="50"/>
      <c r="G208" s="50"/>
      <c r="H208" s="50"/>
      <c r="I208" s="50"/>
      <c r="J208" s="50"/>
      <c r="K208" s="20" t="s">
        <v>714</v>
      </c>
      <c r="L208" s="20" t="s">
        <v>714</v>
      </c>
      <c r="M208" s="9" t="s">
        <v>897</v>
      </c>
      <c r="N208" s="50"/>
      <c r="O208" s="51"/>
      <c r="P208" s="51"/>
      <c r="Q208" s="51"/>
    </row>
    <row r="209" spans="1:17" ht="57">
      <c r="A209" s="50"/>
      <c r="B209" s="50"/>
      <c r="C209" s="50"/>
      <c r="D209" s="50"/>
      <c r="E209" s="50"/>
      <c r="F209" s="50"/>
      <c r="G209" s="50"/>
      <c r="H209" s="50"/>
      <c r="I209" s="50"/>
      <c r="J209" s="50"/>
      <c r="K209" s="20" t="s">
        <v>216</v>
      </c>
      <c r="L209" s="20" t="s">
        <v>896</v>
      </c>
      <c r="M209" s="9" t="s">
        <v>897</v>
      </c>
      <c r="N209" s="50"/>
      <c r="O209" s="51"/>
      <c r="P209" s="51"/>
      <c r="Q209" s="51"/>
    </row>
    <row r="210" spans="1:17" ht="57">
      <c r="A210" s="51">
        <v>11</v>
      </c>
      <c r="B210" s="51" t="s">
        <v>217</v>
      </c>
      <c r="C210" s="50" t="s">
        <v>218</v>
      </c>
      <c r="D210" s="51">
        <v>1</v>
      </c>
      <c r="E210" s="51">
        <v>1</v>
      </c>
      <c r="F210" s="51" t="s">
        <v>19</v>
      </c>
      <c r="G210" s="51">
        <v>309000</v>
      </c>
      <c r="H210" s="51">
        <f t="shared" si="0"/>
        <v>309000</v>
      </c>
      <c r="I210" s="50" t="s">
        <v>219</v>
      </c>
      <c r="J210" s="50"/>
      <c r="K210" s="20" t="s">
        <v>221</v>
      </c>
      <c r="L210" s="20" t="s">
        <v>221</v>
      </c>
      <c r="M210" s="9" t="s">
        <v>897</v>
      </c>
      <c r="N210" s="50" t="s">
        <v>87</v>
      </c>
      <c r="O210" s="51"/>
      <c r="P210" s="51" t="s">
        <v>898</v>
      </c>
      <c r="Q210" s="51"/>
    </row>
    <row r="211" spans="1:17">
      <c r="A211" s="51"/>
      <c r="B211" s="51"/>
      <c r="C211" s="50" t="s">
        <v>220</v>
      </c>
      <c r="D211" s="51"/>
      <c r="E211" s="51"/>
      <c r="F211" s="51"/>
      <c r="G211" s="51"/>
      <c r="H211" s="51"/>
      <c r="I211" s="50"/>
      <c r="J211" s="50"/>
      <c r="K211" s="20" t="s">
        <v>222</v>
      </c>
      <c r="L211" s="20" t="s">
        <v>222</v>
      </c>
      <c r="M211" s="9" t="s">
        <v>897</v>
      </c>
      <c r="N211" s="50"/>
      <c r="O211" s="51"/>
      <c r="P211" s="51"/>
      <c r="Q211" s="51"/>
    </row>
    <row r="212" spans="1:17" ht="57">
      <c r="A212" s="51"/>
      <c r="B212" s="51"/>
      <c r="C212" s="50"/>
      <c r="D212" s="51"/>
      <c r="E212" s="51"/>
      <c r="F212" s="51"/>
      <c r="G212" s="51"/>
      <c r="H212" s="51"/>
      <c r="I212" s="50"/>
      <c r="J212" s="50"/>
      <c r="K212" s="20" t="s">
        <v>223</v>
      </c>
      <c r="L212" s="20" t="s">
        <v>223</v>
      </c>
      <c r="M212" s="9" t="s">
        <v>897</v>
      </c>
      <c r="N212" s="50"/>
      <c r="O212" s="51"/>
      <c r="P212" s="51"/>
      <c r="Q212" s="51"/>
    </row>
    <row r="213" spans="1:17">
      <c r="A213" s="51"/>
      <c r="B213" s="51"/>
      <c r="C213" s="50"/>
      <c r="D213" s="51"/>
      <c r="E213" s="51"/>
      <c r="F213" s="51"/>
      <c r="G213" s="51"/>
      <c r="H213" s="51"/>
      <c r="I213" s="50"/>
      <c r="J213" s="50"/>
      <c r="K213" s="20" t="s">
        <v>224</v>
      </c>
      <c r="L213" s="20" t="s">
        <v>224</v>
      </c>
      <c r="M213" s="9" t="s">
        <v>897</v>
      </c>
      <c r="N213" s="50"/>
      <c r="O213" s="51"/>
      <c r="P213" s="51"/>
      <c r="Q213" s="51"/>
    </row>
    <row r="214" spans="1:17">
      <c r="A214" s="51"/>
      <c r="B214" s="51"/>
      <c r="C214" s="50"/>
      <c r="D214" s="51"/>
      <c r="E214" s="51"/>
      <c r="F214" s="51"/>
      <c r="G214" s="51"/>
      <c r="H214" s="51"/>
      <c r="I214" s="50"/>
      <c r="J214" s="50"/>
      <c r="K214" s="20" t="s">
        <v>225</v>
      </c>
      <c r="L214" s="20" t="s">
        <v>736</v>
      </c>
      <c r="M214" s="9" t="s">
        <v>897</v>
      </c>
      <c r="N214" s="50"/>
      <c r="O214" s="51"/>
      <c r="P214" s="51"/>
      <c r="Q214" s="51"/>
    </row>
    <row r="215" spans="1:17">
      <c r="A215" s="51"/>
      <c r="B215" s="51"/>
      <c r="C215" s="50"/>
      <c r="D215" s="51"/>
      <c r="E215" s="51"/>
      <c r="F215" s="51"/>
      <c r="G215" s="51"/>
      <c r="H215" s="51"/>
      <c r="I215" s="50"/>
      <c r="J215" s="50"/>
      <c r="K215" s="20" t="s">
        <v>226</v>
      </c>
      <c r="L215" s="20" t="s">
        <v>226</v>
      </c>
      <c r="M215" s="9" t="s">
        <v>897</v>
      </c>
      <c r="N215" s="50"/>
      <c r="O215" s="51"/>
      <c r="P215" s="51"/>
      <c r="Q215" s="51"/>
    </row>
    <row r="216" spans="1:17">
      <c r="A216" s="51"/>
      <c r="B216" s="51"/>
      <c r="C216" s="50"/>
      <c r="D216" s="51"/>
      <c r="E216" s="51"/>
      <c r="F216" s="51"/>
      <c r="G216" s="51"/>
      <c r="H216" s="51"/>
      <c r="I216" s="50"/>
      <c r="J216" s="50"/>
      <c r="K216" s="20" t="s">
        <v>227</v>
      </c>
      <c r="L216" s="20" t="s">
        <v>227</v>
      </c>
      <c r="M216" s="9" t="s">
        <v>897</v>
      </c>
      <c r="N216" s="50"/>
      <c r="O216" s="51"/>
      <c r="P216" s="51"/>
      <c r="Q216" s="51"/>
    </row>
    <row r="217" spans="1:17">
      <c r="A217" s="51"/>
      <c r="B217" s="51"/>
      <c r="C217" s="50"/>
      <c r="D217" s="51"/>
      <c r="E217" s="51"/>
      <c r="F217" s="51"/>
      <c r="G217" s="51"/>
      <c r="H217" s="51"/>
      <c r="I217" s="50"/>
      <c r="J217" s="50"/>
      <c r="K217" s="20" t="s">
        <v>228</v>
      </c>
      <c r="L217" s="20" t="s">
        <v>228</v>
      </c>
      <c r="M217" s="9" t="s">
        <v>897</v>
      </c>
      <c r="N217" s="50"/>
      <c r="O217" s="51"/>
      <c r="P217" s="51"/>
      <c r="Q217" s="51"/>
    </row>
    <row r="218" spans="1:17" ht="57">
      <c r="A218" s="51"/>
      <c r="B218" s="51"/>
      <c r="C218" s="50"/>
      <c r="D218" s="51"/>
      <c r="E218" s="51"/>
      <c r="F218" s="51"/>
      <c r="G218" s="51"/>
      <c r="H218" s="51"/>
      <c r="I218" s="50"/>
      <c r="J218" s="50"/>
      <c r="K218" s="20" t="s">
        <v>229</v>
      </c>
      <c r="L218" s="20" t="s">
        <v>229</v>
      </c>
      <c r="M218" s="9" t="s">
        <v>897</v>
      </c>
      <c r="N218" s="50"/>
      <c r="O218" s="51"/>
      <c r="P218" s="51"/>
      <c r="Q218" s="51"/>
    </row>
    <row r="219" spans="1:17">
      <c r="A219" s="51"/>
      <c r="B219" s="51"/>
      <c r="C219" s="50"/>
      <c r="D219" s="51"/>
      <c r="E219" s="51"/>
      <c r="F219" s="51"/>
      <c r="G219" s="51"/>
      <c r="H219" s="51"/>
      <c r="I219" s="50"/>
      <c r="J219" s="50"/>
      <c r="K219" s="20" t="s">
        <v>230</v>
      </c>
      <c r="L219" s="20" t="s">
        <v>230</v>
      </c>
      <c r="M219" s="9" t="s">
        <v>897</v>
      </c>
      <c r="N219" s="50"/>
      <c r="O219" s="51"/>
      <c r="P219" s="51"/>
      <c r="Q219" s="51"/>
    </row>
    <row r="220" spans="1:17" ht="57">
      <c r="A220" s="51"/>
      <c r="B220" s="51"/>
      <c r="C220" s="50"/>
      <c r="D220" s="51"/>
      <c r="E220" s="51"/>
      <c r="F220" s="51"/>
      <c r="G220" s="51"/>
      <c r="H220" s="51"/>
      <c r="I220" s="50"/>
      <c r="J220" s="50"/>
      <c r="K220" s="20" t="s">
        <v>231</v>
      </c>
      <c r="L220" s="20" t="s">
        <v>737</v>
      </c>
      <c r="M220" s="9" t="s">
        <v>897</v>
      </c>
      <c r="N220" s="50"/>
      <c r="O220" s="51"/>
      <c r="P220" s="51"/>
      <c r="Q220" s="51"/>
    </row>
    <row r="221" spans="1:17" ht="57">
      <c r="A221" s="51"/>
      <c r="B221" s="51"/>
      <c r="C221" s="50"/>
      <c r="D221" s="51"/>
      <c r="E221" s="51"/>
      <c r="F221" s="51"/>
      <c r="G221" s="51"/>
      <c r="H221" s="51"/>
      <c r="I221" s="50"/>
      <c r="J221" s="50"/>
      <c r="K221" s="20" t="s">
        <v>232</v>
      </c>
      <c r="L221" s="20" t="s">
        <v>739</v>
      </c>
      <c r="M221" s="9" t="s">
        <v>897</v>
      </c>
      <c r="N221" s="50"/>
      <c r="O221" s="51"/>
      <c r="P221" s="51"/>
      <c r="Q221" s="51"/>
    </row>
    <row r="222" spans="1:17" ht="85.5">
      <c r="A222" s="51"/>
      <c r="B222" s="51"/>
      <c r="C222" s="50"/>
      <c r="D222" s="51"/>
      <c r="E222" s="51"/>
      <c r="F222" s="51"/>
      <c r="G222" s="51"/>
      <c r="H222" s="51"/>
      <c r="I222" s="50"/>
      <c r="J222" s="50"/>
      <c r="K222" s="20" t="s">
        <v>233</v>
      </c>
      <c r="L222" s="20" t="s">
        <v>738</v>
      </c>
      <c r="M222" s="9" t="s">
        <v>897</v>
      </c>
      <c r="N222" s="50"/>
      <c r="O222" s="51"/>
      <c r="P222" s="51"/>
      <c r="Q222" s="51"/>
    </row>
    <row r="223" spans="1:17" ht="57">
      <c r="A223" s="51"/>
      <c r="B223" s="51"/>
      <c r="C223" s="50"/>
      <c r="D223" s="51"/>
      <c r="E223" s="51"/>
      <c r="F223" s="51"/>
      <c r="G223" s="51"/>
      <c r="H223" s="51"/>
      <c r="I223" s="50"/>
      <c r="J223" s="50"/>
      <c r="K223" s="20" t="s">
        <v>234</v>
      </c>
      <c r="L223" s="20" t="s">
        <v>740</v>
      </c>
      <c r="M223" s="9" t="s">
        <v>897</v>
      </c>
      <c r="N223" s="50"/>
      <c r="O223" s="51"/>
      <c r="P223" s="51"/>
      <c r="Q223" s="51"/>
    </row>
    <row r="224" spans="1:17">
      <c r="A224" s="51">
        <v>12</v>
      </c>
      <c r="B224" s="51" t="s">
        <v>235</v>
      </c>
      <c r="C224" s="50" t="s">
        <v>236</v>
      </c>
      <c r="D224" s="51">
        <v>1</v>
      </c>
      <c r="E224" s="51">
        <v>1</v>
      </c>
      <c r="F224" s="51" t="s">
        <v>19</v>
      </c>
      <c r="G224" s="51">
        <v>2625000</v>
      </c>
      <c r="H224" s="51">
        <f t="shared" si="0"/>
        <v>2625000</v>
      </c>
      <c r="I224" s="50" t="s">
        <v>219</v>
      </c>
      <c r="J224" s="50" t="s">
        <v>237</v>
      </c>
      <c r="K224" s="20" t="s">
        <v>239</v>
      </c>
      <c r="L224" s="20" t="s">
        <v>239</v>
      </c>
      <c r="M224" s="9" t="s">
        <v>897</v>
      </c>
      <c r="N224" s="50" t="s">
        <v>87</v>
      </c>
      <c r="O224" s="51"/>
      <c r="P224" s="51" t="s">
        <v>898</v>
      </c>
      <c r="Q224" s="51"/>
    </row>
    <row r="225" spans="1:17" ht="57">
      <c r="A225" s="51"/>
      <c r="B225" s="51"/>
      <c r="C225" s="50" t="s">
        <v>238</v>
      </c>
      <c r="D225" s="51"/>
      <c r="E225" s="51"/>
      <c r="F225" s="51"/>
      <c r="G225" s="51"/>
      <c r="H225" s="51"/>
      <c r="I225" s="50"/>
      <c r="J225" s="50"/>
      <c r="K225" s="20" t="s">
        <v>644</v>
      </c>
      <c r="L225" s="20" t="s">
        <v>640</v>
      </c>
      <c r="M225" s="9" t="s">
        <v>897</v>
      </c>
      <c r="N225" s="50"/>
      <c r="O225" s="51"/>
      <c r="P225" s="51"/>
      <c r="Q225" s="51"/>
    </row>
    <row r="226" spans="1:17">
      <c r="A226" s="51"/>
      <c r="B226" s="51"/>
      <c r="C226" s="50"/>
      <c r="D226" s="51"/>
      <c r="E226" s="51"/>
      <c r="F226" s="51"/>
      <c r="G226" s="51"/>
      <c r="H226" s="51"/>
      <c r="I226" s="50"/>
      <c r="J226" s="50"/>
      <c r="K226" s="20" t="s">
        <v>240</v>
      </c>
      <c r="L226" s="20" t="s">
        <v>240</v>
      </c>
      <c r="M226" s="9" t="s">
        <v>897</v>
      </c>
      <c r="N226" s="50"/>
      <c r="O226" s="51"/>
      <c r="P226" s="51"/>
      <c r="Q226" s="51"/>
    </row>
    <row r="227" spans="1:17">
      <c r="A227" s="51"/>
      <c r="B227" s="51"/>
      <c r="C227" s="50"/>
      <c r="D227" s="51"/>
      <c r="E227" s="51"/>
      <c r="F227" s="51"/>
      <c r="G227" s="51"/>
      <c r="H227" s="51"/>
      <c r="I227" s="50"/>
      <c r="J227" s="50"/>
      <c r="K227" s="20" t="s">
        <v>241</v>
      </c>
      <c r="L227" s="20" t="s">
        <v>241</v>
      </c>
      <c r="M227" s="9" t="s">
        <v>897</v>
      </c>
      <c r="N227" s="50"/>
      <c r="O227" s="51"/>
      <c r="P227" s="51"/>
      <c r="Q227" s="51"/>
    </row>
    <row r="228" spans="1:17">
      <c r="A228" s="51"/>
      <c r="B228" s="51"/>
      <c r="C228" s="50"/>
      <c r="D228" s="51"/>
      <c r="E228" s="51"/>
      <c r="F228" s="51"/>
      <c r="G228" s="51"/>
      <c r="H228" s="51"/>
      <c r="I228" s="50"/>
      <c r="J228" s="50"/>
      <c r="K228" s="20" t="s">
        <v>642</v>
      </c>
      <c r="L228" s="20" t="s">
        <v>642</v>
      </c>
      <c r="M228" s="9" t="s">
        <v>897</v>
      </c>
      <c r="N228" s="50"/>
      <c r="O228" s="51"/>
      <c r="P228" s="51"/>
      <c r="Q228" s="51"/>
    </row>
    <row r="229" spans="1:17">
      <c r="A229" s="51"/>
      <c r="B229" s="51"/>
      <c r="C229" s="50"/>
      <c r="D229" s="51"/>
      <c r="E229" s="51"/>
      <c r="F229" s="51"/>
      <c r="G229" s="51"/>
      <c r="H229" s="51"/>
      <c r="I229" s="50"/>
      <c r="J229" s="50"/>
      <c r="K229" s="20" t="s">
        <v>643</v>
      </c>
      <c r="L229" s="20" t="s">
        <v>643</v>
      </c>
      <c r="M229" s="9" t="s">
        <v>897</v>
      </c>
      <c r="N229" s="50"/>
      <c r="O229" s="51"/>
      <c r="P229" s="51"/>
      <c r="Q229" s="51"/>
    </row>
    <row r="230" spans="1:17">
      <c r="A230" s="51"/>
      <c r="B230" s="51"/>
      <c r="C230" s="50"/>
      <c r="D230" s="51"/>
      <c r="E230" s="51"/>
      <c r="F230" s="51"/>
      <c r="G230" s="51"/>
      <c r="H230" s="51"/>
      <c r="I230" s="50"/>
      <c r="J230" s="50"/>
      <c r="K230" s="20" t="s">
        <v>242</v>
      </c>
      <c r="L230" s="20" t="s">
        <v>242</v>
      </c>
      <c r="M230" s="9" t="s">
        <v>897</v>
      </c>
      <c r="N230" s="50"/>
      <c r="O230" s="51"/>
      <c r="P230" s="51"/>
      <c r="Q230" s="51"/>
    </row>
    <row r="231" spans="1:17" ht="57">
      <c r="A231" s="51"/>
      <c r="B231" s="51"/>
      <c r="C231" s="50"/>
      <c r="D231" s="51"/>
      <c r="E231" s="51"/>
      <c r="F231" s="51"/>
      <c r="G231" s="51"/>
      <c r="H231" s="51"/>
      <c r="I231" s="50"/>
      <c r="J231" s="50"/>
      <c r="K231" s="20" t="s">
        <v>243</v>
      </c>
      <c r="L231" s="20" t="s">
        <v>243</v>
      </c>
      <c r="M231" s="9" t="s">
        <v>897</v>
      </c>
      <c r="N231" s="50"/>
      <c r="O231" s="51"/>
      <c r="P231" s="51"/>
      <c r="Q231" s="51"/>
    </row>
    <row r="232" spans="1:17" ht="85.5">
      <c r="A232" s="51"/>
      <c r="B232" s="51"/>
      <c r="C232" s="50"/>
      <c r="D232" s="51"/>
      <c r="E232" s="51"/>
      <c r="F232" s="51"/>
      <c r="G232" s="51"/>
      <c r="H232" s="51"/>
      <c r="I232" s="50"/>
      <c r="J232" s="50"/>
      <c r="K232" s="20" t="s">
        <v>244</v>
      </c>
      <c r="L232" s="20" t="s">
        <v>244</v>
      </c>
      <c r="M232" s="9" t="s">
        <v>897</v>
      </c>
      <c r="N232" s="50"/>
      <c r="O232" s="51"/>
      <c r="P232" s="51"/>
      <c r="Q232" s="51"/>
    </row>
    <row r="233" spans="1:17" ht="57">
      <c r="A233" s="51"/>
      <c r="B233" s="51"/>
      <c r="C233" s="50"/>
      <c r="D233" s="51"/>
      <c r="E233" s="51"/>
      <c r="F233" s="51"/>
      <c r="G233" s="51"/>
      <c r="H233" s="51"/>
      <c r="I233" s="50"/>
      <c r="J233" s="50"/>
      <c r="K233" s="20" t="s">
        <v>641</v>
      </c>
      <c r="L233" s="20" t="s">
        <v>641</v>
      </c>
      <c r="M233" s="9" t="s">
        <v>897</v>
      </c>
      <c r="N233" s="50"/>
      <c r="O233" s="51"/>
      <c r="P233" s="51"/>
      <c r="Q233" s="51"/>
    </row>
    <row r="234" spans="1:17">
      <c r="A234" s="51"/>
      <c r="B234" s="51"/>
      <c r="C234" s="50"/>
      <c r="D234" s="51"/>
      <c r="E234" s="51"/>
      <c r="F234" s="51"/>
      <c r="G234" s="51"/>
      <c r="H234" s="51"/>
      <c r="I234" s="50"/>
      <c r="J234" s="50"/>
      <c r="K234" s="20" t="s">
        <v>245</v>
      </c>
      <c r="L234" s="20" t="s">
        <v>245</v>
      </c>
      <c r="M234" s="9" t="s">
        <v>897</v>
      </c>
      <c r="N234" s="50"/>
      <c r="O234" s="51"/>
      <c r="P234" s="51"/>
      <c r="Q234" s="51"/>
    </row>
    <row r="235" spans="1:17" ht="57">
      <c r="A235" s="51"/>
      <c r="B235" s="51"/>
      <c r="C235" s="50"/>
      <c r="D235" s="51"/>
      <c r="E235" s="51"/>
      <c r="F235" s="51"/>
      <c r="G235" s="51"/>
      <c r="H235" s="51"/>
      <c r="I235" s="50"/>
      <c r="J235" s="50"/>
      <c r="K235" s="20" t="s">
        <v>246</v>
      </c>
      <c r="L235" s="20" t="s">
        <v>247</v>
      </c>
      <c r="M235" s="9" t="s">
        <v>897</v>
      </c>
      <c r="N235" s="50"/>
      <c r="O235" s="51"/>
      <c r="P235" s="51"/>
      <c r="Q235" s="51"/>
    </row>
    <row r="236" spans="1:17" ht="85.5">
      <c r="A236" s="51"/>
      <c r="B236" s="51"/>
      <c r="C236" s="50"/>
      <c r="D236" s="51"/>
      <c r="E236" s="51"/>
      <c r="F236" s="51"/>
      <c r="G236" s="51"/>
      <c r="H236" s="51"/>
      <c r="I236" s="50"/>
      <c r="J236" s="50"/>
      <c r="K236" s="20" t="s">
        <v>248</v>
      </c>
      <c r="L236" s="20" t="s">
        <v>249</v>
      </c>
      <c r="M236" s="9" t="s">
        <v>897</v>
      </c>
      <c r="N236" s="50"/>
      <c r="O236" s="51"/>
      <c r="P236" s="51"/>
      <c r="Q236" s="51"/>
    </row>
    <row r="237" spans="1:17">
      <c r="A237" s="51"/>
      <c r="B237" s="51"/>
      <c r="C237" s="50"/>
      <c r="D237" s="51"/>
      <c r="E237" s="51"/>
      <c r="F237" s="51"/>
      <c r="G237" s="51"/>
      <c r="H237" s="51"/>
      <c r="I237" s="50"/>
      <c r="J237" s="50"/>
      <c r="K237" s="20" t="s">
        <v>250</v>
      </c>
      <c r="L237" s="20" t="s">
        <v>250</v>
      </c>
      <c r="M237" s="9" t="s">
        <v>897</v>
      </c>
      <c r="N237" s="50"/>
      <c r="O237" s="51"/>
      <c r="P237" s="51"/>
      <c r="Q237" s="51"/>
    </row>
    <row r="238" spans="1:17">
      <c r="A238" s="51"/>
      <c r="B238" s="51"/>
      <c r="C238" s="50"/>
      <c r="D238" s="51"/>
      <c r="E238" s="51"/>
      <c r="F238" s="51"/>
      <c r="G238" s="51"/>
      <c r="H238" s="51"/>
      <c r="I238" s="50"/>
      <c r="J238" s="50"/>
      <c r="K238" s="20" t="s">
        <v>251</v>
      </c>
      <c r="L238" s="20" t="s">
        <v>645</v>
      </c>
      <c r="M238" s="9" t="s">
        <v>897</v>
      </c>
      <c r="N238" s="50"/>
      <c r="O238" s="51"/>
      <c r="P238" s="51"/>
      <c r="Q238" s="51"/>
    </row>
    <row r="239" spans="1:17">
      <c r="A239" s="51"/>
      <c r="B239" s="51"/>
      <c r="C239" s="50"/>
      <c r="D239" s="51"/>
      <c r="E239" s="51"/>
      <c r="F239" s="51"/>
      <c r="G239" s="51"/>
      <c r="H239" s="51"/>
      <c r="I239" s="50"/>
      <c r="J239" s="50"/>
      <c r="K239" s="20" t="s">
        <v>252</v>
      </c>
      <c r="L239" s="20" t="s">
        <v>252</v>
      </c>
      <c r="M239" s="9" t="s">
        <v>897</v>
      </c>
      <c r="N239" s="50"/>
      <c r="O239" s="51"/>
      <c r="P239" s="51"/>
      <c r="Q239" s="51"/>
    </row>
    <row r="240" spans="1:17" ht="57">
      <c r="A240" s="51"/>
      <c r="B240" s="51"/>
      <c r="C240" s="50"/>
      <c r="D240" s="51"/>
      <c r="E240" s="51"/>
      <c r="F240" s="51"/>
      <c r="G240" s="51"/>
      <c r="H240" s="51"/>
      <c r="I240" s="50"/>
      <c r="J240" s="50"/>
      <c r="K240" s="20" t="s">
        <v>253</v>
      </c>
      <c r="L240" s="20" t="s">
        <v>741</v>
      </c>
      <c r="M240" s="9" t="s">
        <v>897</v>
      </c>
      <c r="N240" s="50"/>
      <c r="O240" s="51"/>
      <c r="P240" s="51"/>
      <c r="Q240" s="51"/>
    </row>
    <row r="241" spans="1:17">
      <c r="A241" s="51"/>
      <c r="B241" s="51"/>
      <c r="C241" s="50"/>
      <c r="D241" s="51"/>
      <c r="E241" s="51"/>
      <c r="F241" s="51"/>
      <c r="G241" s="51"/>
      <c r="H241" s="51"/>
      <c r="I241" s="50"/>
      <c r="J241" s="50"/>
      <c r="K241" s="20" t="s">
        <v>619</v>
      </c>
      <c r="L241" s="20" t="s">
        <v>742</v>
      </c>
      <c r="M241" s="9" t="s">
        <v>897</v>
      </c>
      <c r="N241" s="50"/>
      <c r="O241" s="51"/>
      <c r="P241" s="51"/>
      <c r="Q241" s="51"/>
    </row>
    <row r="242" spans="1:17" ht="57">
      <c r="A242" s="50">
        <v>13</v>
      </c>
      <c r="B242" s="50" t="s">
        <v>254</v>
      </c>
      <c r="C242" s="50" t="s">
        <v>255</v>
      </c>
      <c r="D242" s="50">
        <v>1</v>
      </c>
      <c r="E242" s="50">
        <v>1</v>
      </c>
      <c r="F242" s="50" t="s">
        <v>19</v>
      </c>
      <c r="G242" s="50">
        <v>2560000</v>
      </c>
      <c r="H242" s="50">
        <f t="shared" si="0"/>
        <v>2560000</v>
      </c>
      <c r="I242" s="50" t="s">
        <v>219</v>
      </c>
      <c r="J242" s="50">
        <v>21086</v>
      </c>
      <c r="K242" s="19" t="s">
        <v>257</v>
      </c>
      <c r="L242" s="19" t="s">
        <v>257</v>
      </c>
      <c r="M242" s="14" t="s">
        <v>897</v>
      </c>
      <c r="N242" s="50" t="s">
        <v>87</v>
      </c>
      <c r="O242" s="51"/>
      <c r="P242" s="51" t="s">
        <v>898</v>
      </c>
      <c r="Q242" s="51"/>
    </row>
    <row r="243" spans="1:17">
      <c r="A243" s="50"/>
      <c r="B243" s="50"/>
      <c r="C243" s="50" t="s">
        <v>256</v>
      </c>
      <c r="D243" s="50"/>
      <c r="E243" s="50"/>
      <c r="F243" s="50"/>
      <c r="G243" s="50"/>
      <c r="H243" s="50"/>
      <c r="I243" s="50"/>
      <c r="J243" s="50"/>
      <c r="K243" s="19" t="s">
        <v>258</v>
      </c>
      <c r="L243" s="19" t="s">
        <v>258</v>
      </c>
      <c r="M243" s="14" t="s">
        <v>897</v>
      </c>
      <c r="N243" s="50"/>
      <c r="O243" s="51"/>
      <c r="P243" s="51"/>
      <c r="Q243" s="51"/>
    </row>
    <row r="244" spans="1:17" ht="114">
      <c r="A244" s="50"/>
      <c r="B244" s="50"/>
      <c r="C244" s="50"/>
      <c r="D244" s="50"/>
      <c r="E244" s="50"/>
      <c r="F244" s="50"/>
      <c r="G244" s="50"/>
      <c r="H244" s="50"/>
      <c r="I244" s="50"/>
      <c r="J244" s="50"/>
      <c r="K244" s="19" t="s">
        <v>259</v>
      </c>
      <c r="L244" s="19" t="s">
        <v>743</v>
      </c>
      <c r="M244" s="14" t="s">
        <v>897</v>
      </c>
      <c r="N244" s="50"/>
      <c r="O244" s="51"/>
      <c r="P244" s="51"/>
      <c r="Q244" s="51"/>
    </row>
    <row r="245" spans="1:17">
      <c r="A245" s="50"/>
      <c r="B245" s="50"/>
      <c r="C245" s="50"/>
      <c r="D245" s="50"/>
      <c r="E245" s="50"/>
      <c r="F245" s="50"/>
      <c r="G245" s="50"/>
      <c r="H245" s="50"/>
      <c r="I245" s="50"/>
      <c r="J245" s="50"/>
      <c r="K245" s="19" t="s">
        <v>260</v>
      </c>
      <c r="L245" s="19" t="s">
        <v>744</v>
      </c>
      <c r="M245" s="14" t="s">
        <v>897</v>
      </c>
      <c r="N245" s="50"/>
      <c r="O245" s="51"/>
      <c r="P245" s="51"/>
      <c r="Q245" s="51"/>
    </row>
    <row r="246" spans="1:17">
      <c r="A246" s="50"/>
      <c r="B246" s="50"/>
      <c r="C246" s="50"/>
      <c r="D246" s="50"/>
      <c r="E246" s="50"/>
      <c r="F246" s="50"/>
      <c r="G246" s="50"/>
      <c r="H246" s="50"/>
      <c r="I246" s="50"/>
      <c r="J246" s="50"/>
      <c r="K246" s="19" t="s">
        <v>261</v>
      </c>
      <c r="L246" s="19" t="s">
        <v>262</v>
      </c>
      <c r="M246" s="14" t="s">
        <v>897</v>
      </c>
      <c r="N246" s="50"/>
      <c r="O246" s="51"/>
      <c r="P246" s="51"/>
      <c r="Q246" s="51"/>
    </row>
    <row r="247" spans="1:17" ht="85.5">
      <c r="A247" s="50"/>
      <c r="B247" s="50"/>
      <c r="C247" s="50"/>
      <c r="D247" s="50"/>
      <c r="E247" s="50"/>
      <c r="F247" s="50"/>
      <c r="G247" s="50"/>
      <c r="H247" s="50"/>
      <c r="I247" s="50"/>
      <c r="J247" s="50"/>
      <c r="K247" s="19" t="s">
        <v>263</v>
      </c>
      <c r="L247" s="19" t="s">
        <v>745</v>
      </c>
      <c r="M247" s="14" t="s">
        <v>897</v>
      </c>
      <c r="N247" s="50"/>
      <c r="O247" s="51"/>
      <c r="P247" s="51"/>
      <c r="Q247" s="51"/>
    </row>
    <row r="248" spans="1:17">
      <c r="A248" s="51">
        <v>14</v>
      </c>
      <c r="B248" s="51" t="s">
        <v>264</v>
      </c>
      <c r="C248" s="50" t="s">
        <v>265</v>
      </c>
      <c r="D248" s="51">
        <v>1</v>
      </c>
      <c r="E248" s="51">
        <v>1</v>
      </c>
      <c r="F248" s="51" t="s">
        <v>19</v>
      </c>
      <c r="G248" s="51">
        <v>61875</v>
      </c>
      <c r="H248" s="51">
        <f t="shared" ref="H248:H315" si="1">E248*G248</f>
        <v>61875</v>
      </c>
      <c r="I248" s="50" t="s">
        <v>266</v>
      </c>
      <c r="J248" s="59" t="s">
        <v>717</v>
      </c>
      <c r="K248" s="20" t="s">
        <v>268</v>
      </c>
      <c r="L248" s="20" t="s">
        <v>268</v>
      </c>
      <c r="M248" s="9" t="s">
        <v>897</v>
      </c>
      <c r="N248" s="50" t="s">
        <v>267</v>
      </c>
      <c r="O248" s="51"/>
      <c r="P248" s="51" t="s">
        <v>898</v>
      </c>
      <c r="Q248" s="51"/>
    </row>
    <row r="249" spans="1:17" ht="57">
      <c r="A249" s="51"/>
      <c r="B249" s="51"/>
      <c r="C249" s="50"/>
      <c r="D249" s="51"/>
      <c r="E249" s="51"/>
      <c r="F249" s="51"/>
      <c r="G249" s="51"/>
      <c r="H249" s="51"/>
      <c r="I249" s="50"/>
      <c r="J249" s="50"/>
      <c r="K249" s="20" t="s">
        <v>269</v>
      </c>
      <c r="L249" s="20" t="s">
        <v>746</v>
      </c>
      <c r="M249" s="9" t="s">
        <v>897</v>
      </c>
      <c r="N249" s="50"/>
      <c r="O249" s="51"/>
      <c r="P249" s="51"/>
      <c r="Q249" s="51"/>
    </row>
    <row r="250" spans="1:17">
      <c r="A250" s="51"/>
      <c r="B250" s="51"/>
      <c r="C250" s="50"/>
      <c r="D250" s="51"/>
      <c r="E250" s="51"/>
      <c r="F250" s="51"/>
      <c r="G250" s="51"/>
      <c r="H250" s="51"/>
      <c r="I250" s="50"/>
      <c r="J250" s="50"/>
      <c r="K250" s="20" t="s">
        <v>270</v>
      </c>
      <c r="L250" s="20" t="s">
        <v>270</v>
      </c>
      <c r="M250" s="9" t="s">
        <v>897</v>
      </c>
      <c r="N250" s="50"/>
      <c r="O250" s="51"/>
      <c r="P250" s="51"/>
      <c r="Q250" s="51"/>
    </row>
    <row r="251" spans="1:17">
      <c r="A251" s="51"/>
      <c r="B251" s="51"/>
      <c r="C251" s="50"/>
      <c r="D251" s="51"/>
      <c r="E251" s="51"/>
      <c r="F251" s="51"/>
      <c r="G251" s="51"/>
      <c r="H251" s="51"/>
      <c r="I251" s="50"/>
      <c r="J251" s="50"/>
      <c r="K251" s="20" t="s">
        <v>271</v>
      </c>
      <c r="L251" s="20" t="s">
        <v>747</v>
      </c>
      <c r="M251" s="9" t="s">
        <v>897</v>
      </c>
      <c r="N251" s="50"/>
      <c r="O251" s="51"/>
      <c r="P251" s="51"/>
      <c r="Q251" s="51"/>
    </row>
    <row r="252" spans="1:17">
      <c r="A252" s="51"/>
      <c r="B252" s="51"/>
      <c r="C252" s="50"/>
      <c r="D252" s="51"/>
      <c r="E252" s="51"/>
      <c r="F252" s="51"/>
      <c r="G252" s="51"/>
      <c r="H252" s="51"/>
      <c r="I252" s="50"/>
      <c r="J252" s="50"/>
      <c r="K252" s="20" t="s">
        <v>272</v>
      </c>
      <c r="L252" s="20" t="s">
        <v>273</v>
      </c>
      <c r="M252" s="9" t="s">
        <v>897</v>
      </c>
      <c r="N252" s="50"/>
      <c r="O252" s="51"/>
      <c r="P252" s="51"/>
      <c r="Q252" s="51"/>
    </row>
    <row r="253" spans="1:17">
      <c r="A253" s="51"/>
      <c r="B253" s="51"/>
      <c r="C253" s="50"/>
      <c r="D253" s="51"/>
      <c r="E253" s="51"/>
      <c r="F253" s="51"/>
      <c r="G253" s="51"/>
      <c r="H253" s="51"/>
      <c r="I253" s="50"/>
      <c r="J253" s="50"/>
      <c r="K253" s="20" t="s">
        <v>274</v>
      </c>
      <c r="L253" s="20" t="s">
        <v>275</v>
      </c>
      <c r="M253" s="9" t="s">
        <v>897</v>
      </c>
      <c r="N253" s="50"/>
      <c r="O253" s="51"/>
      <c r="P253" s="51"/>
      <c r="Q253" s="51"/>
    </row>
    <row r="254" spans="1:17" ht="85.5">
      <c r="A254" s="51">
        <v>15</v>
      </c>
      <c r="B254" s="51" t="s">
        <v>276</v>
      </c>
      <c r="C254" s="50" t="s">
        <v>277</v>
      </c>
      <c r="D254" s="51">
        <v>2</v>
      </c>
      <c r="E254" s="51">
        <v>2</v>
      </c>
      <c r="F254" s="51" t="s">
        <v>19</v>
      </c>
      <c r="G254" s="51">
        <v>50000</v>
      </c>
      <c r="H254" s="51">
        <f t="shared" si="1"/>
        <v>100000</v>
      </c>
      <c r="I254" s="50" t="s">
        <v>278</v>
      </c>
      <c r="J254" s="57" t="s">
        <v>279</v>
      </c>
      <c r="K254" s="20" t="s">
        <v>282</v>
      </c>
      <c r="L254" s="20" t="s">
        <v>283</v>
      </c>
      <c r="M254" s="9" t="s">
        <v>897</v>
      </c>
      <c r="N254" s="50" t="s">
        <v>280</v>
      </c>
      <c r="O254" s="51"/>
      <c r="P254" s="51" t="s">
        <v>898</v>
      </c>
      <c r="Q254" s="51"/>
    </row>
    <row r="255" spans="1:17">
      <c r="A255" s="51"/>
      <c r="B255" s="51"/>
      <c r="C255" s="50" t="s">
        <v>281</v>
      </c>
      <c r="D255" s="51"/>
      <c r="E255" s="51"/>
      <c r="F255" s="51"/>
      <c r="G255" s="51"/>
      <c r="H255" s="51"/>
      <c r="I255" s="50"/>
      <c r="J255" s="57"/>
      <c r="K255" s="20" t="s">
        <v>284</v>
      </c>
      <c r="L255" s="20" t="s">
        <v>284</v>
      </c>
      <c r="M255" s="9" t="s">
        <v>897</v>
      </c>
      <c r="N255" s="50"/>
      <c r="O255" s="51"/>
      <c r="P255" s="51"/>
      <c r="Q255" s="51"/>
    </row>
    <row r="256" spans="1:17" ht="57">
      <c r="A256" s="51"/>
      <c r="B256" s="51"/>
      <c r="C256" s="50"/>
      <c r="D256" s="51"/>
      <c r="E256" s="51"/>
      <c r="F256" s="51"/>
      <c r="G256" s="51"/>
      <c r="H256" s="51"/>
      <c r="I256" s="50"/>
      <c r="J256" s="57"/>
      <c r="K256" s="20" t="s">
        <v>285</v>
      </c>
      <c r="L256" s="20" t="s">
        <v>285</v>
      </c>
      <c r="M256" s="9" t="s">
        <v>897</v>
      </c>
      <c r="N256" s="50"/>
      <c r="O256" s="51"/>
      <c r="P256" s="51"/>
      <c r="Q256" s="51"/>
    </row>
    <row r="257" spans="1:17" ht="57">
      <c r="A257" s="50">
        <v>16</v>
      </c>
      <c r="B257" s="51" t="s">
        <v>286</v>
      </c>
      <c r="C257" s="50" t="s">
        <v>287</v>
      </c>
      <c r="D257" s="51">
        <v>1</v>
      </c>
      <c r="E257" s="51">
        <v>1</v>
      </c>
      <c r="F257" s="51" t="s">
        <v>19</v>
      </c>
      <c r="G257" s="51">
        <v>378000</v>
      </c>
      <c r="H257" s="58">
        <f t="shared" si="1"/>
        <v>378000</v>
      </c>
      <c r="I257" s="50" t="s">
        <v>288</v>
      </c>
      <c r="J257" s="57" t="s">
        <v>289</v>
      </c>
      <c r="K257" s="20" t="s">
        <v>291</v>
      </c>
      <c r="L257" s="20" t="s">
        <v>291</v>
      </c>
      <c r="M257" s="9" t="s">
        <v>897</v>
      </c>
      <c r="N257" s="50" t="s">
        <v>87</v>
      </c>
      <c r="O257" s="51"/>
      <c r="P257" s="51" t="s">
        <v>898</v>
      </c>
      <c r="Q257" s="51"/>
    </row>
    <row r="258" spans="1:17">
      <c r="A258" s="50"/>
      <c r="B258" s="51"/>
      <c r="C258" s="50" t="s">
        <v>290</v>
      </c>
      <c r="D258" s="51"/>
      <c r="E258" s="51"/>
      <c r="F258" s="51"/>
      <c r="G258" s="51"/>
      <c r="H258" s="58"/>
      <c r="I258" s="50"/>
      <c r="J258" s="57"/>
      <c r="K258" s="20" t="s">
        <v>292</v>
      </c>
      <c r="L258" s="20" t="s">
        <v>293</v>
      </c>
      <c r="M258" s="9" t="s">
        <v>897</v>
      </c>
      <c r="N258" s="50"/>
      <c r="O258" s="51"/>
      <c r="P258" s="51"/>
      <c r="Q258" s="51"/>
    </row>
    <row r="259" spans="1:17">
      <c r="A259" s="50"/>
      <c r="B259" s="51"/>
      <c r="C259" s="50"/>
      <c r="D259" s="51"/>
      <c r="E259" s="51"/>
      <c r="F259" s="51"/>
      <c r="G259" s="51"/>
      <c r="H259" s="58"/>
      <c r="I259" s="50"/>
      <c r="J259" s="57"/>
      <c r="K259" s="20" t="s">
        <v>294</v>
      </c>
      <c r="L259" s="20" t="s">
        <v>294</v>
      </c>
      <c r="M259" s="9" t="s">
        <v>897</v>
      </c>
      <c r="N259" s="50"/>
      <c r="O259" s="51"/>
      <c r="P259" s="51"/>
      <c r="Q259" s="51"/>
    </row>
    <row r="260" spans="1:17">
      <c r="A260" s="50"/>
      <c r="B260" s="51"/>
      <c r="C260" s="50"/>
      <c r="D260" s="51"/>
      <c r="E260" s="51"/>
      <c r="F260" s="51"/>
      <c r="G260" s="51"/>
      <c r="H260" s="58"/>
      <c r="I260" s="50"/>
      <c r="J260" s="57"/>
      <c r="K260" s="20" t="s">
        <v>295</v>
      </c>
      <c r="L260" s="20" t="s">
        <v>295</v>
      </c>
      <c r="M260" s="9" t="s">
        <v>897</v>
      </c>
      <c r="N260" s="50"/>
      <c r="O260" s="51"/>
      <c r="P260" s="51"/>
      <c r="Q260" s="51"/>
    </row>
    <row r="261" spans="1:17">
      <c r="A261" s="50"/>
      <c r="B261" s="51"/>
      <c r="C261" s="50"/>
      <c r="D261" s="51"/>
      <c r="E261" s="51"/>
      <c r="F261" s="51"/>
      <c r="G261" s="51"/>
      <c r="H261" s="58"/>
      <c r="I261" s="50"/>
      <c r="J261" s="57"/>
      <c r="K261" s="20" t="s">
        <v>296</v>
      </c>
      <c r="L261" s="20" t="s">
        <v>297</v>
      </c>
      <c r="M261" s="9" t="s">
        <v>897</v>
      </c>
      <c r="N261" s="50"/>
      <c r="O261" s="51"/>
      <c r="P261" s="51"/>
      <c r="Q261" s="51"/>
    </row>
    <row r="262" spans="1:17">
      <c r="A262" s="50"/>
      <c r="B262" s="51"/>
      <c r="C262" s="50"/>
      <c r="D262" s="51"/>
      <c r="E262" s="51"/>
      <c r="F262" s="51"/>
      <c r="G262" s="51"/>
      <c r="H262" s="58"/>
      <c r="I262" s="50"/>
      <c r="J262" s="57"/>
      <c r="K262" s="20" t="s">
        <v>298</v>
      </c>
      <c r="L262" s="20" t="s">
        <v>298</v>
      </c>
      <c r="M262" s="9" t="s">
        <v>897</v>
      </c>
      <c r="N262" s="50"/>
      <c r="O262" s="51"/>
      <c r="P262" s="51"/>
      <c r="Q262" s="51"/>
    </row>
    <row r="263" spans="1:17">
      <c r="A263" s="50"/>
      <c r="B263" s="51"/>
      <c r="C263" s="50"/>
      <c r="D263" s="51"/>
      <c r="E263" s="51"/>
      <c r="F263" s="51"/>
      <c r="G263" s="51"/>
      <c r="H263" s="58"/>
      <c r="I263" s="50"/>
      <c r="J263" s="57"/>
      <c r="K263" s="20" t="s">
        <v>299</v>
      </c>
      <c r="L263" s="20" t="s">
        <v>299</v>
      </c>
      <c r="M263" s="9" t="s">
        <v>897</v>
      </c>
      <c r="N263" s="50"/>
      <c r="O263" s="51"/>
      <c r="P263" s="51"/>
      <c r="Q263" s="51"/>
    </row>
    <row r="264" spans="1:17">
      <c r="A264" s="51">
        <v>17</v>
      </c>
      <c r="B264" s="51" t="s">
        <v>300</v>
      </c>
      <c r="C264" s="50" t="s">
        <v>301</v>
      </c>
      <c r="D264" s="51">
        <v>1</v>
      </c>
      <c r="E264" s="51">
        <v>1</v>
      </c>
      <c r="F264" s="51" t="s">
        <v>19</v>
      </c>
      <c r="G264" s="51">
        <v>93750</v>
      </c>
      <c r="H264" s="58">
        <f t="shared" si="1"/>
        <v>93750</v>
      </c>
      <c r="I264" s="50" t="s">
        <v>302</v>
      </c>
      <c r="J264" s="57" t="s">
        <v>303</v>
      </c>
      <c r="K264" s="18" t="s">
        <v>304</v>
      </c>
      <c r="L264" s="18" t="s">
        <v>304</v>
      </c>
      <c r="M264" s="14" t="s">
        <v>897</v>
      </c>
      <c r="N264" s="50" t="s">
        <v>87</v>
      </c>
      <c r="O264" s="51"/>
      <c r="P264" s="51" t="s">
        <v>898</v>
      </c>
      <c r="Q264" s="51"/>
    </row>
    <row r="265" spans="1:17">
      <c r="A265" s="51"/>
      <c r="B265" s="51"/>
      <c r="C265" s="50" t="s">
        <v>789</v>
      </c>
      <c r="D265" s="51"/>
      <c r="E265" s="51"/>
      <c r="F265" s="51"/>
      <c r="G265" s="51"/>
      <c r="H265" s="58"/>
      <c r="I265" s="50"/>
      <c r="J265" s="57"/>
      <c r="K265" s="18" t="s">
        <v>305</v>
      </c>
      <c r="L265" s="18" t="s">
        <v>305</v>
      </c>
      <c r="M265" s="14" t="s">
        <v>897</v>
      </c>
      <c r="N265" s="50"/>
      <c r="O265" s="51"/>
      <c r="P265" s="51"/>
      <c r="Q265" s="51"/>
    </row>
    <row r="266" spans="1:17">
      <c r="A266" s="51"/>
      <c r="B266" s="51"/>
      <c r="C266" s="50"/>
      <c r="D266" s="51"/>
      <c r="E266" s="51"/>
      <c r="F266" s="51"/>
      <c r="G266" s="51"/>
      <c r="H266" s="58"/>
      <c r="I266" s="50"/>
      <c r="J266" s="57"/>
      <c r="K266" s="18" t="s">
        <v>306</v>
      </c>
      <c r="L266" s="18" t="s">
        <v>306</v>
      </c>
      <c r="M266" s="14" t="s">
        <v>897</v>
      </c>
      <c r="N266" s="50"/>
      <c r="O266" s="51"/>
      <c r="P266" s="51"/>
      <c r="Q266" s="51"/>
    </row>
    <row r="267" spans="1:17">
      <c r="A267" s="51"/>
      <c r="B267" s="51"/>
      <c r="C267" s="50"/>
      <c r="D267" s="51"/>
      <c r="E267" s="51"/>
      <c r="F267" s="51"/>
      <c r="G267" s="51"/>
      <c r="H267" s="58"/>
      <c r="I267" s="50"/>
      <c r="J267" s="57"/>
      <c r="K267" s="18" t="s">
        <v>307</v>
      </c>
      <c r="L267" s="18" t="s">
        <v>307</v>
      </c>
      <c r="M267" s="14" t="s">
        <v>897</v>
      </c>
      <c r="N267" s="50"/>
      <c r="O267" s="51"/>
      <c r="P267" s="51"/>
      <c r="Q267" s="51"/>
    </row>
    <row r="268" spans="1:17">
      <c r="A268" s="51"/>
      <c r="B268" s="51"/>
      <c r="C268" s="50"/>
      <c r="D268" s="51"/>
      <c r="E268" s="51"/>
      <c r="F268" s="51"/>
      <c r="G268" s="51"/>
      <c r="H268" s="58"/>
      <c r="I268" s="50"/>
      <c r="J268" s="57"/>
      <c r="K268" s="18" t="s">
        <v>715</v>
      </c>
      <c r="L268" s="18" t="s">
        <v>716</v>
      </c>
      <c r="M268" s="14" t="s">
        <v>897</v>
      </c>
      <c r="N268" s="50"/>
      <c r="O268" s="51"/>
      <c r="P268" s="51"/>
      <c r="Q268" s="51"/>
    </row>
    <row r="269" spans="1:17">
      <c r="A269" s="51"/>
      <c r="B269" s="51"/>
      <c r="C269" s="50"/>
      <c r="D269" s="51"/>
      <c r="E269" s="51"/>
      <c r="F269" s="51"/>
      <c r="G269" s="51"/>
      <c r="H269" s="58"/>
      <c r="I269" s="50"/>
      <c r="J269" s="57"/>
      <c r="K269" s="18" t="s">
        <v>308</v>
      </c>
      <c r="L269" s="18" t="s">
        <v>308</v>
      </c>
      <c r="M269" s="14" t="s">
        <v>897</v>
      </c>
      <c r="N269" s="50"/>
      <c r="O269" s="51"/>
      <c r="P269" s="51"/>
      <c r="Q269" s="51"/>
    </row>
    <row r="270" spans="1:17" ht="57">
      <c r="A270" s="51">
        <v>18</v>
      </c>
      <c r="B270" s="51" t="s">
        <v>309</v>
      </c>
      <c r="C270" s="50" t="s">
        <v>310</v>
      </c>
      <c r="D270" s="51">
        <v>1</v>
      </c>
      <c r="E270" s="51">
        <v>1</v>
      </c>
      <c r="F270" s="51" t="s">
        <v>19</v>
      </c>
      <c r="G270" s="51">
        <v>731250</v>
      </c>
      <c r="H270" s="51">
        <f t="shared" si="1"/>
        <v>731250</v>
      </c>
      <c r="I270" s="50" t="s">
        <v>311</v>
      </c>
      <c r="J270" s="59" t="s">
        <v>312</v>
      </c>
      <c r="K270" s="18" t="s">
        <v>314</v>
      </c>
      <c r="L270" s="18" t="s">
        <v>314</v>
      </c>
      <c r="M270" s="14" t="s">
        <v>897</v>
      </c>
      <c r="N270" s="50" t="s">
        <v>87</v>
      </c>
      <c r="O270" s="51"/>
      <c r="P270" s="51" t="s">
        <v>898</v>
      </c>
      <c r="Q270" s="51"/>
    </row>
    <row r="271" spans="1:17">
      <c r="A271" s="51"/>
      <c r="B271" s="51"/>
      <c r="C271" s="50" t="s">
        <v>313</v>
      </c>
      <c r="D271" s="51"/>
      <c r="E271" s="51"/>
      <c r="F271" s="51"/>
      <c r="G271" s="51"/>
      <c r="H271" s="51"/>
      <c r="I271" s="50"/>
      <c r="J271" s="50"/>
      <c r="K271" s="18" t="s">
        <v>315</v>
      </c>
      <c r="L271" s="18" t="s">
        <v>315</v>
      </c>
      <c r="M271" s="14" t="s">
        <v>897</v>
      </c>
      <c r="N271" s="50"/>
      <c r="O271" s="51"/>
      <c r="P271" s="51"/>
      <c r="Q271" s="51"/>
    </row>
    <row r="272" spans="1:17">
      <c r="A272" s="51"/>
      <c r="B272" s="51"/>
      <c r="C272" s="50"/>
      <c r="D272" s="51"/>
      <c r="E272" s="51"/>
      <c r="F272" s="51"/>
      <c r="G272" s="51"/>
      <c r="H272" s="51"/>
      <c r="I272" s="50"/>
      <c r="J272" s="50"/>
      <c r="K272" s="18" t="s">
        <v>316</v>
      </c>
      <c r="L272" s="18" t="s">
        <v>317</v>
      </c>
      <c r="M272" s="14" t="s">
        <v>897</v>
      </c>
      <c r="N272" s="50"/>
      <c r="O272" s="51"/>
      <c r="P272" s="51"/>
      <c r="Q272" s="51"/>
    </row>
    <row r="273" spans="1:17">
      <c r="A273" s="51"/>
      <c r="B273" s="51"/>
      <c r="C273" s="50"/>
      <c r="D273" s="51"/>
      <c r="E273" s="51"/>
      <c r="F273" s="51"/>
      <c r="G273" s="51"/>
      <c r="H273" s="51"/>
      <c r="I273" s="50"/>
      <c r="J273" s="50"/>
      <c r="K273" s="18" t="s">
        <v>318</v>
      </c>
      <c r="L273" s="18" t="s">
        <v>318</v>
      </c>
      <c r="M273" s="14" t="s">
        <v>897</v>
      </c>
      <c r="N273" s="50"/>
      <c r="O273" s="51"/>
      <c r="P273" s="51"/>
      <c r="Q273" s="51"/>
    </row>
    <row r="274" spans="1:17">
      <c r="A274" s="51"/>
      <c r="B274" s="51"/>
      <c r="C274" s="50"/>
      <c r="D274" s="51"/>
      <c r="E274" s="51"/>
      <c r="F274" s="51"/>
      <c r="G274" s="51"/>
      <c r="H274" s="51"/>
      <c r="I274" s="50"/>
      <c r="J274" s="50"/>
      <c r="K274" s="18" t="s">
        <v>319</v>
      </c>
      <c r="L274" s="18" t="s">
        <v>748</v>
      </c>
      <c r="M274" s="14" t="s">
        <v>897</v>
      </c>
      <c r="N274" s="50"/>
      <c r="O274" s="51"/>
      <c r="P274" s="51"/>
      <c r="Q274" s="51"/>
    </row>
    <row r="275" spans="1:17">
      <c r="A275" s="51"/>
      <c r="B275" s="51"/>
      <c r="C275" s="50"/>
      <c r="D275" s="51"/>
      <c r="E275" s="51"/>
      <c r="F275" s="51"/>
      <c r="G275" s="51"/>
      <c r="H275" s="51"/>
      <c r="I275" s="50"/>
      <c r="J275" s="50"/>
      <c r="K275" s="18" t="s">
        <v>320</v>
      </c>
      <c r="L275" s="18" t="s">
        <v>321</v>
      </c>
      <c r="M275" s="14" t="s">
        <v>897</v>
      </c>
      <c r="N275" s="50"/>
      <c r="O275" s="51"/>
      <c r="P275" s="51"/>
      <c r="Q275" s="51"/>
    </row>
    <row r="276" spans="1:17">
      <c r="A276" s="50">
        <v>19</v>
      </c>
      <c r="B276" s="50" t="s">
        <v>322</v>
      </c>
      <c r="C276" s="50" t="s">
        <v>323</v>
      </c>
      <c r="D276" s="50">
        <v>1</v>
      </c>
      <c r="E276" s="50">
        <v>1</v>
      </c>
      <c r="F276" s="50" t="s">
        <v>19</v>
      </c>
      <c r="G276" s="50">
        <v>75625</v>
      </c>
      <c r="H276" s="50">
        <f t="shared" si="1"/>
        <v>75625</v>
      </c>
      <c r="I276" s="50" t="s">
        <v>324</v>
      </c>
      <c r="J276" s="57"/>
      <c r="K276" s="20" t="s">
        <v>325</v>
      </c>
      <c r="L276" s="20" t="s">
        <v>325</v>
      </c>
      <c r="M276" s="14" t="s">
        <v>897</v>
      </c>
      <c r="N276" s="50" t="s">
        <v>326</v>
      </c>
      <c r="O276" s="51"/>
      <c r="P276" s="51" t="s">
        <v>898</v>
      </c>
      <c r="Q276" s="51"/>
    </row>
    <row r="277" spans="1:17">
      <c r="A277" s="50"/>
      <c r="B277" s="50"/>
      <c r="C277" s="50" t="s">
        <v>327</v>
      </c>
      <c r="D277" s="50"/>
      <c r="E277" s="50"/>
      <c r="F277" s="50"/>
      <c r="G277" s="50"/>
      <c r="H277" s="50"/>
      <c r="I277" s="50"/>
      <c r="J277" s="57"/>
      <c r="K277" s="20" t="s">
        <v>328</v>
      </c>
      <c r="L277" s="20" t="s">
        <v>328</v>
      </c>
      <c r="M277" s="14" t="s">
        <v>897</v>
      </c>
      <c r="N277" s="50"/>
      <c r="O277" s="51"/>
      <c r="P277" s="51"/>
      <c r="Q277" s="51"/>
    </row>
    <row r="278" spans="1:17">
      <c r="A278" s="50"/>
      <c r="B278" s="50"/>
      <c r="C278" s="50"/>
      <c r="D278" s="50"/>
      <c r="E278" s="50"/>
      <c r="F278" s="50"/>
      <c r="G278" s="50"/>
      <c r="H278" s="50"/>
      <c r="I278" s="50"/>
      <c r="J278" s="57"/>
      <c r="K278" s="20" t="s">
        <v>329</v>
      </c>
      <c r="L278" s="20" t="s">
        <v>329</v>
      </c>
      <c r="M278" s="14" t="s">
        <v>897</v>
      </c>
      <c r="N278" s="50"/>
      <c r="O278" s="51"/>
      <c r="P278" s="51"/>
      <c r="Q278" s="51"/>
    </row>
    <row r="279" spans="1:17">
      <c r="A279" s="50"/>
      <c r="B279" s="50"/>
      <c r="C279" s="50"/>
      <c r="D279" s="50"/>
      <c r="E279" s="50"/>
      <c r="F279" s="50"/>
      <c r="G279" s="50"/>
      <c r="H279" s="50"/>
      <c r="I279" s="50"/>
      <c r="J279" s="57"/>
      <c r="K279" s="20" t="s">
        <v>330</v>
      </c>
      <c r="L279" s="20" t="s">
        <v>330</v>
      </c>
      <c r="M279" s="14" t="s">
        <v>897</v>
      </c>
      <c r="N279" s="50"/>
      <c r="O279" s="51"/>
      <c r="P279" s="51"/>
      <c r="Q279" s="51"/>
    </row>
    <row r="280" spans="1:17">
      <c r="A280" s="50"/>
      <c r="B280" s="50"/>
      <c r="C280" s="50"/>
      <c r="D280" s="50"/>
      <c r="E280" s="50"/>
      <c r="F280" s="50"/>
      <c r="G280" s="50"/>
      <c r="H280" s="50"/>
      <c r="I280" s="50"/>
      <c r="J280" s="57"/>
      <c r="K280" s="20" t="s">
        <v>331</v>
      </c>
      <c r="L280" s="20" t="s">
        <v>331</v>
      </c>
      <c r="M280" s="14" t="s">
        <v>897</v>
      </c>
      <c r="N280" s="50"/>
      <c r="O280" s="51"/>
      <c r="P280" s="51"/>
      <c r="Q280" s="51"/>
    </row>
    <row r="281" spans="1:17">
      <c r="A281" s="50"/>
      <c r="B281" s="50"/>
      <c r="C281" s="50"/>
      <c r="D281" s="50"/>
      <c r="E281" s="50"/>
      <c r="F281" s="50"/>
      <c r="G281" s="50"/>
      <c r="H281" s="50"/>
      <c r="I281" s="50"/>
      <c r="J281" s="57"/>
      <c r="K281" s="20" t="s">
        <v>332</v>
      </c>
      <c r="L281" s="20" t="s">
        <v>332</v>
      </c>
      <c r="M281" s="9" t="s">
        <v>897</v>
      </c>
      <c r="N281" s="50"/>
      <c r="O281" s="51"/>
      <c r="P281" s="51"/>
      <c r="Q281" s="51"/>
    </row>
    <row r="282" spans="1:17">
      <c r="A282" s="50"/>
      <c r="B282" s="50"/>
      <c r="C282" s="50"/>
      <c r="D282" s="50"/>
      <c r="E282" s="50"/>
      <c r="F282" s="50"/>
      <c r="G282" s="50"/>
      <c r="H282" s="50"/>
      <c r="I282" s="50"/>
      <c r="J282" s="57"/>
      <c r="K282" s="20" t="s">
        <v>333</v>
      </c>
      <c r="L282" s="20" t="s">
        <v>333</v>
      </c>
      <c r="M282" s="9" t="s">
        <v>897</v>
      </c>
      <c r="N282" s="50"/>
      <c r="O282" s="51"/>
      <c r="P282" s="51"/>
      <c r="Q282" s="51"/>
    </row>
    <row r="283" spans="1:17">
      <c r="A283" s="50"/>
      <c r="B283" s="50"/>
      <c r="C283" s="50"/>
      <c r="D283" s="50"/>
      <c r="E283" s="50"/>
      <c r="F283" s="50"/>
      <c r="G283" s="50"/>
      <c r="H283" s="50"/>
      <c r="I283" s="50"/>
      <c r="J283" s="57"/>
      <c r="K283" s="20" t="s">
        <v>334</v>
      </c>
      <c r="L283" s="20" t="s">
        <v>334</v>
      </c>
      <c r="M283" s="9" t="s">
        <v>897</v>
      </c>
      <c r="N283" s="50"/>
      <c r="O283" s="51"/>
      <c r="P283" s="51"/>
      <c r="Q283" s="51"/>
    </row>
    <row r="284" spans="1:17">
      <c r="A284" s="50"/>
      <c r="B284" s="50"/>
      <c r="C284" s="50"/>
      <c r="D284" s="50"/>
      <c r="E284" s="50"/>
      <c r="F284" s="50"/>
      <c r="G284" s="50"/>
      <c r="H284" s="50"/>
      <c r="I284" s="50"/>
      <c r="J284" s="57"/>
      <c r="K284" s="20" t="s">
        <v>335</v>
      </c>
      <c r="L284" s="20" t="s">
        <v>335</v>
      </c>
      <c r="M284" s="9" t="s">
        <v>897</v>
      </c>
      <c r="N284" s="50"/>
      <c r="O284" s="51"/>
      <c r="P284" s="51"/>
      <c r="Q284" s="51"/>
    </row>
    <row r="285" spans="1:17" ht="57">
      <c r="A285" s="51">
        <v>20</v>
      </c>
      <c r="B285" s="51" t="s">
        <v>336</v>
      </c>
      <c r="C285" s="50" t="s">
        <v>337</v>
      </c>
      <c r="D285" s="51">
        <v>1</v>
      </c>
      <c r="E285" s="51">
        <v>1</v>
      </c>
      <c r="F285" s="51" t="s">
        <v>19</v>
      </c>
      <c r="G285" s="51">
        <v>41250</v>
      </c>
      <c r="H285" s="51">
        <f t="shared" si="1"/>
        <v>41250</v>
      </c>
      <c r="I285" s="50" t="s">
        <v>338</v>
      </c>
      <c r="J285" s="50" t="s">
        <v>339</v>
      </c>
      <c r="K285" s="20" t="s">
        <v>341</v>
      </c>
      <c r="L285" s="20" t="s">
        <v>341</v>
      </c>
      <c r="M285" s="9" t="s">
        <v>897</v>
      </c>
      <c r="N285" s="50" t="s">
        <v>326</v>
      </c>
      <c r="O285" s="51"/>
      <c r="P285" s="51" t="s">
        <v>898</v>
      </c>
      <c r="Q285" s="51"/>
    </row>
    <row r="286" spans="1:17" ht="85.5">
      <c r="A286" s="51"/>
      <c r="B286" s="51"/>
      <c r="C286" s="50" t="s">
        <v>340</v>
      </c>
      <c r="D286" s="51"/>
      <c r="E286" s="51"/>
      <c r="F286" s="51"/>
      <c r="G286" s="51"/>
      <c r="H286" s="51"/>
      <c r="I286" s="50"/>
      <c r="J286" s="50"/>
      <c r="K286" s="20" t="s">
        <v>342</v>
      </c>
      <c r="L286" s="20" t="s">
        <v>342</v>
      </c>
      <c r="M286" s="9" t="s">
        <v>897</v>
      </c>
      <c r="N286" s="50"/>
      <c r="O286" s="51"/>
      <c r="P286" s="51"/>
      <c r="Q286" s="51"/>
    </row>
    <row r="287" spans="1:17" ht="142.5">
      <c r="A287" s="51"/>
      <c r="B287" s="51"/>
      <c r="C287" s="50"/>
      <c r="D287" s="51"/>
      <c r="E287" s="51"/>
      <c r="F287" s="51"/>
      <c r="G287" s="51"/>
      <c r="H287" s="51"/>
      <c r="I287" s="50"/>
      <c r="J287" s="50"/>
      <c r="K287" s="20" t="s">
        <v>343</v>
      </c>
      <c r="L287" s="20" t="s">
        <v>343</v>
      </c>
      <c r="M287" s="9" t="s">
        <v>897</v>
      </c>
      <c r="N287" s="50"/>
      <c r="O287" s="51"/>
      <c r="P287" s="51"/>
      <c r="Q287" s="51"/>
    </row>
    <row r="288" spans="1:17" ht="57">
      <c r="A288" s="54">
        <v>21</v>
      </c>
      <c r="B288" s="54" t="s">
        <v>344</v>
      </c>
      <c r="C288" s="55" t="s">
        <v>345</v>
      </c>
      <c r="D288" s="54">
        <v>1</v>
      </c>
      <c r="E288" s="54">
        <v>1</v>
      </c>
      <c r="F288" s="54" t="s">
        <v>19</v>
      </c>
      <c r="G288" s="54">
        <v>250000</v>
      </c>
      <c r="H288" s="54">
        <f t="shared" si="1"/>
        <v>250000</v>
      </c>
      <c r="I288" s="55" t="s">
        <v>99</v>
      </c>
      <c r="J288" s="55">
        <v>20130</v>
      </c>
      <c r="K288" s="20" t="s">
        <v>347</v>
      </c>
      <c r="L288" s="20" t="s">
        <v>347</v>
      </c>
      <c r="M288" s="9" t="s">
        <v>897</v>
      </c>
      <c r="N288" s="50" t="s">
        <v>326</v>
      </c>
      <c r="O288" s="51"/>
      <c r="P288" s="51" t="s">
        <v>898</v>
      </c>
      <c r="Q288" s="51"/>
    </row>
    <row r="289" spans="1:17" ht="85.5">
      <c r="A289" s="54"/>
      <c r="B289" s="54"/>
      <c r="C289" s="55" t="s">
        <v>346</v>
      </c>
      <c r="D289" s="54"/>
      <c r="E289" s="54"/>
      <c r="F289" s="54"/>
      <c r="G289" s="54"/>
      <c r="H289" s="54"/>
      <c r="I289" s="55"/>
      <c r="J289" s="55"/>
      <c r="K289" s="20" t="s">
        <v>342</v>
      </c>
      <c r="L289" s="20" t="s">
        <v>342</v>
      </c>
      <c r="M289" s="9" t="s">
        <v>897</v>
      </c>
      <c r="N289" s="50"/>
      <c r="O289" s="51"/>
      <c r="P289" s="51"/>
      <c r="Q289" s="51"/>
    </row>
    <row r="290" spans="1:17" ht="142.5">
      <c r="A290" s="54"/>
      <c r="B290" s="54"/>
      <c r="C290" s="55"/>
      <c r="D290" s="54"/>
      <c r="E290" s="54"/>
      <c r="F290" s="54"/>
      <c r="G290" s="54"/>
      <c r="H290" s="54"/>
      <c r="I290" s="55"/>
      <c r="J290" s="55"/>
      <c r="K290" s="20" t="s">
        <v>348</v>
      </c>
      <c r="L290" s="20" t="s">
        <v>348</v>
      </c>
      <c r="M290" s="9" t="s">
        <v>897</v>
      </c>
      <c r="N290" s="50"/>
      <c r="O290" s="51"/>
      <c r="P290" s="51"/>
      <c r="Q290" s="51"/>
    </row>
    <row r="291" spans="1:17">
      <c r="A291" s="54"/>
      <c r="B291" s="54"/>
      <c r="C291" s="55"/>
      <c r="D291" s="54"/>
      <c r="E291" s="54"/>
      <c r="F291" s="54"/>
      <c r="G291" s="54"/>
      <c r="H291" s="54"/>
      <c r="I291" s="55"/>
      <c r="J291" s="55"/>
      <c r="K291" s="20" t="s">
        <v>349</v>
      </c>
      <c r="L291" s="20" t="s">
        <v>349</v>
      </c>
      <c r="M291" s="9" t="s">
        <v>897</v>
      </c>
      <c r="N291" s="50"/>
      <c r="O291" s="51"/>
      <c r="P291" s="51"/>
      <c r="Q291" s="51"/>
    </row>
    <row r="292" spans="1:17">
      <c r="A292" s="54"/>
      <c r="B292" s="54"/>
      <c r="C292" s="55"/>
      <c r="D292" s="54"/>
      <c r="E292" s="54"/>
      <c r="F292" s="54"/>
      <c r="G292" s="54"/>
      <c r="H292" s="54"/>
      <c r="I292" s="55"/>
      <c r="J292" s="55"/>
      <c r="K292" s="20" t="s">
        <v>350</v>
      </c>
      <c r="L292" s="20" t="s">
        <v>350</v>
      </c>
      <c r="M292" s="9" t="s">
        <v>897</v>
      </c>
      <c r="N292" s="50"/>
      <c r="O292" s="51"/>
      <c r="P292" s="51"/>
      <c r="Q292" s="51"/>
    </row>
    <row r="293" spans="1:17">
      <c r="A293" s="54"/>
      <c r="B293" s="54"/>
      <c r="C293" s="55"/>
      <c r="D293" s="54"/>
      <c r="E293" s="54"/>
      <c r="F293" s="54"/>
      <c r="G293" s="54"/>
      <c r="H293" s="54"/>
      <c r="I293" s="55"/>
      <c r="J293" s="55"/>
      <c r="K293" s="20" t="s">
        <v>351</v>
      </c>
      <c r="L293" s="20" t="s">
        <v>351</v>
      </c>
      <c r="M293" s="9" t="s">
        <v>897</v>
      </c>
      <c r="N293" s="50"/>
      <c r="O293" s="51"/>
      <c r="P293" s="51"/>
      <c r="Q293" s="51"/>
    </row>
    <row r="294" spans="1:17">
      <c r="A294" s="54"/>
      <c r="B294" s="54"/>
      <c r="C294" s="55"/>
      <c r="D294" s="54"/>
      <c r="E294" s="54"/>
      <c r="F294" s="54"/>
      <c r="G294" s="54"/>
      <c r="H294" s="54"/>
      <c r="I294" s="55"/>
      <c r="J294" s="55"/>
      <c r="K294" s="20" t="s">
        <v>352</v>
      </c>
      <c r="L294" s="20" t="s">
        <v>352</v>
      </c>
      <c r="M294" s="9" t="s">
        <v>897</v>
      </c>
      <c r="N294" s="50"/>
      <c r="O294" s="51"/>
      <c r="P294" s="51"/>
      <c r="Q294" s="51"/>
    </row>
    <row r="295" spans="1:17">
      <c r="A295" s="54"/>
      <c r="B295" s="54"/>
      <c r="C295" s="55"/>
      <c r="D295" s="54"/>
      <c r="E295" s="54"/>
      <c r="F295" s="54"/>
      <c r="G295" s="54"/>
      <c r="H295" s="54"/>
      <c r="I295" s="55"/>
      <c r="J295" s="55"/>
      <c r="K295" s="20" t="s">
        <v>646</v>
      </c>
      <c r="L295" s="20" t="s">
        <v>646</v>
      </c>
      <c r="M295" s="9" t="s">
        <v>897</v>
      </c>
      <c r="N295" s="50"/>
      <c r="O295" s="51"/>
      <c r="P295" s="51"/>
      <c r="Q295" s="51"/>
    </row>
    <row r="296" spans="1:17">
      <c r="A296" s="54"/>
      <c r="B296" s="54"/>
      <c r="C296" s="55"/>
      <c r="D296" s="54"/>
      <c r="E296" s="54"/>
      <c r="F296" s="54"/>
      <c r="G296" s="54"/>
      <c r="H296" s="54"/>
      <c r="I296" s="55"/>
      <c r="J296" s="55"/>
      <c r="K296" s="20" t="s">
        <v>353</v>
      </c>
      <c r="L296" s="20" t="s">
        <v>353</v>
      </c>
      <c r="M296" s="9" t="s">
        <v>897</v>
      </c>
      <c r="N296" s="50"/>
      <c r="O296" s="51"/>
      <c r="P296" s="51"/>
      <c r="Q296" s="51"/>
    </row>
    <row r="297" spans="1:17">
      <c r="A297" s="54"/>
      <c r="B297" s="54"/>
      <c r="C297" s="55"/>
      <c r="D297" s="54"/>
      <c r="E297" s="54"/>
      <c r="F297" s="54"/>
      <c r="G297" s="54"/>
      <c r="H297" s="54"/>
      <c r="I297" s="55"/>
      <c r="J297" s="55"/>
      <c r="K297" s="20" t="s">
        <v>354</v>
      </c>
      <c r="L297" s="20" t="s">
        <v>354</v>
      </c>
      <c r="M297" s="9" t="s">
        <v>897</v>
      </c>
      <c r="N297" s="50"/>
      <c r="O297" s="51"/>
      <c r="P297" s="51"/>
      <c r="Q297" s="51"/>
    </row>
    <row r="298" spans="1:17" ht="57">
      <c r="A298" s="54"/>
      <c r="B298" s="54"/>
      <c r="C298" s="55"/>
      <c r="D298" s="54"/>
      <c r="E298" s="54"/>
      <c r="F298" s="54"/>
      <c r="G298" s="54"/>
      <c r="H298" s="54"/>
      <c r="I298" s="55"/>
      <c r="J298" s="55"/>
      <c r="K298" s="20" t="s">
        <v>355</v>
      </c>
      <c r="L298" s="20" t="s">
        <v>647</v>
      </c>
      <c r="M298" s="9" t="s">
        <v>897</v>
      </c>
      <c r="N298" s="50"/>
      <c r="O298" s="51"/>
      <c r="P298" s="51"/>
      <c r="Q298" s="51"/>
    </row>
    <row r="299" spans="1:17">
      <c r="A299" s="50">
        <v>22</v>
      </c>
      <c r="B299" s="50" t="s">
        <v>356</v>
      </c>
      <c r="C299" s="50" t="s">
        <v>357</v>
      </c>
      <c r="D299" s="50">
        <v>1</v>
      </c>
      <c r="E299" s="50">
        <v>1</v>
      </c>
      <c r="F299" s="50" t="s">
        <v>19</v>
      </c>
      <c r="G299" s="50">
        <v>34500</v>
      </c>
      <c r="H299" s="50">
        <f t="shared" si="1"/>
        <v>34500</v>
      </c>
      <c r="I299" s="50" t="s">
        <v>358</v>
      </c>
      <c r="J299" s="50" t="s">
        <v>359</v>
      </c>
      <c r="K299" s="20" t="s">
        <v>361</v>
      </c>
      <c r="L299" s="20" t="s">
        <v>361</v>
      </c>
      <c r="M299" s="9" t="s">
        <v>897</v>
      </c>
      <c r="N299" s="50" t="s">
        <v>326</v>
      </c>
      <c r="O299" s="51"/>
      <c r="P299" s="51" t="s">
        <v>898</v>
      </c>
      <c r="Q299" s="51"/>
    </row>
    <row r="300" spans="1:17">
      <c r="A300" s="50"/>
      <c r="B300" s="50"/>
      <c r="C300" s="50" t="s">
        <v>360</v>
      </c>
      <c r="D300" s="50"/>
      <c r="E300" s="50"/>
      <c r="F300" s="50"/>
      <c r="G300" s="50"/>
      <c r="H300" s="50"/>
      <c r="I300" s="50"/>
      <c r="J300" s="50"/>
      <c r="K300" s="20" t="s">
        <v>362</v>
      </c>
      <c r="L300" s="20" t="s">
        <v>363</v>
      </c>
      <c r="M300" s="9" t="s">
        <v>897</v>
      </c>
      <c r="N300" s="50"/>
      <c r="O300" s="51"/>
      <c r="P300" s="51"/>
      <c r="Q300" s="51"/>
    </row>
    <row r="301" spans="1:17">
      <c r="A301" s="50"/>
      <c r="B301" s="50"/>
      <c r="C301" s="50"/>
      <c r="D301" s="50"/>
      <c r="E301" s="50"/>
      <c r="F301" s="50"/>
      <c r="G301" s="50"/>
      <c r="H301" s="50"/>
      <c r="I301" s="50"/>
      <c r="J301" s="50"/>
      <c r="K301" s="20" t="s">
        <v>364</v>
      </c>
      <c r="L301" s="20" t="s">
        <v>365</v>
      </c>
      <c r="M301" s="9" t="s">
        <v>897</v>
      </c>
      <c r="N301" s="50"/>
      <c r="O301" s="51"/>
      <c r="P301" s="51"/>
      <c r="Q301" s="51"/>
    </row>
    <row r="302" spans="1:17" ht="82" customHeight="1">
      <c r="A302" s="50"/>
      <c r="B302" s="50"/>
      <c r="C302" s="50"/>
      <c r="D302" s="50"/>
      <c r="E302" s="50"/>
      <c r="F302" s="50"/>
      <c r="G302" s="50"/>
      <c r="H302" s="50"/>
      <c r="I302" s="50"/>
      <c r="J302" s="50"/>
      <c r="K302" s="20" t="s">
        <v>366</v>
      </c>
      <c r="L302" s="20" t="s">
        <v>366</v>
      </c>
      <c r="M302" s="9" t="s">
        <v>897</v>
      </c>
      <c r="N302" s="50"/>
      <c r="O302" s="51"/>
      <c r="P302" s="51"/>
      <c r="Q302" s="51"/>
    </row>
    <row r="303" spans="1:17">
      <c r="A303" s="51">
        <v>23</v>
      </c>
      <c r="B303" s="51" t="s">
        <v>367</v>
      </c>
      <c r="C303" s="50" t="s">
        <v>368</v>
      </c>
      <c r="D303" s="51">
        <v>1</v>
      </c>
      <c r="E303" s="51">
        <v>1</v>
      </c>
      <c r="F303" s="51" t="s">
        <v>19</v>
      </c>
      <c r="G303" s="51">
        <v>563750</v>
      </c>
      <c r="H303" s="51">
        <f t="shared" si="1"/>
        <v>563750</v>
      </c>
      <c r="I303" s="50" t="s">
        <v>174</v>
      </c>
      <c r="J303" s="59" t="s">
        <v>718</v>
      </c>
      <c r="K303" s="18" t="s">
        <v>370</v>
      </c>
      <c r="L303" s="21" t="s">
        <v>600</v>
      </c>
      <c r="M303" s="9" t="s">
        <v>897</v>
      </c>
      <c r="N303" s="50" t="s">
        <v>326</v>
      </c>
      <c r="O303" s="50"/>
      <c r="P303" s="50" t="s">
        <v>898</v>
      </c>
      <c r="Q303" s="50"/>
    </row>
    <row r="304" spans="1:17">
      <c r="A304" s="51"/>
      <c r="B304" s="51"/>
      <c r="C304" s="50" t="s">
        <v>369</v>
      </c>
      <c r="D304" s="51"/>
      <c r="E304" s="51"/>
      <c r="F304" s="51"/>
      <c r="G304" s="51"/>
      <c r="H304" s="51"/>
      <c r="I304" s="50"/>
      <c r="J304" s="50"/>
      <c r="K304" s="19" t="s">
        <v>648</v>
      </c>
      <c r="L304" s="42" t="s">
        <v>648</v>
      </c>
      <c r="M304" s="9" t="s">
        <v>897</v>
      </c>
      <c r="N304" s="50"/>
      <c r="O304" s="50"/>
      <c r="P304" s="50"/>
      <c r="Q304" s="50"/>
    </row>
    <row r="305" spans="1:17">
      <c r="A305" s="51"/>
      <c r="B305" s="51"/>
      <c r="C305" s="50"/>
      <c r="D305" s="51"/>
      <c r="E305" s="51"/>
      <c r="F305" s="51"/>
      <c r="G305" s="51"/>
      <c r="H305" s="51"/>
      <c r="I305" s="50"/>
      <c r="J305" s="50"/>
      <c r="K305" s="19" t="s">
        <v>371</v>
      </c>
      <c r="L305" s="42" t="s">
        <v>371</v>
      </c>
      <c r="M305" s="9" t="s">
        <v>897</v>
      </c>
      <c r="N305" s="50"/>
      <c r="O305" s="50"/>
      <c r="P305" s="50"/>
      <c r="Q305" s="50"/>
    </row>
    <row r="306" spans="1:17">
      <c r="A306" s="51"/>
      <c r="B306" s="51"/>
      <c r="C306" s="50"/>
      <c r="D306" s="51"/>
      <c r="E306" s="51"/>
      <c r="F306" s="51"/>
      <c r="G306" s="51"/>
      <c r="H306" s="51"/>
      <c r="I306" s="50"/>
      <c r="J306" s="50"/>
      <c r="K306" s="18" t="s">
        <v>372</v>
      </c>
      <c r="L306" s="18" t="s">
        <v>749</v>
      </c>
      <c r="M306" s="9" t="s">
        <v>897</v>
      </c>
      <c r="N306" s="50"/>
      <c r="O306" s="50"/>
      <c r="P306" s="50"/>
      <c r="Q306" s="50"/>
    </row>
    <row r="307" spans="1:17">
      <c r="A307" s="51"/>
      <c r="B307" s="51"/>
      <c r="C307" s="50"/>
      <c r="D307" s="51"/>
      <c r="E307" s="51"/>
      <c r="F307" s="51"/>
      <c r="G307" s="51"/>
      <c r="H307" s="51"/>
      <c r="I307" s="50"/>
      <c r="J307" s="50"/>
      <c r="K307" s="18" t="s">
        <v>649</v>
      </c>
      <c r="L307" s="18" t="s">
        <v>649</v>
      </c>
      <c r="M307" s="9" t="s">
        <v>897</v>
      </c>
      <c r="N307" s="50"/>
      <c r="O307" s="50"/>
      <c r="P307" s="50"/>
      <c r="Q307" s="50"/>
    </row>
    <row r="308" spans="1:17" ht="57">
      <c r="A308" s="51"/>
      <c r="B308" s="51"/>
      <c r="C308" s="50"/>
      <c r="D308" s="51"/>
      <c r="E308" s="51"/>
      <c r="F308" s="51"/>
      <c r="G308" s="51"/>
      <c r="H308" s="51"/>
      <c r="I308" s="50"/>
      <c r="J308" s="50"/>
      <c r="K308" s="18" t="s">
        <v>373</v>
      </c>
      <c r="L308" s="18" t="s">
        <v>373</v>
      </c>
      <c r="M308" s="9" t="s">
        <v>897</v>
      </c>
      <c r="N308" s="50"/>
      <c r="O308" s="50"/>
      <c r="P308" s="50"/>
      <c r="Q308" s="50"/>
    </row>
    <row r="309" spans="1:17" ht="57">
      <c r="A309" s="51"/>
      <c r="B309" s="51"/>
      <c r="C309" s="50"/>
      <c r="D309" s="51"/>
      <c r="E309" s="51"/>
      <c r="F309" s="51"/>
      <c r="G309" s="51"/>
      <c r="H309" s="51"/>
      <c r="I309" s="50"/>
      <c r="J309" s="50"/>
      <c r="K309" s="18" t="s">
        <v>650</v>
      </c>
      <c r="L309" s="18" t="s">
        <v>750</v>
      </c>
      <c r="M309" s="9" t="s">
        <v>897</v>
      </c>
      <c r="N309" s="50"/>
      <c r="O309" s="50"/>
      <c r="P309" s="50"/>
      <c r="Q309" s="50"/>
    </row>
    <row r="310" spans="1:17" ht="57">
      <c r="A310" s="51"/>
      <c r="B310" s="51"/>
      <c r="C310" s="50"/>
      <c r="D310" s="51"/>
      <c r="E310" s="51"/>
      <c r="F310" s="51"/>
      <c r="G310" s="51"/>
      <c r="H310" s="51"/>
      <c r="I310" s="50"/>
      <c r="J310" s="50"/>
      <c r="K310" s="18" t="s">
        <v>651</v>
      </c>
      <c r="L310" s="18" t="s">
        <v>651</v>
      </c>
      <c r="M310" s="9" t="s">
        <v>897</v>
      </c>
      <c r="N310" s="50"/>
      <c r="O310" s="50"/>
      <c r="P310" s="50"/>
      <c r="Q310" s="50"/>
    </row>
    <row r="311" spans="1:17">
      <c r="A311" s="51"/>
      <c r="B311" s="51"/>
      <c r="C311" s="50"/>
      <c r="D311" s="51"/>
      <c r="E311" s="51"/>
      <c r="F311" s="51"/>
      <c r="G311" s="51"/>
      <c r="H311" s="51"/>
      <c r="I311" s="50"/>
      <c r="J311" s="50"/>
      <c r="K311" s="18" t="s">
        <v>652</v>
      </c>
      <c r="L311" s="18" t="s">
        <v>751</v>
      </c>
      <c r="M311" s="9" t="s">
        <v>897</v>
      </c>
      <c r="N311" s="50"/>
      <c r="O311" s="50"/>
      <c r="P311" s="50"/>
      <c r="Q311" s="50"/>
    </row>
    <row r="312" spans="1:17" ht="57">
      <c r="A312" s="51"/>
      <c r="B312" s="51"/>
      <c r="C312" s="50"/>
      <c r="D312" s="51"/>
      <c r="E312" s="51"/>
      <c r="F312" s="51"/>
      <c r="G312" s="51"/>
      <c r="H312" s="51"/>
      <c r="I312" s="50"/>
      <c r="J312" s="50"/>
      <c r="K312" s="18" t="s">
        <v>374</v>
      </c>
      <c r="L312" s="18" t="s">
        <v>374</v>
      </c>
      <c r="M312" s="9" t="s">
        <v>897</v>
      </c>
      <c r="N312" s="50"/>
      <c r="O312" s="50"/>
      <c r="P312" s="50"/>
      <c r="Q312" s="50"/>
    </row>
    <row r="313" spans="1:17" ht="57">
      <c r="A313" s="51"/>
      <c r="B313" s="51"/>
      <c r="C313" s="50"/>
      <c r="D313" s="51"/>
      <c r="E313" s="51"/>
      <c r="F313" s="51"/>
      <c r="G313" s="51"/>
      <c r="H313" s="51"/>
      <c r="I313" s="50"/>
      <c r="J313" s="50"/>
      <c r="K313" s="18" t="s">
        <v>375</v>
      </c>
      <c r="L313" s="18" t="s">
        <v>752</v>
      </c>
      <c r="M313" s="14" t="s">
        <v>897</v>
      </c>
      <c r="N313" s="50"/>
      <c r="O313" s="50"/>
      <c r="P313" s="50"/>
      <c r="Q313" s="50"/>
    </row>
    <row r="314" spans="1:17">
      <c r="A314" s="51"/>
      <c r="B314" s="51"/>
      <c r="C314" s="50"/>
      <c r="D314" s="51"/>
      <c r="E314" s="51"/>
      <c r="F314" s="51"/>
      <c r="G314" s="51"/>
      <c r="H314" s="51"/>
      <c r="I314" s="50"/>
      <c r="J314" s="50"/>
      <c r="K314" s="18" t="s">
        <v>601</v>
      </c>
      <c r="L314" s="18" t="s">
        <v>753</v>
      </c>
      <c r="M314" s="14" t="s">
        <v>897</v>
      </c>
      <c r="N314" s="50"/>
      <c r="O314" s="50"/>
      <c r="P314" s="50"/>
      <c r="Q314" s="50"/>
    </row>
    <row r="315" spans="1:17" ht="57">
      <c r="A315" s="51">
        <v>24</v>
      </c>
      <c r="B315" s="51" t="s">
        <v>376</v>
      </c>
      <c r="C315" s="50" t="s">
        <v>377</v>
      </c>
      <c r="D315" s="51">
        <v>1</v>
      </c>
      <c r="E315" s="51">
        <v>1</v>
      </c>
      <c r="F315" s="51" t="s">
        <v>19</v>
      </c>
      <c r="G315" s="51">
        <v>103125</v>
      </c>
      <c r="H315" s="51">
        <f t="shared" si="1"/>
        <v>103125</v>
      </c>
      <c r="I315" s="50" t="s">
        <v>378</v>
      </c>
      <c r="J315" s="50">
        <v>148956</v>
      </c>
      <c r="K315" s="20" t="s">
        <v>379</v>
      </c>
      <c r="L315" s="20" t="s">
        <v>754</v>
      </c>
      <c r="M315" s="9" t="s">
        <v>897</v>
      </c>
      <c r="N315" s="50" t="s">
        <v>87</v>
      </c>
      <c r="O315" s="50"/>
      <c r="P315" s="50" t="s">
        <v>898</v>
      </c>
      <c r="Q315" s="50"/>
    </row>
    <row r="316" spans="1:17" ht="142.5">
      <c r="A316" s="51"/>
      <c r="B316" s="51"/>
      <c r="C316" s="50"/>
      <c r="D316" s="51"/>
      <c r="E316" s="51"/>
      <c r="F316" s="51"/>
      <c r="G316" s="51"/>
      <c r="H316" s="51"/>
      <c r="I316" s="50"/>
      <c r="J316" s="50"/>
      <c r="K316" s="20" t="s">
        <v>380</v>
      </c>
      <c r="L316" s="20" t="s">
        <v>755</v>
      </c>
      <c r="M316" s="9" t="s">
        <v>897</v>
      </c>
      <c r="N316" s="50"/>
      <c r="O316" s="50"/>
      <c r="P316" s="50"/>
      <c r="Q316" s="50"/>
    </row>
    <row r="317" spans="1:17" ht="199.5">
      <c r="A317" s="51"/>
      <c r="B317" s="51"/>
      <c r="C317" s="50"/>
      <c r="D317" s="51"/>
      <c r="E317" s="51"/>
      <c r="F317" s="51"/>
      <c r="G317" s="51"/>
      <c r="H317" s="51"/>
      <c r="I317" s="50"/>
      <c r="J317" s="50"/>
      <c r="K317" s="20" t="s">
        <v>381</v>
      </c>
      <c r="L317" s="20" t="s">
        <v>756</v>
      </c>
      <c r="M317" s="9" t="s">
        <v>897</v>
      </c>
      <c r="N317" s="50"/>
      <c r="O317" s="50"/>
      <c r="P317" s="50"/>
      <c r="Q317" s="50"/>
    </row>
    <row r="318" spans="1:17" ht="57">
      <c r="A318" s="55">
        <v>25</v>
      </c>
      <c r="B318" s="55" t="s">
        <v>382</v>
      </c>
      <c r="C318" s="55" t="s">
        <v>383</v>
      </c>
      <c r="D318" s="55">
        <v>1</v>
      </c>
      <c r="E318" s="55">
        <v>1</v>
      </c>
      <c r="F318" s="55" t="s">
        <v>19</v>
      </c>
      <c r="G318" s="55">
        <v>225000</v>
      </c>
      <c r="H318" s="55">
        <f>E318*G318</f>
        <v>225000</v>
      </c>
      <c r="I318" s="55" t="s">
        <v>384</v>
      </c>
      <c r="J318" s="62" t="s">
        <v>385</v>
      </c>
      <c r="K318" s="15" t="s">
        <v>386</v>
      </c>
      <c r="L318" s="15" t="s">
        <v>387</v>
      </c>
      <c r="M318" s="9" t="s">
        <v>897</v>
      </c>
      <c r="N318" s="50" t="s">
        <v>326</v>
      </c>
      <c r="O318" s="50"/>
      <c r="P318" s="50" t="s">
        <v>898</v>
      </c>
      <c r="Q318" s="50"/>
    </row>
    <row r="319" spans="1:17" ht="57">
      <c r="A319" s="55"/>
      <c r="B319" s="55"/>
      <c r="C319" s="55"/>
      <c r="D319" s="55"/>
      <c r="E319" s="55"/>
      <c r="F319" s="55"/>
      <c r="G319" s="55"/>
      <c r="H319" s="55"/>
      <c r="I319" s="55"/>
      <c r="J319" s="55"/>
      <c r="K319" s="15" t="s">
        <v>388</v>
      </c>
      <c r="L319" s="15" t="s">
        <v>757</v>
      </c>
      <c r="M319" s="9" t="s">
        <v>897</v>
      </c>
      <c r="N319" s="50"/>
      <c r="O319" s="50"/>
      <c r="P319" s="50"/>
      <c r="Q319" s="50"/>
    </row>
    <row r="320" spans="1:17" ht="142.5">
      <c r="A320" s="55"/>
      <c r="B320" s="55"/>
      <c r="C320" s="55"/>
      <c r="D320" s="55"/>
      <c r="E320" s="55"/>
      <c r="F320" s="55"/>
      <c r="G320" s="55"/>
      <c r="H320" s="55"/>
      <c r="I320" s="55"/>
      <c r="J320" s="55"/>
      <c r="K320" s="15" t="s">
        <v>389</v>
      </c>
      <c r="L320" s="15" t="s">
        <v>390</v>
      </c>
      <c r="M320" s="9" t="s">
        <v>777</v>
      </c>
      <c r="N320" s="50"/>
      <c r="O320" s="50"/>
      <c r="P320" s="50"/>
      <c r="Q320" s="50"/>
    </row>
    <row r="321" spans="1:17" ht="85.5">
      <c r="A321" s="55"/>
      <c r="B321" s="55"/>
      <c r="C321" s="55"/>
      <c r="D321" s="55"/>
      <c r="E321" s="55"/>
      <c r="F321" s="55"/>
      <c r="G321" s="55"/>
      <c r="H321" s="55"/>
      <c r="I321" s="55"/>
      <c r="J321" s="55"/>
      <c r="K321" s="15" t="s">
        <v>391</v>
      </c>
      <c r="L321" s="15" t="s">
        <v>392</v>
      </c>
      <c r="M321" s="9" t="s">
        <v>897</v>
      </c>
      <c r="N321" s="50"/>
      <c r="O321" s="50"/>
      <c r="P321" s="50"/>
      <c r="Q321" s="50"/>
    </row>
    <row r="322" spans="1:17" ht="85.5">
      <c r="A322" s="55"/>
      <c r="B322" s="55"/>
      <c r="C322" s="55"/>
      <c r="D322" s="55"/>
      <c r="E322" s="55"/>
      <c r="F322" s="55"/>
      <c r="G322" s="55"/>
      <c r="H322" s="55"/>
      <c r="I322" s="55"/>
      <c r="J322" s="55"/>
      <c r="K322" s="15" t="s">
        <v>393</v>
      </c>
      <c r="L322" s="15" t="s">
        <v>394</v>
      </c>
      <c r="M322" s="9" t="s">
        <v>897</v>
      </c>
      <c r="N322" s="50"/>
      <c r="O322" s="50"/>
      <c r="P322" s="50"/>
      <c r="Q322" s="50"/>
    </row>
    <row r="323" spans="1:17" ht="114">
      <c r="A323" s="55"/>
      <c r="B323" s="55"/>
      <c r="C323" s="55"/>
      <c r="D323" s="55"/>
      <c r="E323" s="55"/>
      <c r="F323" s="55"/>
      <c r="G323" s="55"/>
      <c r="H323" s="55"/>
      <c r="I323" s="55"/>
      <c r="J323" s="55"/>
      <c r="K323" s="38" t="s">
        <v>395</v>
      </c>
      <c r="L323" s="38" t="s">
        <v>602</v>
      </c>
      <c r="M323" s="9" t="s">
        <v>897</v>
      </c>
      <c r="N323" s="50"/>
      <c r="O323" s="50"/>
      <c r="P323" s="50"/>
      <c r="Q323" s="50"/>
    </row>
    <row r="324" spans="1:17" ht="57">
      <c r="A324" s="55"/>
      <c r="B324" s="55"/>
      <c r="C324" s="55"/>
      <c r="D324" s="55"/>
      <c r="E324" s="55"/>
      <c r="F324" s="55"/>
      <c r="G324" s="55"/>
      <c r="H324" s="55"/>
      <c r="I324" s="55"/>
      <c r="J324" s="55"/>
      <c r="K324" s="38" t="s">
        <v>396</v>
      </c>
      <c r="L324" s="38" t="s">
        <v>603</v>
      </c>
      <c r="M324" s="9" t="s">
        <v>897</v>
      </c>
      <c r="N324" s="50"/>
      <c r="O324" s="50"/>
      <c r="P324" s="50"/>
      <c r="Q324" s="50"/>
    </row>
    <row r="325" spans="1:17" ht="57">
      <c r="A325" s="55"/>
      <c r="B325" s="55"/>
      <c r="C325" s="55"/>
      <c r="D325" s="55"/>
      <c r="E325" s="55"/>
      <c r="F325" s="55"/>
      <c r="G325" s="55"/>
      <c r="H325" s="55"/>
      <c r="I325" s="55"/>
      <c r="J325" s="55"/>
      <c r="K325" s="43" t="s">
        <v>397</v>
      </c>
      <c r="L325" s="43" t="s">
        <v>398</v>
      </c>
      <c r="M325" s="9" t="s">
        <v>897</v>
      </c>
      <c r="N325" s="50"/>
      <c r="O325" s="50"/>
      <c r="P325" s="50"/>
      <c r="Q325" s="50"/>
    </row>
    <row r="326" spans="1:17" ht="61" customHeight="1">
      <c r="A326" s="50">
        <v>26</v>
      </c>
      <c r="B326" s="50" t="s">
        <v>399</v>
      </c>
      <c r="C326" s="50" t="s">
        <v>400</v>
      </c>
      <c r="D326" s="50">
        <v>2</v>
      </c>
      <c r="E326" s="50">
        <v>2</v>
      </c>
      <c r="F326" s="50" t="s">
        <v>19</v>
      </c>
      <c r="G326" s="50">
        <v>61875</v>
      </c>
      <c r="H326" s="50">
        <f>E326*G326</f>
        <v>123750</v>
      </c>
      <c r="I326" s="50" t="s">
        <v>401</v>
      </c>
      <c r="J326" s="50" t="s">
        <v>402</v>
      </c>
      <c r="K326" s="44" t="s">
        <v>403</v>
      </c>
      <c r="L326" s="44" t="s">
        <v>403</v>
      </c>
      <c r="M326" s="9" t="s">
        <v>897</v>
      </c>
      <c r="N326" s="50" t="s">
        <v>38</v>
      </c>
      <c r="O326" s="50"/>
      <c r="P326" s="50" t="s">
        <v>898</v>
      </c>
      <c r="Q326" s="50"/>
    </row>
    <row r="327" spans="1:17" ht="73.5" customHeight="1">
      <c r="A327" s="50"/>
      <c r="B327" s="50"/>
      <c r="C327" s="50"/>
      <c r="D327" s="50"/>
      <c r="E327" s="50"/>
      <c r="F327" s="50"/>
      <c r="G327" s="50"/>
      <c r="H327" s="50"/>
      <c r="I327" s="50"/>
      <c r="J327" s="50"/>
      <c r="K327" s="45" t="s">
        <v>404</v>
      </c>
      <c r="L327" s="45" t="s">
        <v>405</v>
      </c>
      <c r="M327" s="9" t="s">
        <v>897</v>
      </c>
      <c r="N327" s="50"/>
      <c r="O327" s="50"/>
      <c r="P327" s="50"/>
      <c r="Q327" s="50"/>
    </row>
    <row r="328" spans="1:17" ht="85.5">
      <c r="A328" s="50">
        <v>27</v>
      </c>
      <c r="B328" s="50" t="s">
        <v>406</v>
      </c>
      <c r="C328" s="50" t="s">
        <v>407</v>
      </c>
      <c r="D328" s="50">
        <v>1</v>
      </c>
      <c r="E328" s="50">
        <v>1</v>
      </c>
      <c r="F328" s="50" t="s">
        <v>19</v>
      </c>
      <c r="G328" s="50">
        <v>312500</v>
      </c>
      <c r="H328" s="50">
        <f>E328*G328</f>
        <v>312500</v>
      </c>
      <c r="I328" s="50" t="s">
        <v>408</v>
      </c>
      <c r="J328" s="50">
        <v>10762</v>
      </c>
      <c r="K328" s="20" t="s">
        <v>409</v>
      </c>
      <c r="L328" s="20" t="s">
        <v>676</v>
      </c>
      <c r="M328" s="9" t="s">
        <v>897</v>
      </c>
      <c r="N328" s="50" t="s">
        <v>124</v>
      </c>
      <c r="O328" s="50"/>
      <c r="P328" s="50" t="s">
        <v>898</v>
      </c>
      <c r="Q328" s="50"/>
    </row>
    <row r="329" spans="1:17" ht="57">
      <c r="A329" s="50"/>
      <c r="B329" s="50"/>
      <c r="C329" s="50"/>
      <c r="D329" s="50"/>
      <c r="E329" s="50"/>
      <c r="F329" s="50"/>
      <c r="G329" s="50"/>
      <c r="H329" s="50"/>
      <c r="I329" s="50"/>
      <c r="J329" s="50"/>
      <c r="K329" s="20" t="s">
        <v>410</v>
      </c>
      <c r="L329" s="20" t="s">
        <v>660</v>
      </c>
      <c r="M329" s="9" t="s">
        <v>897</v>
      </c>
      <c r="N329" s="50"/>
      <c r="O329" s="50"/>
      <c r="P329" s="50"/>
      <c r="Q329" s="50"/>
    </row>
    <row r="330" spans="1:17" ht="142.5">
      <c r="A330" s="50"/>
      <c r="B330" s="50"/>
      <c r="C330" s="50"/>
      <c r="D330" s="50"/>
      <c r="E330" s="50"/>
      <c r="F330" s="50"/>
      <c r="G330" s="50"/>
      <c r="H330" s="50"/>
      <c r="I330" s="50"/>
      <c r="J330" s="50"/>
      <c r="K330" s="20" t="s">
        <v>411</v>
      </c>
      <c r="L330" s="20" t="s">
        <v>778</v>
      </c>
      <c r="M330" s="9" t="s">
        <v>897</v>
      </c>
      <c r="N330" s="50"/>
      <c r="O330" s="50"/>
      <c r="P330" s="50"/>
      <c r="Q330" s="50"/>
    </row>
    <row r="331" spans="1:17" ht="57">
      <c r="A331" s="50"/>
      <c r="B331" s="50"/>
      <c r="C331" s="50"/>
      <c r="D331" s="50"/>
      <c r="E331" s="50"/>
      <c r="F331" s="50"/>
      <c r="G331" s="50"/>
      <c r="H331" s="50"/>
      <c r="I331" s="50"/>
      <c r="J331" s="50"/>
      <c r="K331" s="20" t="s">
        <v>412</v>
      </c>
      <c r="L331" s="20" t="s">
        <v>673</v>
      </c>
      <c r="M331" s="9" t="s">
        <v>897</v>
      </c>
      <c r="N331" s="50"/>
      <c r="O331" s="50"/>
      <c r="P331" s="50"/>
      <c r="Q331" s="50"/>
    </row>
    <row r="332" spans="1:17">
      <c r="A332" s="50"/>
      <c r="B332" s="50"/>
      <c r="C332" s="50"/>
      <c r="D332" s="50"/>
      <c r="E332" s="50"/>
      <c r="F332" s="50"/>
      <c r="G332" s="50"/>
      <c r="H332" s="50"/>
      <c r="I332" s="50"/>
      <c r="J332" s="50"/>
      <c r="K332" s="44" t="s">
        <v>413</v>
      </c>
      <c r="L332" s="20" t="s">
        <v>674</v>
      </c>
      <c r="M332" s="9" t="s">
        <v>897</v>
      </c>
      <c r="N332" s="50"/>
      <c r="O332" s="50"/>
      <c r="P332" s="50"/>
      <c r="Q332" s="50"/>
    </row>
    <row r="333" spans="1:17" ht="57">
      <c r="A333" s="50"/>
      <c r="B333" s="50"/>
      <c r="C333" s="50"/>
      <c r="D333" s="50"/>
      <c r="E333" s="50"/>
      <c r="F333" s="50"/>
      <c r="G333" s="50"/>
      <c r="H333" s="50"/>
      <c r="I333" s="50"/>
      <c r="J333" s="50"/>
      <c r="K333" s="44" t="s">
        <v>414</v>
      </c>
      <c r="L333" s="20" t="s">
        <v>675</v>
      </c>
      <c r="M333" s="9" t="s">
        <v>897</v>
      </c>
      <c r="N333" s="50"/>
      <c r="O333" s="50"/>
      <c r="P333" s="50"/>
      <c r="Q333" s="50"/>
    </row>
    <row r="334" spans="1:17">
      <c r="A334" s="50"/>
      <c r="B334" s="50"/>
      <c r="C334" s="50"/>
      <c r="D334" s="50"/>
      <c r="E334" s="50"/>
      <c r="F334" s="50"/>
      <c r="G334" s="50"/>
      <c r="H334" s="50"/>
      <c r="I334" s="50"/>
      <c r="J334" s="50"/>
      <c r="K334" s="44" t="s">
        <v>415</v>
      </c>
      <c r="L334" s="20" t="s">
        <v>677</v>
      </c>
      <c r="M334" s="9" t="s">
        <v>897</v>
      </c>
      <c r="N334" s="50"/>
      <c r="O334" s="50"/>
      <c r="P334" s="50"/>
      <c r="Q334" s="50"/>
    </row>
    <row r="335" spans="1:17" ht="57">
      <c r="A335" s="50"/>
      <c r="B335" s="50"/>
      <c r="C335" s="50"/>
      <c r="D335" s="50"/>
      <c r="E335" s="50"/>
      <c r="F335" s="50"/>
      <c r="G335" s="50"/>
      <c r="H335" s="50"/>
      <c r="I335" s="50"/>
      <c r="J335" s="50"/>
      <c r="K335" s="44" t="s">
        <v>416</v>
      </c>
      <c r="L335" s="20" t="s">
        <v>779</v>
      </c>
      <c r="M335" s="9" t="s">
        <v>897</v>
      </c>
      <c r="N335" s="50"/>
      <c r="O335" s="50"/>
      <c r="P335" s="50"/>
      <c r="Q335" s="50"/>
    </row>
    <row r="336" spans="1:17" ht="57">
      <c r="A336" s="50"/>
      <c r="B336" s="50"/>
      <c r="C336" s="50"/>
      <c r="D336" s="50"/>
      <c r="E336" s="50"/>
      <c r="F336" s="50"/>
      <c r="G336" s="50"/>
      <c r="H336" s="50"/>
      <c r="I336" s="50"/>
      <c r="J336" s="50"/>
      <c r="K336" s="44" t="s">
        <v>417</v>
      </c>
      <c r="L336" s="20" t="s">
        <v>780</v>
      </c>
      <c r="M336" s="9" t="s">
        <v>897</v>
      </c>
      <c r="N336" s="50"/>
      <c r="O336" s="50"/>
      <c r="P336" s="50"/>
      <c r="Q336" s="50"/>
    </row>
    <row r="337" spans="1:17" ht="171">
      <c r="A337" s="50">
        <v>28</v>
      </c>
      <c r="B337" s="50" t="s">
        <v>418</v>
      </c>
      <c r="C337" s="50" t="s">
        <v>419</v>
      </c>
      <c r="D337" s="50">
        <v>2</v>
      </c>
      <c r="E337" s="50">
        <v>2</v>
      </c>
      <c r="F337" s="50" t="s">
        <v>19</v>
      </c>
      <c r="G337" s="50">
        <v>280000</v>
      </c>
      <c r="H337" s="50">
        <f>E337*G337</f>
        <v>560000</v>
      </c>
      <c r="I337" s="50" t="s">
        <v>420</v>
      </c>
      <c r="J337" s="50" t="s">
        <v>421</v>
      </c>
      <c r="K337" s="20" t="s">
        <v>422</v>
      </c>
      <c r="L337" s="20" t="s">
        <v>678</v>
      </c>
      <c r="M337" s="9" t="s">
        <v>897</v>
      </c>
      <c r="N337" s="50" t="s">
        <v>423</v>
      </c>
      <c r="O337" s="50"/>
      <c r="P337" s="50" t="s">
        <v>898</v>
      </c>
      <c r="Q337" s="50"/>
    </row>
    <row r="338" spans="1:17" ht="142.5">
      <c r="A338" s="50"/>
      <c r="B338" s="50"/>
      <c r="C338" s="50"/>
      <c r="D338" s="50"/>
      <c r="E338" s="50"/>
      <c r="F338" s="50"/>
      <c r="G338" s="50"/>
      <c r="H338" s="50"/>
      <c r="I338" s="50"/>
      <c r="J338" s="50"/>
      <c r="K338" s="20" t="s">
        <v>424</v>
      </c>
      <c r="L338" s="20" t="s">
        <v>720</v>
      </c>
      <c r="M338" s="9" t="s">
        <v>897</v>
      </c>
      <c r="N338" s="50"/>
      <c r="O338" s="50"/>
      <c r="P338" s="50"/>
      <c r="Q338" s="50"/>
    </row>
    <row r="339" spans="1:17" ht="57">
      <c r="A339" s="50"/>
      <c r="B339" s="50"/>
      <c r="C339" s="50"/>
      <c r="D339" s="50"/>
      <c r="E339" s="50"/>
      <c r="F339" s="50"/>
      <c r="G339" s="50"/>
      <c r="H339" s="50"/>
      <c r="I339" s="50"/>
      <c r="J339" s="50"/>
      <c r="K339" s="20" t="s">
        <v>425</v>
      </c>
      <c r="L339" s="20" t="s">
        <v>679</v>
      </c>
      <c r="M339" s="9" t="s">
        <v>897</v>
      </c>
      <c r="N339" s="50"/>
      <c r="O339" s="50"/>
      <c r="P339" s="50"/>
      <c r="Q339" s="50"/>
    </row>
    <row r="340" spans="1:17">
      <c r="A340" s="50"/>
      <c r="B340" s="50"/>
      <c r="C340" s="50"/>
      <c r="D340" s="50"/>
      <c r="E340" s="50"/>
      <c r="F340" s="50"/>
      <c r="G340" s="50"/>
      <c r="H340" s="50"/>
      <c r="I340" s="50"/>
      <c r="J340" s="50"/>
      <c r="K340" s="20" t="s">
        <v>426</v>
      </c>
      <c r="L340" s="20" t="s">
        <v>680</v>
      </c>
      <c r="M340" s="9" t="s">
        <v>897</v>
      </c>
      <c r="N340" s="50"/>
      <c r="O340" s="50"/>
      <c r="P340" s="50"/>
      <c r="Q340" s="50"/>
    </row>
    <row r="341" spans="1:17" ht="57">
      <c r="A341" s="50"/>
      <c r="B341" s="50"/>
      <c r="C341" s="50"/>
      <c r="D341" s="50"/>
      <c r="E341" s="50"/>
      <c r="F341" s="50"/>
      <c r="G341" s="50"/>
      <c r="H341" s="50"/>
      <c r="I341" s="50"/>
      <c r="J341" s="50"/>
      <c r="K341" s="20" t="s">
        <v>427</v>
      </c>
      <c r="L341" s="20" t="s">
        <v>681</v>
      </c>
      <c r="M341" s="9" t="s">
        <v>897</v>
      </c>
      <c r="N341" s="50"/>
      <c r="O341" s="50"/>
      <c r="P341" s="50"/>
      <c r="Q341" s="50"/>
    </row>
    <row r="342" spans="1:17" ht="85.5">
      <c r="A342" s="50"/>
      <c r="B342" s="50"/>
      <c r="C342" s="50"/>
      <c r="D342" s="50"/>
      <c r="E342" s="50"/>
      <c r="F342" s="50"/>
      <c r="G342" s="50"/>
      <c r="H342" s="50"/>
      <c r="I342" s="50"/>
      <c r="J342" s="50"/>
      <c r="K342" s="20" t="s">
        <v>428</v>
      </c>
      <c r="L342" s="20" t="s">
        <v>781</v>
      </c>
      <c r="M342" s="9" t="s">
        <v>897</v>
      </c>
      <c r="N342" s="50"/>
      <c r="O342" s="50"/>
      <c r="P342" s="50"/>
      <c r="Q342" s="50"/>
    </row>
    <row r="343" spans="1:17" ht="57">
      <c r="A343" s="50"/>
      <c r="B343" s="50"/>
      <c r="C343" s="50"/>
      <c r="D343" s="50"/>
      <c r="E343" s="50"/>
      <c r="F343" s="50"/>
      <c r="G343" s="50"/>
      <c r="H343" s="50"/>
      <c r="I343" s="50"/>
      <c r="J343" s="50"/>
      <c r="K343" s="20" t="s">
        <v>429</v>
      </c>
      <c r="L343" s="20" t="s">
        <v>682</v>
      </c>
      <c r="M343" s="9" t="s">
        <v>897</v>
      </c>
      <c r="N343" s="50"/>
      <c r="O343" s="50"/>
      <c r="P343" s="50"/>
      <c r="Q343" s="50"/>
    </row>
    <row r="344" spans="1:17">
      <c r="A344" s="50"/>
      <c r="B344" s="50"/>
      <c r="C344" s="50"/>
      <c r="D344" s="50"/>
      <c r="E344" s="50"/>
      <c r="F344" s="50"/>
      <c r="G344" s="50"/>
      <c r="H344" s="50"/>
      <c r="I344" s="50"/>
      <c r="J344" s="50"/>
      <c r="K344" s="20" t="s">
        <v>430</v>
      </c>
      <c r="L344" s="20" t="s">
        <v>660</v>
      </c>
      <c r="M344" s="9" t="s">
        <v>897</v>
      </c>
      <c r="N344" s="50"/>
      <c r="O344" s="50"/>
      <c r="P344" s="50"/>
      <c r="Q344" s="50"/>
    </row>
    <row r="345" spans="1:17" ht="57">
      <c r="A345" s="50"/>
      <c r="B345" s="50"/>
      <c r="C345" s="50"/>
      <c r="D345" s="50"/>
      <c r="E345" s="50"/>
      <c r="F345" s="50"/>
      <c r="G345" s="50"/>
      <c r="H345" s="50"/>
      <c r="I345" s="50"/>
      <c r="J345" s="50"/>
      <c r="K345" s="38" t="s">
        <v>431</v>
      </c>
      <c r="L345" s="20" t="s">
        <v>674</v>
      </c>
      <c r="M345" s="9" t="s">
        <v>897</v>
      </c>
      <c r="N345" s="50"/>
      <c r="O345" s="50"/>
      <c r="P345" s="50"/>
      <c r="Q345" s="50"/>
    </row>
    <row r="346" spans="1:17" ht="57">
      <c r="A346" s="50"/>
      <c r="B346" s="50"/>
      <c r="C346" s="50"/>
      <c r="D346" s="50"/>
      <c r="E346" s="50"/>
      <c r="F346" s="50"/>
      <c r="G346" s="50"/>
      <c r="H346" s="50"/>
      <c r="I346" s="50"/>
      <c r="J346" s="50"/>
      <c r="K346" s="38" t="s">
        <v>432</v>
      </c>
      <c r="L346" s="20" t="s">
        <v>674</v>
      </c>
      <c r="M346" s="9" t="s">
        <v>897</v>
      </c>
      <c r="N346" s="50"/>
      <c r="O346" s="50"/>
      <c r="P346" s="50"/>
      <c r="Q346" s="50"/>
    </row>
    <row r="347" spans="1:17" ht="114">
      <c r="A347" s="50"/>
      <c r="B347" s="50"/>
      <c r="C347" s="50"/>
      <c r="D347" s="50"/>
      <c r="E347" s="50"/>
      <c r="F347" s="50"/>
      <c r="G347" s="50"/>
      <c r="H347" s="50"/>
      <c r="I347" s="50"/>
      <c r="J347" s="50"/>
      <c r="K347" s="20" t="s">
        <v>433</v>
      </c>
      <c r="L347" s="20" t="s">
        <v>758</v>
      </c>
      <c r="M347" s="9" t="s">
        <v>897</v>
      </c>
      <c r="N347" s="50"/>
      <c r="O347" s="50"/>
      <c r="P347" s="50"/>
      <c r="Q347" s="50"/>
    </row>
    <row r="348" spans="1:17" ht="57">
      <c r="A348" s="50"/>
      <c r="B348" s="50"/>
      <c r="C348" s="50"/>
      <c r="D348" s="50"/>
      <c r="E348" s="50"/>
      <c r="F348" s="50"/>
      <c r="G348" s="50"/>
      <c r="H348" s="50"/>
      <c r="I348" s="50"/>
      <c r="J348" s="50"/>
      <c r="K348" s="20" t="s">
        <v>434</v>
      </c>
      <c r="L348" s="20" t="s">
        <v>674</v>
      </c>
      <c r="M348" s="9" t="s">
        <v>897</v>
      </c>
      <c r="N348" s="50"/>
      <c r="O348" s="50"/>
      <c r="P348" s="50"/>
      <c r="Q348" s="50"/>
    </row>
    <row r="349" spans="1:17">
      <c r="A349" s="50"/>
      <c r="B349" s="50"/>
      <c r="C349" s="50"/>
      <c r="D349" s="50"/>
      <c r="E349" s="50"/>
      <c r="F349" s="50"/>
      <c r="G349" s="50"/>
      <c r="H349" s="50"/>
      <c r="I349" s="50"/>
      <c r="J349" s="50"/>
      <c r="K349" s="20" t="s">
        <v>435</v>
      </c>
      <c r="L349" s="20" t="s">
        <v>685</v>
      </c>
      <c r="M349" s="9" t="s">
        <v>897</v>
      </c>
      <c r="N349" s="50"/>
      <c r="O349" s="50"/>
      <c r="P349" s="50"/>
      <c r="Q349" s="50"/>
    </row>
    <row r="350" spans="1:17" ht="85.5">
      <c r="A350" s="50"/>
      <c r="B350" s="50"/>
      <c r="C350" s="50"/>
      <c r="D350" s="50"/>
      <c r="E350" s="50"/>
      <c r="F350" s="50"/>
      <c r="G350" s="50"/>
      <c r="H350" s="50"/>
      <c r="I350" s="50"/>
      <c r="J350" s="50"/>
      <c r="K350" s="20" t="s">
        <v>436</v>
      </c>
      <c r="L350" s="20" t="s">
        <v>660</v>
      </c>
      <c r="M350" s="9" t="s">
        <v>897</v>
      </c>
      <c r="N350" s="50"/>
      <c r="O350" s="50"/>
      <c r="P350" s="50"/>
      <c r="Q350" s="50"/>
    </row>
    <row r="351" spans="1:17" ht="32.5" customHeight="1">
      <c r="A351" s="50"/>
      <c r="B351" s="50"/>
      <c r="C351" s="50"/>
      <c r="D351" s="50"/>
      <c r="E351" s="50"/>
      <c r="F351" s="50"/>
      <c r="G351" s="50"/>
      <c r="H351" s="50"/>
      <c r="I351" s="50"/>
      <c r="J351" s="50"/>
      <c r="K351" s="20" t="s">
        <v>437</v>
      </c>
      <c r="L351" s="20" t="s">
        <v>683</v>
      </c>
      <c r="M351" s="9" t="s">
        <v>897</v>
      </c>
      <c r="N351" s="50"/>
      <c r="O351" s="50"/>
      <c r="P351" s="50"/>
      <c r="Q351" s="50"/>
    </row>
    <row r="352" spans="1:17" ht="57">
      <c r="A352" s="50"/>
      <c r="B352" s="50"/>
      <c r="C352" s="50"/>
      <c r="D352" s="50"/>
      <c r="E352" s="50"/>
      <c r="F352" s="50"/>
      <c r="G352" s="50"/>
      <c r="H352" s="50"/>
      <c r="I352" s="50"/>
      <c r="J352" s="50"/>
      <c r="K352" s="20" t="s">
        <v>438</v>
      </c>
      <c r="L352" s="20" t="s">
        <v>660</v>
      </c>
      <c r="M352" s="9" t="s">
        <v>897</v>
      </c>
      <c r="N352" s="50"/>
      <c r="O352" s="50"/>
      <c r="P352" s="50"/>
      <c r="Q352" s="50"/>
    </row>
    <row r="353" spans="1:17">
      <c r="A353" s="50">
        <v>29</v>
      </c>
      <c r="B353" s="50" t="s">
        <v>439</v>
      </c>
      <c r="C353" s="50" t="s">
        <v>440</v>
      </c>
      <c r="D353" s="50">
        <v>1</v>
      </c>
      <c r="E353" s="50">
        <v>1</v>
      </c>
      <c r="F353" s="50" t="s">
        <v>19</v>
      </c>
      <c r="G353" s="50">
        <v>49500</v>
      </c>
      <c r="H353" s="50">
        <f>E353*G353</f>
        <v>49500</v>
      </c>
      <c r="I353" s="50" t="s">
        <v>441</v>
      </c>
      <c r="J353" s="50" t="s">
        <v>442</v>
      </c>
      <c r="K353" s="20" t="s">
        <v>906</v>
      </c>
      <c r="L353" s="20" t="s">
        <v>905</v>
      </c>
      <c r="M353" s="9" t="s">
        <v>897</v>
      </c>
      <c r="N353" s="50" t="s">
        <v>124</v>
      </c>
      <c r="O353" s="50"/>
      <c r="P353" s="50" t="s">
        <v>898</v>
      </c>
      <c r="Q353" s="50"/>
    </row>
    <row r="354" spans="1:17" ht="57">
      <c r="A354" s="50"/>
      <c r="B354" s="50"/>
      <c r="C354" s="50"/>
      <c r="D354" s="50"/>
      <c r="E354" s="50"/>
      <c r="F354" s="50"/>
      <c r="G354" s="50"/>
      <c r="H354" s="50"/>
      <c r="I354" s="50"/>
      <c r="J354" s="50"/>
      <c r="K354" s="20" t="s">
        <v>443</v>
      </c>
      <c r="L354" s="20" t="s">
        <v>444</v>
      </c>
      <c r="M354" s="9" t="s">
        <v>897</v>
      </c>
      <c r="N354" s="50"/>
      <c r="O354" s="50"/>
      <c r="P354" s="50"/>
      <c r="Q354" s="50"/>
    </row>
    <row r="355" spans="1:17">
      <c r="A355" s="50"/>
      <c r="B355" s="50"/>
      <c r="C355" s="50"/>
      <c r="D355" s="50"/>
      <c r="E355" s="50"/>
      <c r="F355" s="50"/>
      <c r="G355" s="50"/>
      <c r="H355" s="50"/>
      <c r="I355" s="50"/>
      <c r="J355" s="50"/>
      <c r="K355" s="20" t="s">
        <v>907</v>
      </c>
      <c r="L355" s="20" t="s">
        <v>445</v>
      </c>
      <c r="M355" s="9" t="s">
        <v>897</v>
      </c>
      <c r="N355" s="50"/>
      <c r="O355" s="50"/>
      <c r="P355" s="50"/>
      <c r="Q355" s="50"/>
    </row>
    <row r="356" spans="1:17">
      <c r="A356" s="50"/>
      <c r="B356" s="50"/>
      <c r="C356" s="50"/>
      <c r="D356" s="50"/>
      <c r="E356" s="50"/>
      <c r="F356" s="50"/>
      <c r="G356" s="50"/>
      <c r="H356" s="50"/>
      <c r="I356" s="50"/>
      <c r="J356" s="50"/>
      <c r="K356" s="20" t="s">
        <v>446</v>
      </c>
      <c r="L356" s="20" t="s">
        <v>447</v>
      </c>
      <c r="M356" s="9" t="s">
        <v>897</v>
      </c>
      <c r="N356" s="50"/>
      <c r="O356" s="50"/>
      <c r="P356" s="50"/>
      <c r="Q356" s="50"/>
    </row>
    <row r="357" spans="1:17" ht="114">
      <c r="A357" s="50">
        <v>30</v>
      </c>
      <c r="B357" s="50" t="s">
        <v>448</v>
      </c>
      <c r="C357" s="50" t="s">
        <v>449</v>
      </c>
      <c r="D357" s="50">
        <v>1</v>
      </c>
      <c r="E357" s="50">
        <v>1</v>
      </c>
      <c r="F357" s="50" t="s">
        <v>19</v>
      </c>
      <c r="G357" s="50">
        <v>937500</v>
      </c>
      <c r="H357" s="50">
        <f>E357*G357</f>
        <v>937500</v>
      </c>
      <c r="I357" s="50" t="s">
        <v>420</v>
      </c>
      <c r="J357" s="50" t="s">
        <v>450</v>
      </c>
      <c r="K357" s="20" t="s">
        <v>604</v>
      </c>
      <c r="L357" s="15" t="s">
        <v>684</v>
      </c>
      <c r="M357" s="9" t="s">
        <v>897</v>
      </c>
      <c r="N357" s="50" t="s">
        <v>124</v>
      </c>
      <c r="O357" s="50"/>
      <c r="P357" s="50" t="s">
        <v>898</v>
      </c>
      <c r="Q357" s="50"/>
    </row>
    <row r="358" spans="1:17">
      <c r="A358" s="50"/>
      <c r="B358" s="50"/>
      <c r="C358" s="50"/>
      <c r="D358" s="50"/>
      <c r="E358" s="50"/>
      <c r="F358" s="50"/>
      <c r="G358" s="50"/>
      <c r="H358" s="50"/>
      <c r="I358" s="50"/>
      <c r="J358" s="50"/>
      <c r="K358" s="20" t="s">
        <v>451</v>
      </c>
      <c r="L358" s="15" t="s">
        <v>719</v>
      </c>
      <c r="M358" s="9" t="s">
        <v>897</v>
      </c>
      <c r="N358" s="50"/>
      <c r="O358" s="50"/>
      <c r="P358" s="50"/>
      <c r="Q358" s="50"/>
    </row>
    <row r="359" spans="1:17" ht="142.5">
      <c r="A359" s="50"/>
      <c r="B359" s="50"/>
      <c r="C359" s="50"/>
      <c r="D359" s="50"/>
      <c r="E359" s="50"/>
      <c r="F359" s="50"/>
      <c r="G359" s="50"/>
      <c r="H359" s="50"/>
      <c r="I359" s="50"/>
      <c r="J359" s="50"/>
      <c r="K359" s="20" t="s">
        <v>452</v>
      </c>
      <c r="L359" s="15" t="s">
        <v>685</v>
      </c>
      <c r="M359" s="9" t="s">
        <v>897</v>
      </c>
      <c r="N359" s="50"/>
      <c r="O359" s="50"/>
      <c r="P359" s="50"/>
      <c r="Q359" s="50"/>
    </row>
    <row r="360" spans="1:17" ht="57">
      <c r="A360" s="50"/>
      <c r="B360" s="50"/>
      <c r="C360" s="50"/>
      <c r="D360" s="50"/>
      <c r="E360" s="50"/>
      <c r="F360" s="50"/>
      <c r="G360" s="50"/>
      <c r="H360" s="50"/>
      <c r="I360" s="50"/>
      <c r="J360" s="50"/>
      <c r="K360" s="20" t="s">
        <v>453</v>
      </c>
      <c r="L360" s="15" t="s">
        <v>686</v>
      </c>
      <c r="M360" s="9" t="s">
        <v>897</v>
      </c>
      <c r="N360" s="50"/>
      <c r="O360" s="50"/>
      <c r="P360" s="50"/>
      <c r="Q360" s="50"/>
    </row>
    <row r="361" spans="1:17">
      <c r="A361" s="50"/>
      <c r="B361" s="50"/>
      <c r="C361" s="50"/>
      <c r="D361" s="50"/>
      <c r="E361" s="50"/>
      <c r="F361" s="50"/>
      <c r="G361" s="50"/>
      <c r="H361" s="50"/>
      <c r="I361" s="50"/>
      <c r="J361" s="50"/>
      <c r="K361" s="20" t="s">
        <v>454</v>
      </c>
      <c r="L361" s="15" t="s">
        <v>759</v>
      </c>
      <c r="M361" s="9" t="s">
        <v>897</v>
      </c>
      <c r="N361" s="50"/>
      <c r="O361" s="50"/>
      <c r="P361" s="50"/>
      <c r="Q361" s="50"/>
    </row>
    <row r="362" spans="1:17" ht="85.5">
      <c r="A362" s="50"/>
      <c r="B362" s="50"/>
      <c r="C362" s="50"/>
      <c r="D362" s="50"/>
      <c r="E362" s="50"/>
      <c r="F362" s="50"/>
      <c r="G362" s="50"/>
      <c r="H362" s="50"/>
      <c r="I362" s="50"/>
      <c r="J362" s="50"/>
      <c r="K362" s="20" t="s">
        <v>455</v>
      </c>
      <c r="L362" s="15" t="s">
        <v>687</v>
      </c>
      <c r="M362" s="9" t="s">
        <v>897</v>
      </c>
      <c r="N362" s="50"/>
      <c r="O362" s="50"/>
      <c r="P362" s="50"/>
      <c r="Q362" s="50"/>
    </row>
    <row r="363" spans="1:17" ht="114">
      <c r="A363" s="50"/>
      <c r="B363" s="50"/>
      <c r="C363" s="50"/>
      <c r="D363" s="50"/>
      <c r="E363" s="50"/>
      <c r="F363" s="50"/>
      <c r="G363" s="50"/>
      <c r="H363" s="50"/>
      <c r="I363" s="50"/>
      <c r="J363" s="50"/>
      <c r="K363" s="20" t="s">
        <v>605</v>
      </c>
      <c r="L363" s="15" t="s">
        <v>660</v>
      </c>
      <c r="M363" s="9" t="s">
        <v>897</v>
      </c>
      <c r="N363" s="50"/>
      <c r="O363" s="50"/>
      <c r="P363" s="50"/>
      <c r="Q363" s="50"/>
    </row>
    <row r="364" spans="1:17">
      <c r="A364" s="50"/>
      <c r="B364" s="50"/>
      <c r="C364" s="50"/>
      <c r="D364" s="50"/>
      <c r="E364" s="50"/>
      <c r="F364" s="50"/>
      <c r="G364" s="50"/>
      <c r="H364" s="50"/>
      <c r="I364" s="50"/>
      <c r="J364" s="50"/>
      <c r="K364" s="20" t="s">
        <v>456</v>
      </c>
      <c r="L364" s="15" t="s">
        <v>674</v>
      </c>
      <c r="M364" s="9" t="s">
        <v>897</v>
      </c>
      <c r="N364" s="50"/>
      <c r="O364" s="50"/>
      <c r="P364" s="50"/>
      <c r="Q364" s="50"/>
    </row>
    <row r="365" spans="1:17" ht="57">
      <c r="A365" s="50"/>
      <c r="B365" s="50"/>
      <c r="C365" s="50"/>
      <c r="D365" s="50"/>
      <c r="E365" s="50"/>
      <c r="F365" s="50"/>
      <c r="G365" s="50"/>
      <c r="H365" s="50"/>
      <c r="I365" s="50"/>
      <c r="J365" s="50"/>
      <c r="K365" s="20" t="s">
        <v>457</v>
      </c>
      <c r="L365" s="15" t="s">
        <v>674</v>
      </c>
      <c r="M365" s="9" t="s">
        <v>897</v>
      </c>
      <c r="N365" s="50"/>
      <c r="O365" s="50"/>
      <c r="P365" s="50"/>
      <c r="Q365" s="50"/>
    </row>
    <row r="366" spans="1:17" ht="85.5">
      <c r="A366" s="50"/>
      <c r="B366" s="50"/>
      <c r="C366" s="50"/>
      <c r="D366" s="50"/>
      <c r="E366" s="50"/>
      <c r="F366" s="50"/>
      <c r="G366" s="50"/>
      <c r="H366" s="50"/>
      <c r="I366" s="50"/>
      <c r="J366" s="50"/>
      <c r="K366" s="20" t="s">
        <v>606</v>
      </c>
      <c r="L366" s="15" t="s">
        <v>771</v>
      </c>
      <c r="M366" s="9" t="s">
        <v>897</v>
      </c>
      <c r="N366" s="50"/>
      <c r="O366" s="50"/>
      <c r="P366" s="50"/>
      <c r="Q366" s="50"/>
    </row>
    <row r="367" spans="1:17" ht="171">
      <c r="A367" s="50"/>
      <c r="B367" s="50"/>
      <c r="C367" s="50"/>
      <c r="D367" s="50"/>
      <c r="E367" s="50"/>
      <c r="F367" s="50"/>
      <c r="G367" s="50"/>
      <c r="H367" s="50"/>
      <c r="I367" s="50"/>
      <c r="J367" s="50"/>
      <c r="K367" s="20" t="s">
        <v>607</v>
      </c>
      <c r="L367" s="15" t="s">
        <v>771</v>
      </c>
      <c r="M367" s="9" t="s">
        <v>897</v>
      </c>
      <c r="N367" s="50"/>
      <c r="O367" s="50"/>
      <c r="P367" s="50"/>
      <c r="Q367" s="50"/>
    </row>
    <row r="368" spans="1:17" ht="409.5">
      <c r="A368" s="50"/>
      <c r="B368" s="50"/>
      <c r="C368" s="50"/>
      <c r="D368" s="50"/>
      <c r="E368" s="50"/>
      <c r="F368" s="50"/>
      <c r="G368" s="50"/>
      <c r="H368" s="50"/>
      <c r="I368" s="50"/>
      <c r="J368" s="50"/>
      <c r="K368" s="20" t="s">
        <v>458</v>
      </c>
      <c r="L368" s="15" t="s">
        <v>771</v>
      </c>
      <c r="M368" s="9" t="s">
        <v>897</v>
      </c>
      <c r="N368" s="50"/>
      <c r="O368" s="50"/>
      <c r="P368" s="50"/>
      <c r="Q368" s="50"/>
    </row>
    <row r="369" spans="1:17" ht="409.5">
      <c r="A369" s="50"/>
      <c r="B369" s="50"/>
      <c r="C369" s="50"/>
      <c r="D369" s="50"/>
      <c r="E369" s="50"/>
      <c r="F369" s="50"/>
      <c r="G369" s="50"/>
      <c r="H369" s="50"/>
      <c r="I369" s="50"/>
      <c r="J369" s="50"/>
      <c r="K369" s="20" t="s">
        <v>459</v>
      </c>
      <c r="L369" s="15" t="s">
        <v>782</v>
      </c>
      <c r="M369" s="9" t="s">
        <v>897</v>
      </c>
      <c r="N369" s="50"/>
      <c r="O369" s="50"/>
      <c r="P369" s="50"/>
      <c r="Q369" s="50"/>
    </row>
    <row r="370" spans="1:17" ht="199.5">
      <c r="A370" s="50"/>
      <c r="B370" s="50"/>
      <c r="C370" s="50"/>
      <c r="D370" s="50"/>
      <c r="E370" s="50"/>
      <c r="F370" s="50"/>
      <c r="G370" s="50"/>
      <c r="H370" s="50"/>
      <c r="I370" s="50"/>
      <c r="J370" s="50"/>
      <c r="K370" s="20" t="s">
        <v>460</v>
      </c>
      <c r="L370" s="15" t="s">
        <v>782</v>
      </c>
      <c r="M370" s="9" t="s">
        <v>897</v>
      </c>
      <c r="N370" s="50"/>
      <c r="O370" s="50"/>
      <c r="P370" s="50"/>
      <c r="Q370" s="50"/>
    </row>
    <row r="371" spans="1:17" ht="199.5">
      <c r="A371" s="50"/>
      <c r="B371" s="50"/>
      <c r="C371" s="50"/>
      <c r="D371" s="50"/>
      <c r="E371" s="50"/>
      <c r="F371" s="50"/>
      <c r="G371" s="50"/>
      <c r="H371" s="50"/>
      <c r="I371" s="50"/>
      <c r="J371" s="50"/>
      <c r="K371" s="20" t="s">
        <v>461</v>
      </c>
      <c r="L371" s="15" t="s">
        <v>782</v>
      </c>
      <c r="M371" s="9" t="s">
        <v>897</v>
      </c>
      <c r="N371" s="50"/>
      <c r="O371" s="50"/>
      <c r="P371" s="50"/>
      <c r="Q371" s="50"/>
    </row>
    <row r="372" spans="1:17" ht="57">
      <c r="A372" s="50"/>
      <c r="B372" s="50"/>
      <c r="C372" s="50"/>
      <c r="D372" s="50"/>
      <c r="E372" s="50"/>
      <c r="F372" s="50"/>
      <c r="G372" s="50"/>
      <c r="H372" s="50"/>
      <c r="I372" s="50"/>
      <c r="J372" s="50"/>
      <c r="K372" s="20" t="s">
        <v>462</v>
      </c>
      <c r="L372" s="15" t="s">
        <v>782</v>
      </c>
      <c r="M372" s="9" t="s">
        <v>897</v>
      </c>
      <c r="N372" s="50"/>
      <c r="O372" s="50"/>
      <c r="P372" s="50"/>
      <c r="Q372" s="50"/>
    </row>
    <row r="373" spans="1:17">
      <c r="A373" s="50"/>
      <c r="B373" s="50"/>
      <c r="C373" s="50"/>
      <c r="D373" s="50"/>
      <c r="E373" s="50"/>
      <c r="F373" s="50"/>
      <c r="G373" s="50"/>
      <c r="H373" s="50"/>
      <c r="I373" s="50"/>
      <c r="J373" s="50"/>
      <c r="K373" s="20" t="s">
        <v>463</v>
      </c>
      <c r="L373" s="15" t="s">
        <v>782</v>
      </c>
      <c r="M373" s="9" t="s">
        <v>897</v>
      </c>
      <c r="N373" s="50"/>
      <c r="O373" s="50"/>
      <c r="P373" s="50"/>
      <c r="Q373" s="50"/>
    </row>
    <row r="374" spans="1:17" ht="399">
      <c r="A374" s="50"/>
      <c r="B374" s="50"/>
      <c r="C374" s="50"/>
      <c r="D374" s="50"/>
      <c r="E374" s="50"/>
      <c r="F374" s="50"/>
      <c r="G374" s="50"/>
      <c r="H374" s="50"/>
      <c r="I374" s="50"/>
      <c r="J374" s="50"/>
      <c r="K374" s="20" t="s">
        <v>464</v>
      </c>
      <c r="L374" s="15" t="s">
        <v>783</v>
      </c>
      <c r="M374" s="9" t="s">
        <v>897</v>
      </c>
      <c r="N374" s="50"/>
      <c r="O374" s="50"/>
      <c r="P374" s="50"/>
      <c r="Q374" s="50"/>
    </row>
    <row r="375" spans="1:17">
      <c r="A375" s="50">
        <v>31</v>
      </c>
      <c r="B375" s="50" t="s">
        <v>465</v>
      </c>
      <c r="C375" s="50" t="s">
        <v>466</v>
      </c>
      <c r="D375" s="50">
        <v>1</v>
      </c>
      <c r="E375" s="50">
        <v>1</v>
      </c>
      <c r="F375" s="50" t="s">
        <v>19</v>
      </c>
      <c r="G375" s="50">
        <v>562500</v>
      </c>
      <c r="H375" s="50">
        <f>E375*G375</f>
        <v>562500</v>
      </c>
      <c r="I375" s="50" t="s">
        <v>467</v>
      </c>
      <c r="J375" s="50" t="s">
        <v>468</v>
      </c>
      <c r="K375" s="20" t="s">
        <v>469</v>
      </c>
      <c r="L375" s="20" t="s">
        <v>469</v>
      </c>
      <c r="M375" s="9" t="s">
        <v>897</v>
      </c>
      <c r="N375" s="50" t="s">
        <v>470</v>
      </c>
      <c r="O375" s="50"/>
      <c r="P375" s="50" t="s">
        <v>898</v>
      </c>
      <c r="Q375" s="50"/>
    </row>
    <row r="376" spans="1:17">
      <c r="A376" s="50"/>
      <c r="B376" s="50"/>
      <c r="C376" s="50"/>
      <c r="D376" s="50"/>
      <c r="E376" s="50"/>
      <c r="F376" s="50"/>
      <c r="G376" s="50"/>
      <c r="H376" s="50"/>
      <c r="I376" s="50"/>
      <c r="J376" s="50"/>
      <c r="K376" s="20" t="s">
        <v>471</v>
      </c>
      <c r="L376" s="20" t="s">
        <v>471</v>
      </c>
      <c r="M376" s="9" t="s">
        <v>897</v>
      </c>
      <c r="N376" s="50"/>
      <c r="O376" s="50"/>
      <c r="P376" s="50"/>
      <c r="Q376" s="50"/>
    </row>
    <row r="377" spans="1:17" ht="57">
      <c r="A377" s="50"/>
      <c r="B377" s="50"/>
      <c r="C377" s="50"/>
      <c r="D377" s="50"/>
      <c r="E377" s="50"/>
      <c r="F377" s="50"/>
      <c r="G377" s="50"/>
      <c r="H377" s="50"/>
      <c r="I377" s="50"/>
      <c r="J377" s="50"/>
      <c r="K377" s="20" t="s">
        <v>472</v>
      </c>
      <c r="L377" s="20" t="s">
        <v>472</v>
      </c>
      <c r="M377" s="9" t="s">
        <v>897</v>
      </c>
      <c r="N377" s="50"/>
      <c r="O377" s="50"/>
      <c r="P377" s="50"/>
      <c r="Q377" s="50"/>
    </row>
    <row r="378" spans="1:17" ht="57">
      <c r="A378" s="50"/>
      <c r="B378" s="50"/>
      <c r="C378" s="50"/>
      <c r="D378" s="50"/>
      <c r="E378" s="50"/>
      <c r="F378" s="50"/>
      <c r="G378" s="50"/>
      <c r="H378" s="50"/>
      <c r="I378" s="50"/>
      <c r="J378" s="50"/>
      <c r="K378" s="20" t="s">
        <v>473</v>
      </c>
      <c r="L378" s="20" t="s">
        <v>473</v>
      </c>
      <c r="M378" s="9" t="s">
        <v>897</v>
      </c>
      <c r="N378" s="50"/>
      <c r="O378" s="50"/>
      <c r="P378" s="50"/>
      <c r="Q378" s="50"/>
    </row>
    <row r="379" spans="1:17" ht="57">
      <c r="A379" s="50"/>
      <c r="B379" s="50"/>
      <c r="C379" s="50"/>
      <c r="D379" s="50"/>
      <c r="E379" s="50"/>
      <c r="F379" s="50"/>
      <c r="G379" s="50"/>
      <c r="H379" s="50"/>
      <c r="I379" s="50"/>
      <c r="J379" s="50"/>
      <c r="K379" s="20" t="s">
        <v>474</v>
      </c>
      <c r="L379" s="20" t="s">
        <v>474</v>
      </c>
      <c r="M379" s="9" t="s">
        <v>897</v>
      </c>
      <c r="N379" s="50"/>
      <c r="O379" s="50"/>
      <c r="P379" s="50"/>
      <c r="Q379" s="50"/>
    </row>
    <row r="380" spans="1:17" ht="57">
      <c r="A380" s="50"/>
      <c r="B380" s="50"/>
      <c r="C380" s="50"/>
      <c r="D380" s="50"/>
      <c r="E380" s="50"/>
      <c r="F380" s="50"/>
      <c r="G380" s="50"/>
      <c r="H380" s="50"/>
      <c r="I380" s="50"/>
      <c r="J380" s="50"/>
      <c r="K380" s="20" t="s">
        <v>475</v>
      </c>
      <c r="L380" s="20" t="s">
        <v>760</v>
      </c>
      <c r="M380" s="9" t="s">
        <v>897</v>
      </c>
      <c r="N380" s="50"/>
      <c r="O380" s="50"/>
      <c r="P380" s="50"/>
      <c r="Q380" s="50"/>
    </row>
    <row r="381" spans="1:17" ht="57">
      <c r="A381" s="50"/>
      <c r="B381" s="50"/>
      <c r="C381" s="50"/>
      <c r="D381" s="50"/>
      <c r="E381" s="50"/>
      <c r="F381" s="50"/>
      <c r="G381" s="50"/>
      <c r="H381" s="50"/>
      <c r="I381" s="50"/>
      <c r="J381" s="50"/>
      <c r="K381" s="20" t="s">
        <v>476</v>
      </c>
      <c r="L381" s="20" t="s">
        <v>477</v>
      </c>
      <c r="M381" s="9" t="s">
        <v>897</v>
      </c>
      <c r="N381" s="50"/>
      <c r="O381" s="50"/>
      <c r="P381" s="50"/>
      <c r="Q381" s="50"/>
    </row>
    <row r="382" spans="1:17">
      <c r="A382" s="50"/>
      <c r="B382" s="50"/>
      <c r="C382" s="50"/>
      <c r="D382" s="50"/>
      <c r="E382" s="50"/>
      <c r="F382" s="50"/>
      <c r="G382" s="50"/>
      <c r="H382" s="50"/>
      <c r="I382" s="50"/>
      <c r="J382" s="50"/>
      <c r="K382" s="20" t="s">
        <v>478</v>
      </c>
      <c r="L382" s="20" t="s">
        <v>478</v>
      </c>
      <c r="M382" s="9" t="s">
        <v>897</v>
      </c>
      <c r="N382" s="50"/>
      <c r="O382" s="50"/>
      <c r="P382" s="50"/>
      <c r="Q382" s="50"/>
    </row>
    <row r="383" spans="1:17">
      <c r="A383" s="50"/>
      <c r="B383" s="50"/>
      <c r="C383" s="50"/>
      <c r="D383" s="50"/>
      <c r="E383" s="50"/>
      <c r="F383" s="50"/>
      <c r="G383" s="50"/>
      <c r="H383" s="50"/>
      <c r="I383" s="50"/>
      <c r="J383" s="50"/>
      <c r="K383" s="20" t="s">
        <v>479</v>
      </c>
      <c r="L383" s="20" t="s">
        <v>480</v>
      </c>
      <c r="M383" s="9" t="s">
        <v>897</v>
      </c>
      <c r="N383" s="50"/>
      <c r="O383" s="50"/>
      <c r="P383" s="50"/>
      <c r="Q383" s="50"/>
    </row>
    <row r="384" spans="1:17">
      <c r="A384" s="50"/>
      <c r="B384" s="50"/>
      <c r="C384" s="50"/>
      <c r="D384" s="50"/>
      <c r="E384" s="50"/>
      <c r="F384" s="50"/>
      <c r="G384" s="50"/>
      <c r="H384" s="50"/>
      <c r="I384" s="50"/>
      <c r="J384" s="50"/>
      <c r="K384" s="20" t="s">
        <v>481</v>
      </c>
      <c r="L384" s="20" t="s">
        <v>482</v>
      </c>
      <c r="M384" s="9" t="s">
        <v>897</v>
      </c>
      <c r="N384" s="50"/>
      <c r="O384" s="50"/>
      <c r="P384" s="50"/>
      <c r="Q384" s="50"/>
    </row>
    <row r="385" spans="1:17">
      <c r="A385" s="50"/>
      <c r="B385" s="50"/>
      <c r="C385" s="50"/>
      <c r="D385" s="50"/>
      <c r="E385" s="50"/>
      <c r="F385" s="50"/>
      <c r="G385" s="50"/>
      <c r="H385" s="50"/>
      <c r="I385" s="50"/>
      <c r="J385" s="50"/>
      <c r="K385" s="20" t="s">
        <v>483</v>
      </c>
      <c r="L385" s="20" t="s">
        <v>484</v>
      </c>
      <c r="M385" s="9" t="s">
        <v>897</v>
      </c>
      <c r="N385" s="50"/>
      <c r="O385" s="50"/>
      <c r="P385" s="50"/>
      <c r="Q385" s="50"/>
    </row>
    <row r="386" spans="1:17" ht="57">
      <c r="A386" s="50"/>
      <c r="B386" s="50"/>
      <c r="C386" s="50"/>
      <c r="D386" s="50"/>
      <c r="E386" s="50"/>
      <c r="F386" s="50"/>
      <c r="G386" s="50"/>
      <c r="H386" s="50"/>
      <c r="I386" s="50"/>
      <c r="J386" s="50"/>
      <c r="K386" s="20" t="s">
        <v>485</v>
      </c>
      <c r="L386" s="20" t="s">
        <v>486</v>
      </c>
      <c r="M386" s="9" t="s">
        <v>897</v>
      </c>
      <c r="N386" s="50"/>
      <c r="O386" s="50"/>
      <c r="P386" s="50"/>
      <c r="Q386" s="50"/>
    </row>
    <row r="387" spans="1:17" ht="57">
      <c r="A387" s="50"/>
      <c r="B387" s="50"/>
      <c r="C387" s="50"/>
      <c r="D387" s="50"/>
      <c r="E387" s="50"/>
      <c r="F387" s="50"/>
      <c r="G387" s="50"/>
      <c r="H387" s="50"/>
      <c r="I387" s="50"/>
      <c r="J387" s="50"/>
      <c r="K387" s="20" t="s">
        <v>487</v>
      </c>
      <c r="L387" s="20" t="s">
        <v>488</v>
      </c>
      <c r="M387" s="9" t="s">
        <v>897</v>
      </c>
      <c r="N387" s="50"/>
      <c r="O387" s="50"/>
      <c r="P387" s="50"/>
      <c r="Q387" s="50"/>
    </row>
    <row r="388" spans="1:17" ht="57">
      <c r="A388" s="50"/>
      <c r="B388" s="50"/>
      <c r="C388" s="50"/>
      <c r="D388" s="50"/>
      <c r="E388" s="50"/>
      <c r="F388" s="50"/>
      <c r="G388" s="50"/>
      <c r="H388" s="50"/>
      <c r="I388" s="50"/>
      <c r="J388" s="50"/>
      <c r="K388" s="20" t="s">
        <v>489</v>
      </c>
      <c r="L388" s="20" t="s">
        <v>761</v>
      </c>
      <c r="M388" s="9" t="s">
        <v>897</v>
      </c>
      <c r="N388" s="50"/>
      <c r="O388" s="50"/>
      <c r="P388" s="50"/>
      <c r="Q388" s="50"/>
    </row>
    <row r="389" spans="1:17" ht="409.5">
      <c r="A389" s="50"/>
      <c r="B389" s="50"/>
      <c r="C389" s="50"/>
      <c r="D389" s="50"/>
      <c r="E389" s="50"/>
      <c r="F389" s="50"/>
      <c r="G389" s="50"/>
      <c r="H389" s="50"/>
      <c r="I389" s="50"/>
      <c r="J389" s="50"/>
      <c r="K389" s="20" t="s">
        <v>490</v>
      </c>
      <c r="L389" s="15" t="s">
        <v>688</v>
      </c>
      <c r="M389" s="9" t="s">
        <v>897</v>
      </c>
      <c r="N389" s="50"/>
      <c r="O389" s="50"/>
      <c r="P389" s="50"/>
      <c r="Q389" s="50"/>
    </row>
    <row r="390" spans="1:17">
      <c r="A390" s="50"/>
      <c r="B390" s="50"/>
      <c r="C390" s="50"/>
      <c r="D390" s="50"/>
      <c r="E390" s="50"/>
      <c r="F390" s="50"/>
      <c r="G390" s="50"/>
      <c r="H390" s="50"/>
      <c r="I390" s="50"/>
      <c r="J390" s="50"/>
      <c r="K390" s="20" t="s">
        <v>491</v>
      </c>
      <c r="L390" s="20" t="s">
        <v>273</v>
      </c>
      <c r="M390" s="9" t="s">
        <v>897</v>
      </c>
      <c r="N390" s="50"/>
      <c r="O390" s="50"/>
      <c r="P390" s="50"/>
      <c r="Q390" s="50"/>
    </row>
    <row r="391" spans="1:17">
      <c r="A391" s="50"/>
      <c r="B391" s="50"/>
      <c r="C391" s="50"/>
      <c r="D391" s="50"/>
      <c r="E391" s="50"/>
      <c r="F391" s="50"/>
      <c r="G391" s="50"/>
      <c r="H391" s="50"/>
      <c r="I391" s="50"/>
      <c r="J391" s="50"/>
      <c r="K391" s="18"/>
      <c r="L391" s="17"/>
      <c r="M391" s="14"/>
      <c r="N391" s="50"/>
      <c r="O391" s="50"/>
      <c r="P391" s="50"/>
      <c r="Q391" s="50"/>
    </row>
    <row r="392" spans="1:17" ht="28.5" customHeight="1">
      <c r="A392" s="50">
        <v>32</v>
      </c>
      <c r="B392" s="50" t="s">
        <v>492</v>
      </c>
      <c r="C392" s="50" t="s">
        <v>493</v>
      </c>
      <c r="D392" s="50">
        <v>1</v>
      </c>
      <c r="E392" s="50">
        <v>1</v>
      </c>
      <c r="F392" s="50" t="s">
        <v>19</v>
      </c>
      <c r="G392" s="50">
        <v>2125000</v>
      </c>
      <c r="H392" s="50">
        <f>E392*G392</f>
        <v>2125000</v>
      </c>
      <c r="I392" s="50" t="s">
        <v>494</v>
      </c>
      <c r="J392" s="50" t="s">
        <v>495</v>
      </c>
      <c r="K392" s="20" t="s">
        <v>597</v>
      </c>
      <c r="L392" s="20" t="s">
        <v>908</v>
      </c>
      <c r="M392" s="50" t="s">
        <v>897</v>
      </c>
      <c r="N392" s="50" t="s">
        <v>124</v>
      </c>
      <c r="O392" s="50"/>
      <c r="P392" s="50" t="s">
        <v>898</v>
      </c>
      <c r="Q392" s="50" t="s">
        <v>762</v>
      </c>
    </row>
    <row r="393" spans="1:17" ht="57">
      <c r="A393" s="50"/>
      <c r="B393" s="50"/>
      <c r="C393" s="50"/>
      <c r="D393" s="50"/>
      <c r="E393" s="50"/>
      <c r="F393" s="50"/>
      <c r="G393" s="50"/>
      <c r="H393" s="50"/>
      <c r="I393" s="50"/>
      <c r="J393" s="50"/>
      <c r="K393" s="20" t="s">
        <v>496</v>
      </c>
      <c r="L393" s="20" t="s">
        <v>909</v>
      </c>
      <c r="M393" s="50"/>
      <c r="N393" s="50"/>
      <c r="O393" s="50"/>
      <c r="P393" s="50"/>
      <c r="Q393" s="50"/>
    </row>
    <row r="394" spans="1:17" ht="57">
      <c r="A394" s="50"/>
      <c r="B394" s="50"/>
      <c r="C394" s="50"/>
      <c r="D394" s="50"/>
      <c r="E394" s="50"/>
      <c r="F394" s="50"/>
      <c r="G394" s="50"/>
      <c r="H394" s="50"/>
      <c r="I394" s="50"/>
      <c r="J394" s="50"/>
      <c r="K394" s="20" t="s">
        <v>497</v>
      </c>
      <c r="L394" s="20" t="s">
        <v>910</v>
      </c>
      <c r="M394" s="50"/>
      <c r="N394" s="50"/>
      <c r="O394" s="50"/>
      <c r="P394" s="50"/>
      <c r="Q394" s="50"/>
    </row>
    <row r="395" spans="1:17" ht="313.5">
      <c r="A395" s="50"/>
      <c r="B395" s="50"/>
      <c r="C395" s="50"/>
      <c r="D395" s="50"/>
      <c r="E395" s="50"/>
      <c r="F395" s="50"/>
      <c r="G395" s="50"/>
      <c r="H395" s="50"/>
      <c r="I395" s="50"/>
      <c r="J395" s="50"/>
      <c r="K395" s="20" t="s">
        <v>498</v>
      </c>
      <c r="L395" s="15" t="s">
        <v>783</v>
      </c>
      <c r="M395" s="50"/>
      <c r="N395" s="50"/>
      <c r="O395" s="50"/>
      <c r="P395" s="50"/>
      <c r="Q395" s="50"/>
    </row>
    <row r="396" spans="1:17" ht="285">
      <c r="A396" s="50">
        <v>33</v>
      </c>
      <c r="B396" s="50" t="s">
        <v>499</v>
      </c>
      <c r="C396" s="50" t="s">
        <v>500</v>
      </c>
      <c r="D396" s="50">
        <v>1</v>
      </c>
      <c r="E396" s="50">
        <v>1</v>
      </c>
      <c r="F396" s="50" t="s">
        <v>19</v>
      </c>
      <c r="G396" s="50">
        <v>4200000</v>
      </c>
      <c r="H396" s="50">
        <f>E396*G396</f>
        <v>4200000</v>
      </c>
      <c r="I396" s="50" t="s">
        <v>494</v>
      </c>
      <c r="J396" s="50" t="s">
        <v>495</v>
      </c>
      <c r="K396" s="20" t="s">
        <v>501</v>
      </c>
      <c r="L396" s="20" t="s">
        <v>899</v>
      </c>
      <c r="M396" s="50" t="s">
        <v>897</v>
      </c>
      <c r="N396" s="50" t="s">
        <v>124</v>
      </c>
      <c r="O396" s="67"/>
      <c r="P396" s="67" t="s">
        <v>898</v>
      </c>
      <c r="Q396" s="67" t="s">
        <v>762</v>
      </c>
    </row>
    <row r="397" spans="1:17" ht="171">
      <c r="A397" s="50"/>
      <c r="B397" s="50"/>
      <c r="C397" s="50"/>
      <c r="D397" s="50"/>
      <c r="E397" s="50"/>
      <c r="F397" s="50"/>
      <c r="G397" s="50"/>
      <c r="H397" s="50"/>
      <c r="I397" s="50"/>
      <c r="J397" s="50"/>
      <c r="K397" s="20" t="s">
        <v>502</v>
      </c>
      <c r="L397" s="20" t="s">
        <v>900</v>
      </c>
      <c r="M397" s="50"/>
      <c r="N397" s="50"/>
      <c r="O397" s="68"/>
      <c r="P397" s="68"/>
      <c r="Q397" s="68"/>
    </row>
    <row r="398" spans="1:17" ht="57">
      <c r="A398" s="50">
        <v>34</v>
      </c>
      <c r="B398" s="51" t="s">
        <v>503</v>
      </c>
      <c r="C398" s="50" t="s">
        <v>504</v>
      </c>
      <c r="D398" s="51">
        <v>1</v>
      </c>
      <c r="E398" s="51">
        <v>1</v>
      </c>
      <c r="F398" s="51" t="s">
        <v>19</v>
      </c>
      <c r="G398" s="51">
        <v>81250</v>
      </c>
      <c r="H398" s="51">
        <f>E398*G398</f>
        <v>81250</v>
      </c>
      <c r="I398" s="50"/>
      <c r="J398" s="60" t="s">
        <v>578</v>
      </c>
      <c r="K398" s="20" t="s">
        <v>505</v>
      </c>
      <c r="L398" s="20" t="s">
        <v>505</v>
      </c>
      <c r="M398" s="9" t="s">
        <v>897</v>
      </c>
      <c r="N398" s="50" t="s">
        <v>506</v>
      </c>
      <c r="O398" s="50"/>
      <c r="P398" s="50" t="s">
        <v>898</v>
      </c>
      <c r="Q398" s="50"/>
    </row>
    <row r="399" spans="1:17" ht="85.5">
      <c r="A399" s="50"/>
      <c r="B399" s="51"/>
      <c r="C399" s="50"/>
      <c r="D399" s="51"/>
      <c r="E399" s="51"/>
      <c r="F399" s="51"/>
      <c r="G399" s="51"/>
      <c r="H399" s="51"/>
      <c r="I399" s="50"/>
      <c r="J399" s="61"/>
      <c r="K399" s="20" t="s">
        <v>507</v>
      </c>
      <c r="L399" s="20" t="s">
        <v>507</v>
      </c>
      <c r="M399" s="9" t="s">
        <v>897</v>
      </c>
      <c r="N399" s="50"/>
      <c r="O399" s="50"/>
      <c r="P399" s="50"/>
      <c r="Q399" s="50"/>
    </row>
    <row r="400" spans="1:17" ht="57">
      <c r="A400" s="50"/>
      <c r="B400" s="51"/>
      <c r="C400" s="50"/>
      <c r="D400" s="51"/>
      <c r="E400" s="51"/>
      <c r="F400" s="51"/>
      <c r="G400" s="51"/>
      <c r="H400" s="51"/>
      <c r="I400" s="50"/>
      <c r="J400" s="61"/>
      <c r="K400" s="20" t="s">
        <v>609</v>
      </c>
      <c r="L400" s="20" t="s">
        <v>609</v>
      </c>
      <c r="M400" s="9" t="s">
        <v>897</v>
      </c>
      <c r="N400" s="50"/>
      <c r="O400" s="50"/>
      <c r="P400" s="50"/>
      <c r="Q400" s="50"/>
    </row>
    <row r="401" spans="1:17">
      <c r="A401" s="50"/>
      <c r="B401" s="51"/>
      <c r="C401" s="50"/>
      <c r="D401" s="51"/>
      <c r="E401" s="51"/>
      <c r="F401" s="51"/>
      <c r="G401" s="51"/>
      <c r="H401" s="51"/>
      <c r="I401" s="50"/>
      <c r="J401" s="61"/>
      <c r="K401" s="20" t="s">
        <v>608</v>
      </c>
      <c r="L401" s="20" t="s">
        <v>608</v>
      </c>
      <c r="M401" s="9" t="s">
        <v>897</v>
      </c>
      <c r="N401" s="50"/>
      <c r="O401" s="50"/>
      <c r="P401" s="50"/>
      <c r="Q401" s="50"/>
    </row>
    <row r="402" spans="1:17" ht="85.5">
      <c r="A402" s="50"/>
      <c r="B402" s="51"/>
      <c r="C402" s="50"/>
      <c r="D402" s="51"/>
      <c r="E402" s="51"/>
      <c r="F402" s="51"/>
      <c r="G402" s="51"/>
      <c r="H402" s="51"/>
      <c r="I402" s="50"/>
      <c r="J402" s="61"/>
      <c r="K402" s="20" t="s">
        <v>508</v>
      </c>
      <c r="L402" s="20" t="s">
        <v>508</v>
      </c>
      <c r="M402" s="9" t="s">
        <v>897</v>
      </c>
      <c r="N402" s="50"/>
      <c r="O402" s="50"/>
      <c r="P402" s="50"/>
      <c r="Q402" s="50"/>
    </row>
    <row r="403" spans="1:17" ht="57">
      <c r="A403" s="50"/>
      <c r="B403" s="51"/>
      <c r="C403" s="50"/>
      <c r="D403" s="51"/>
      <c r="E403" s="51"/>
      <c r="F403" s="51"/>
      <c r="G403" s="51"/>
      <c r="H403" s="51"/>
      <c r="I403" s="50"/>
      <c r="J403" s="61"/>
      <c r="K403" s="20" t="s">
        <v>509</v>
      </c>
      <c r="L403" s="20" t="s">
        <v>610</v>
      </c>
      <c r="M403" s="9" t="s">
        <v>897</v>
      </c>
      <c r="N403" s="50"/>
      <c r="O403" s="50"/>
      <c r="P403" s="50"/>
      <c r="Q403" s="50"/>
    </row>
    <row r="404" spans="1:17">
      <c r="A404" s="50"/>
      <c r="B404" s="51"/>
      <c r="C404" s="50"/>
      <c r="D404" s="51"/>
      <c r="E404" s="51"/>
      <c r="F404" s="51"/>
      <c r="G404" s="51"/>
      <c r="H404" s="51"/>
      <c r="I404" s="50"/>
      <c r="J404" s="61"/>
      <c r="K404" s="20" t="s">
        <v>510</v>
      </c>
      <c r="L404" s="20" t="s">
        <v>510</v>
      </c>
      <c r="M404" s="9" t="s">
        <v>897</v>
      </c>
      <c r="N404" s="50"/>
      <c r="O404" s="50"/>
      <c r="P404" s="50"/>
      <c r="Q404" s="50"/>
    </row>
    <row r="405" spans="1:17">
      <c r="A405" s="50"/>
      <c r="B405" s="51"/>
      <c r="C405" s="50"/>
      <c r="D405" s="51"/>
      <c r="E405" s="51"/>
      <c r="F405" s="51"/>
      <c r="G405" s="51"/>
      <c r="H405" s="51"/>
      <c r="I405" s="50"/>
      <c r="J405" s="61"/>
      <c r="K405" s="20" t="s">
        <v>511</v>
      </c>
      <c r="L405" s="20" t="s">
        <v>511</v>
      </c>
      <c r="M405" s="9" t="s">
        <v>897</v>
      </c>
      <c r="N405" s="50"/>
      <c r="O405" s="50"/>
      <c r="P405" s="50"/>
      <c r="Q405" s="50"/>
    </row>
    <row r="406" spans="1:17">
      <c r="A406" s="50"/>
      <c r="B406" s="51"/>
      <c r="C406" s="50"/>
      <c r="D406" s="51"/>
      <c r="E406" s="51"/>
      <c r="F406" s="51"/>
      <c r="G406" s="51"/>
      <c r="H406" s="51"/>
      <c r="I406" s="50"/>
      <c r="J406" s="61"/>
      <c r="K406" s="20" t="s">
        <v>512</v>
      </c>
      <c r="L406" s="20" t="s">
        <v>512</v>
      </c>
      <c r="M406" s="9" t="s">
        <v>897</v>
      </c>
      <c r="N406" s="50"/>
      <c r="O406" s="50"/>
      <c r="P406" s="50"/>
      <c r="Q406" s="50"/>
    </row>
    <row r="407" spans="1:17">
      <c r="A407" s="50"/>
      <c r="B407" s="51"/>
      <c r="C407" s="50"/>
      <c r="D407" s="51"/>
      <c r="E407" s="51"/>
      <c r="F407" s="51"/>
      <c r="G407" s="51"/>
      <c r="H407" s="51"/>
      <c r="I407" s="50"/>
      <c r="J407" s="61"/>
      <c r="K407" s="20" t="s">
        <v>513</v>
      </c>
      <c r="L407" s="20" t="s">
        <v>513</v>
      </c>
      <c r="M407" s="9" t="s">
        <v>897</v>
      </c>
      <c r="N407" s="50"/>
      <c r="O407" s="50"/>
      <c r="P407" s="50"/>
      <c r="Q407" s="50"/>
    </row>
    <row r="408" spans="1:17">
      <c r="A408" s="50"/>
      <c r="B408" s="51"/>
      <c r="C408" s="50"/>
      <c r="D408" s="51"/>
      <c r="E408" s="51"/>
      <c r="F408" s="51"/>
      <c r="G408" s="51"/>
      <c r="H408" s="51"/>
      <c r="I408" s="50"/>
      <c r="J408" s="61"/>
      <c r="K408" s="20" t="s">
        <v>514</v>
      </c>
      <c r="L408" s="20" t="s">
        <v>514</v>
      </c>
      <c r="M408" s="9" t="s">
        <v>897</v>
      </c>
      <c r="N408" s="50"/>
      <c r="O408" s="50"/>
      <c r="P408" s="50"/>
      <c r="Q408" s="50"/>
    </row>
    <row r="409" spans="1:17">
      <c r="A409" s="50"/>
      <c r="B409" s="51"/>
      <c r="C409" s="50"/>
      <c r="D409" s="51"/>
      <c r="E409" s="51"/>
      <c r="F409" s="51"/>
      <c r="G409" s="51"/>
      <c r="H409" s="51"/>
      <c r="I409" s="50"/>
      <c r="J409" s="61"/>
      <c r="K409" s="20" t="s">
        <v>515</v>
      </c>
      <c r="L409" s="20" t="s">
        <v>515</v>
      </c>
      <c r="M409" s="9" t="s">
        <v>897</v>
      </c>
      <c r="N409" s="50"/>
      <c r="O409" s="50"/>
      <c r="P409" s="50"/>
      <c r="Q409" s="50"/>
    </row>
    <row r="410" spans="1:17" ht="57">
      <c r="A410" s="50">
        <v>35</v>
      </c>
      <c r="B410" s="51" t="s">
        <v>516</v>
      </c>
      <c r="C410" s="50" t="s">
        <v>580</v>
      </c>
      <c r="D410" s="51">
        <v>1</v>
      </c>
      <c r="E410" s="51">
        <v>1</v>
      </c>
      <c r="F410" s="51" t="s">
        <v>19</v>
      </c>
      <c r="G410" s="51">
        <v>355000</v>
      </c>
      <c r="H410" s="51">
        <f>E410*G410</f>
        <v>355000</v>
      </c>
      <c r="I410" s="50" t="s">
        <v>517</v>
      </c>
      <c r="J410" s="50"/>
      <c r="K410" s="19" t="s">
        <v>518</v>
      </c>
      <c r="L410" s="19" t="s">
        <v>518</v>
      </c>
      <c r="M410" s="9" t="s">
        <v>897</v>
      </c>
      <c r="N410" s="49" t="s">
        <v>710</v>
      </c>
      <c r="O410" s="57"/>
      <c r="P410" s="57" t="s">
        <v>898</v>
      </c>
      <c r="Q410" s="57"/>
    </row>
    <row r="411" spans="1:17" ht="85.5">
      <c r="A411" s="50"/>
      <c r="B411" s="51"/>
      <c r="C411" s="50"/>
      <c r="D411" s="51"/>
      <c r="E411" s="51"/>
      <c r="F411" s="51"/>
      <c r="G411" s="51"/>
      <c r="H411" s="51"/>
      <c r="I411" s="50"/>
      <c r="J411" s="50"/>
      <c r="K411" s="19" t="s">
        <v>519</v>
      </c>
      <c r="L411" s="19" t="s">
        <v>763</v>
      </c>
      <c r="M411" s="9" t="s">
        <v>897</v>
      </c>
      <c r="N411" s="49"/>
      <c r="O411" s="57"/>
      <c r="P411" s="57"/>
      <c r="Q411" s="57"/>
    </row>
    <row r="412" spans="1:17" ht="114">
      <c r="A412" s="50"/>
      <c r="B412" s="51"/>
      <c r="C412" s="50"/>
      <c r="D412" s="51"/>
      <c r="E412" s="51"/>
      <c r="F412" s="51"/>
      <c r="G412" s="51"/>
      <c r="H412" s="51"/>
      <c r="I412" s="50"/>
      <c r="J412" s="50"/>
      <c r="K412" s="38" t="s">
        <v>520</v>
      </c>
      <c r="L412" s="38" t="s">
        <v>764</v>
      </c>
      <c r="M412" s="9" t="s">
        <v>897</v>
      </c>
      <c r="N412" s="49"/>
      <c r="O412" s="57"/>
      <c r="P412" s="57"/>
      <c r="Q412" s="57"/>
    </row>
    <row r="413" spans="1:17" ht="256.5">
      <c r="A413" s="50"/>
      <c r="B413" s="51"/>
      <c r="C413" s="50"/>
      <c r="D413" s="51"/>
      <c r="E413" s="51"/>
      <c r="F413" s="51"/>
      <c r="G413" s="51"/>
      <c r="H413" s="51"/>
      <c r="I413" s="50"/>
      <c r="J413" s="50"/>
      <c r="K413" s="19" t="s">
        <v>521</v>
      </c>
      <c r="L413" s="19" t="s">
        <v>765</v>
      </c>
      <c r="M413" s="9" t="s">
        <v>897</v>
      </c>
      <c r="N413" s="49"/>
      <c r="O413" s="57"/>
      <c r="P413" s="57"/>
      <c r="Q413" s="57"/>
    </row>
    <row r="414" spans="1:17" ht="130">
      <c r="A414" s="9">
        <v>36</v>
      </c>
      <c r="B414" s="10" t="s">
        <v>522</v>
      </c>
      <c r="C414" s="9" t="s">
        <v>579</v>
      </c>
      <c r="D414" s="10">
        <v>3</v>
      </c>
      <c r="E414" s="10">
        <v>3</v>
      </c>
      <c r="F414" s="10" t="s">
        <v>19</v>
      </c>
      <c r="G414" s="10">
        <v>61000</v>
      </c>
      <c r="H414" s="28">
        <f>E414*G414</f>
        <v>183000</v>
      </c>
      <c r="I414" s="30" t="s">
        <v>517</v>
      </c>
      <c r="J414" s="14"/>
      <c r="K414" s="15" t="s">
        <v>523</v>
      </c>
      <c r="L414" s="15" t="s">
        <v>523</v>
      </c>
      <c r="M414" s="9" t="s">
        <v>897</v>
      </c>
      <c r="N414" s="29" t="s">
        <v>711</v>
      </c>
      <c r="O414" s="9"/>
      <c r="P414" s="10" t="s">
        <v>898</v>
      </c>
      <c r="Q414" s="10"/>
    </row>
    <row r="415" spans="1:17" ht="142.5">
      <c r="A415" s="50">
        <v>37</v>
      </c>
      <c r="B415" s="51" t="s">
        <v>524</v>
      </c>
      <c r="C415" s="50" t="s">
        <v>525</v>
      </c>
      <c r="D415" s="51">
        <v>1</v>
      </c>
      <c r="E415" s="51">
        <v>1</v>
      </c>
      <c r="F415" s="51" t="s">
        <v>19</v>
      </c>
      <c r="G415" s="51">
        <v>43750</v>
      </c>
      <c r="H415" s="58">
        <f>E415*G415</f>
        <v>43750</v>
      </c>
      <c r="I415" s="49" t="s">
        <v>526</v>
      </c>
      <c r="J415" s="49" t="s">
        <v>527</v>
      </c>
      <c r="K415" s="20" t="s">
        <v>528</v>
      </c>
      <c r="L415" s="20" t="s">
        <v>529</v>
      </c>
      <c r="M415" s="9" t="s">
        <v>897</v>
      </c>
      <c r="N415" s="49" t="s">
        <v>530</v>
      </c>
      <c r="O415" s="49"/>
      <c r="P415" s="49" t="s">
        <v>898</v>
      </c>
      <c r="Q415" s="49"/>
    </row>
    <row r="416" spans="1:17">
      <c r="A416" s="50"/>
      <c r="B416" s="51"/>
      <c r="C416" s="50"/>
      <c r="D416" s="51"/>
      <c r="E416" s="51"/>
      <c r="F416" s="51"/>
      <c r="G416" s="51"/>
      <c r="H416" s="58"/>
      <c r="I416" s="49"/>
      <c r="J416" s="49"/>
      <c r="K416" s="20" t="s">
        <v>531</v>
      </c>
      <c r="L416" s="20" t="s">
        <v>531</v>
      </c>
      <c r="M416" s="9" t="s">
        <v>897</v>
      </c>
      <c r="N416" s="49"/>
      <c r="O416" s="49"/>
      <c r="P416" s="49"/>
      <c r="Q416" s="49"/>
    </row>
    <row r="417" spans="1:17" s="31" customFormat="1" ht="85.5">
      <c r="A417" s="50">
        <v>38</v>
      </c>
      <c r="B417" s="50" t="s">
        <v>532</v>
      </c>
      <c r="C417" s="50" t="s">
        <v>533</v>
      </c>
      <c r="D417" s="50">
        <v>2</v>
      </c>
      <c r="E417" s="50">
        <v>2</v>
      </c>
      <c r="F417" s="50" t="s">
        <v>19</v>
      </c>
      <c r="G417" s="50">
        <v>115000</v>
      </c>
      <c r="H417" s="50">
        <f>E417*G417</f>
        <v>230000</v>
      </c>
      <c r="I417" s="50" t="s">
        <v>526</v>
      </c>
      <c r="J417" s="50" t="s">
        <v>534</v>
      </c>
      <c r="K417" s="20" t="s">
        <v>788</v>
      </c>
      <c r="L417" s="20" t="s">
        <v>787</v>
      </c>
      <c r="M417" s="9" t="s">
        <v>897</v>
      </c>
      <c r="N417" s="50" t="s">
        <v>611</v>
      </c>
      <c r="O417" s="50"/>
      <c r="P417" s="50" t="s">
        <v>898</v>
      </c>
      <c r="Q417" s="50"/>
    </row>
    <row r="418" spans="1:17">
      <c r="A418" s="50"/>
      <c r="B418" s="50"/>
      <c r="C418" s="50"/>
      <c r="D418" s="50"/>
      <c r="E418" s="50"/>
      <c r="F418" s="50"/>
      <c r="G418" s="50"/>
      <c r="H418" s="50"/>
      <c r="I418" s="50"/>
      <c r="J418" s="50"/>
      <c r="K418" s="20" t="s">
        <v>535</v>
      </c>
      <c r="L418" s="20" t="s">
        <v>535</v>
      </c>
      <c r="M418" s="9" t="s">
        <v>897</v>
      </c>
      <c r="N418" s="50"/>
      <c r="O418" s="50"/>
      <c r="P418" s="50"/>
      <c r="Q418" s="50"/>
    </row>
    <row r="419" spans="1:17">
      <c r="A419" s="50"/>
      <c r="B419" s="50"/>
      <c r="C419" s="50"/>
      <c r="D419" s="50"/>
      <c r="E419" s="50"/>
      <c r="F419" s="50"/>
      <c r="G419" s="50"/>
      <c r="H419" s="50"/>
      <c r="I419" s="50"/>
      <c r="J419" s="50"/>
      <c r="K419" s="20" t="s">
        <v>536</v>
      </c>
      <c r="L419" s="20" t="s">
        <v>536</v>
      </c>
      <c r="M419" s="9" t="s">
        <v>897</v>
      </c>
      <c r="N419" s="50"/>
      <c r="O419" s="50"/>
      <c r="P419" s="50"/>
      <c r="Q419" s="50"/>
    </row>
    <row r="420" spans="1:17">
      <c r="A420" s="50"/>
      <c r="B420" s="50"/>
      <c r="C420" s="50"/>
      <c r="D420" s="50"/>
      <c r="E420" s="50"/>
      <c r="F420" s="50"/>
      <c r="G420" s="50"/>
      <c r="H420" s="50"/>
      <c r="I420" s="50"/>
      <c r="J420" s="50"/>
      <c r="K420" s="20" t="s">
        <v>537</v>
      </c>
      <c r="L420" s="20" t="s">
        <v>537</v>
      </c>
      <c r="M420" s="9" t="s">
        <v>897</v>
      </c>
      <c r="N420" s="50"/>
      <c r="O420" s="50"/>
      <c r="P420" s="50"/>
      <c r="Q420" s="50"/>
    </row>
    <row r="421" spans="1:17">
      <c r="A421" s="50"/>
      <c r="B421" s="50"/>
      <c r="C421" s="50"/>
      <c r="D421" s="50"/>
      <c r="E421" s="50"/>
      <c r="F421" s="50"/>
      <c r="G421" s="50"/>
      <c r="H421" s="50"/>
      <c r="I421" s="50"/>
      <c r="J421" s="50"/>
      <c r="K421" s="20" t="s">
        <v>538</v>
      </c>
      <c r="L421" s="20" t="s">
        <v>538</v>
      </c>
      <c r="M421" s="9" t="s">
        <v>897</v>
      </c>
      <c r="N421" s="50"/>
      <c r="O421" s="50"/>
      <c r="P421" s="50"/>
      <c r="Q421" s="50"/>
    </row>
    <row r="422" spans="1:17">
      <c r="A422" s="9"/>
      <c r="B422" s="9"/>
      <c r="C422" s="9"/>
      <c r="D422" s="9"/>
      <c r="E422" s="9"/>
      <c r="F422" s="9"/>
      <c r="G422" s="9"/>
      <c r="H422" s="9"/>
      <c r="I422" s="9"/>
      <c r="J422" s="9"/>
      <c r="K422" s="20"/>
      <c r="L422" s="20"/>
      <c r="M422" s="9"/>
      <c r="N422" s="9"/>
      <c r="O422" s="10"/>
      <c r="P422" s="10"/>
      <c r="Q422" s="10"/>
    </row>
    <row r="423" spans="1:17" s="3" customFormat="1" ht="26">
      <c r="A423" s="7"/>
      <c r="B423" s="7"/>
      <c r="C423" s="53" t="s">
        <v>16</v>
      </c>
      <c r="D423" s="53"/>
      <c r="E423" s="53"/>
      <c r="F423" s="53"/>
      <c r="G423" s="53"/>
      <c r="H423" s="53"/>
      <c r="I423" s="53"/>
      <c r="J423" s="53"/>
      <c r="K423" s="53"/>
      <c r="L423" s="53"/>
      <c r="M423" s="53"/>
      <c r="N423" s="53"/>
      <c r="O423" s="53"/>
      <c r="P423" s="53"/>
      <c r="Q423" s="53"/>
    </row>
    <row r="424" spans="1:17" ht="85.5">
      <c r="A424" s="50">
        <v>1</v>
      </c>
      <c r="B424" s="52" t="s">
        <v>17</v>
      </c>
      <c r="C424" s="52" t="s">
        <v>18</v>
      </c>
      <c r="D424" s="52">
        <v>1</v>
      </c>
      <c r="E424" s="52">
        <v>2</v>
      </c>
      <c r="F424" s="52" t="s">
        <v>19</v>
      </c>
      <c r="G424" s="52">
        <v>48000</v>
      </c>
      <c r="H424" s="52">
        <f>E424*G424</f>
        <v>96000</v>
      </c>
      <c r="I424" s="52" t="s">
        <v>20</v>
      </c>
      <c r="J424" s="52"/>
      <c r="K424" s="15" t="s">
        <v>21</v>
      </c>
      <c r="L424" s="15" t="s">
        <v>22</v>
      </c>
      <c r="M424" s="9" t="s">
        <v>897</v>
      </c>
      <c r="N424" s="50" t="s">
        <v>23</v>
      </c>
      <c r="O424" s="50"/>
      <c r="P424" s="50"/>
      <c r="Q424" s="46"/>
    </row>
    <row r="425" spans="1:17" ht="142.5">
      <c r="A425" s="50"/>
      <c r="B425" s="52"/>
      <c r="C425" s="52"/>
      <c r="D425" s="52"/>
      <c r="E425" s="52"/>
      <c r="F425" s="52"/>
      <c r="G425" s="52"/>
      <c r="H425" s="52"/>
      <c r="I425" s="52"/>
      <c r="J425" s="52"/>
      <c r="K425" s="15" t="s">
        <v>616</v>
      </c>
      <c r="L425" s="15" t="s">
        <v>617</v>
      </c>
      <c r="M425" s="9" t="s">
        <v>897</v>
      </c>
      <c r="N425" s="50"/>
      <c r="O425" s="50"/>
      <c r="P425" s="50"/>
      <c r="Q425" s="47"/>
    </row>
    <row r="426" spans="1:17" ht="57">
      <c r="A426" s="50"/>
      <c r="B426" s="52"/>
      <c r="C426" s="52"/>
      <c r="D426" s="52"/>
      <c r="E426" s="52"/>
      <c r="F426" s="52"/>
      <c r="G426" s="52"/>
      <c r="H426" s="52"/>
      <c r="I426" s="52"/>
      <c r="J426" s="52"/>
      <c r="K426" s="15" t="s">
        <v>24</v>
      </c>
      <c r="L426" s="15" t="s">
        <v>24</v>
      </c>
      <c r="M426" s="9" t="s">
        <v>897</v>
      </c>
      <c r="N426" s="50"/>
      <c r="O426" s="50"/>
      <c r="P426" s="50"/>
      <c r="Q426" s="48"/>
    </row>
    <row r="427" spans="1:17" ht="171">
      <c r="A427" s="52">
        <v>3</v>
      </c>
      <c r="B427" s="52" t="s">
        <v>25</v>
      </c>
      <c r="C427" s="52" t="s">
        <v>26</v>
      </c>
      <c r="D427" s="52">
        <v>1</v>
      </c>
      <c r="E427" s="52">
        <v>1</v>
      </c>
      <c r="F427" s="52" t="s">
        <v>27</v>
      </c>
      <c r="G427" s="52">
        <v>325000</v>
      </c>
      <c r="H427" s="52">
        <f>E427*G427</f>
        <v>325000</v>
      </c>
      <c r="I427" s="52" t="s">
        <v>28</v>
      </c>
      <c r="J427" s="52"/>
      <c r="K427" s="20" t="s">
        <v>29</v>
      </c>
      <c r="L427" s="17"/>
      <c r="M427" s="9"/>
      <c r="N427" s="9" t="s">
        <v>30</v>
      </c>
      <c r="O427" s="10"/>
      <c r="P427" s="10"/>
      <c r="Q427" s="10"/>
    </row>
    <row r="428" spans="1:17" ht="142.5">
      <c r="A428" s="52"/>
      <c r="B428" s="52"/>
      <c r="C428" s="52"/>
      <c r="D428" s="52"/>
      <c r="E428" s="52"/>
      <c r="F428" s="52"/>
      <c r="G428" s="52"/>
      <c r="H428" s="52"/>
      <c r="I428" s="52"/>
      <c r="J428" s="52"/>
      <c r="K428" s="20" t="s">
        <v>31</v>
      </c>
      <c r="L428" s="17"/>
      <c r="M428" s="9"/>
      <c r="N428" s="9"/>
      <c r="O428" s="10"/>
      <c r="P428" s="10"/>
      <c r="Q428" s="10"/>
    </row>
    <row r="429" spans="1:17" ht="114">
      <c r="A429" s="52"/>
      <c r="B429" s="52"/>
      <c r="C429" s="52"/>
      <c r="D429" s="52"/>
      <c r="E429" s="52"/>
      <c r="F429" s="52"/>
      <c r="G429" s="52"/>
      <c r="H429" s="52"/>
      <c r="I429" s="52"/>
      <c r="J429" s="52"/>
      <c r="K429" s="20" t="s">
        <v>32</v>
      </c>
      <c r="L429" s="17"/>
      <c r="M429" s="9"/>
      <c r="N429" s="9"/>
      <c r="O429" s="10"/>
      <c r="P429" s="10"/>
      <c r="Q429" s="10"/>
    </row>
    <row r="430" spans="1:17" ht="57">
      <c r="A430" s="52"/>
      <c r="B430" s="52"/>
      <c r="C430" s="52"/>
      <c r="D430" s="52"/>
      <c r="E430" s="52"/>
      <c r="F430" s="52"/>
      <c r="G430" s="52"/>
      <c r="H430" s="52"/>
      <c r="I430" s="52"/>
      <c r="J430" s="52"/>
      <c r="K430" s="20" t="s">
        <v>33</v>
      </c>
      <c r="L430" s="17"/>
      <c r="M430" s="9"/>
      <c r="N430" s="9"/>
      <c r="O430" s="10"/>
      <c r="P430" s="10"/>
      <c r="Q430" s="10"/>
    </row>
    <row r="431" spans="1:17" ht="142.5">
      <c r="A431" s="52"/>
      <c r="B431" s="52"/>
      <c r="C431" s="52"/>
      <c r="D431" s="52"/>
      <c r="E431" s="52"/>
      <c r="F431" s="52"/>
      <c r="G431" s="52"/>
      <c r="H431" s="52"/>
      <c r="I431" s="52"/>
      <c r="J431" s="52"/>
      <c r="K431" s="20" t="s">
        <v>34</v>
      </c>
      <c r="L431" s="17"/>
      <c r="M431" s="9"/>
      <c r="N431" s="9"/>
      <c r="O431" s="10"/>
      <c r="P431" s="10"/>
      <c r="Q431" s="10"/>
    </row>
    <row r="432" spans="1:17">
      <c r="A432" s="50">
        <v>4</v>
      </c>
      <c r="B432" s="50" t="s">
        <v>35</v>
      </c>
      <c r="C432" s="50" t="s">
        <v>36</v>
      </c>
      <c r="D432" s="50">
        <v>2</v>
      </c>
      <c r="E432" s="50">
        <v>1</v>
      </c>
      <c r="F432" s="50" t="s">
        <v>37</v>
      </c>
      <c r="G432" s="50">
        <v>30700</v>
      </c>
      <c r="H432" s="50">
        <f>E432*G432</f>
        <v>30700</v>
      </c>
      <c r="I432" s="50" t="s">
        <v>20</v>
      </c>
      <c r="J432" s="50"/>
      <c r="K432" s="63" t="s">
        <v>555</v>
      </c>
      <c r="L432" s="16"/>
      <c r="M432" s="9"/>
      <c r="N432" s="50" t="s">
        <v>38</v>
      </c>
      <c r="O432" s="10"/>
      <c r="P432" s="10"/>
      <c r="Q432" s="10"/>
    </row>
    <row r="433" spans="1:17">
      <c r="A433" s="50"/>
      <c r="B433" s="50"/>
      <c r="C433" s="50"/>
      <c r="D433" s="50"/>
      <c r="E433" s="50"/>
      <c r="F433" s="50"/>
      <c r="G433" s="50"/>
      <c r="H433" s="50"/>
      <c r="I433" s="50"/>
      <c r="J433" s="50"/>
      <c r="K433" s="63"/>
      <c r="L433" s="16"/>
      <c r="M433" s="9"/>
      <c r="N433" s="50"/>
      <c r="O433" s="10"/>
      <c r="P433" s="10"/>
      <c r="Q433" s="10"/>
    </row>
    <row r="434" spans="1:17">
      <c r="A434" s="50"/>
      <c r="B434" s="50"/>
      <c r="C434" s="50"/>
      <c r="D434" s="50"/>
      <c r="E434" s="50"/>
      <c r="F434" s="50"/>
      <c r="G434" s="50"/>
      <c r="H434" s="50"/>
      <c r="I434" s="50"/>
      <c r="J434" s="50"/>
      <c r="K434" s="20" t="s">
        <v>556</v>
      </c>
      <c r="L434" s="16"/>
      <c r="M434" s="9"/>
      <c r="N434" s="50"/>
      <c r="O434" s="10"/>
      <c r="P434" s="10"/>
      <c r="Q434" s="10"/>
    </row>
    <row r="435" spans="1:17" ht="57">
      <c r="A435" s="50"/>
      <c r="B435" s="50"/>
      <c r="C435" s="50"/>
      <c r="D435" s="50"/>
      <c r="E435" s="50"/>
      <c r="F435" s="50"/>
      <c r="G435" s="50"/>
      <c r="H435" s="50"/>
      <c r="I435" s="50"/>
      <c r="J435" s="50"/>
      <c r="K435" s="20" t="s">
        <v>557</v>
      </c>
      <c r="L435" s="16"/>
      <c r="M435" s="9"/>
      <c r="N435" s="50"/>
      <c r="O435" s="10"/>
      <c r="P435" s="10"/>
      <c r="Q435" s="10"/>
    </row>
    <row r="436" spans="1:17" ht="85.5">
      <c r="A436" s="50"/>
      <c r="B436" s="50"/>
      <c r="C436" s="50"/>
      <c r="D436" s="50"/>
      <c r="E436" s="50"/>
      <c r="F436" s="50"/>
      <c r="G436" s="50"/>
      <c r="H436" s="50"/>
      <c r="I436" s="50"/>
      <c r="J436" s="50"/>
      <c r="K436" s="20" t="s">
        <v>558</v>
      </c>
      <c r="L436" s="16"/>
      <c r="M436" s="9"/>
      <c r="N436" s="50"/>
      <c r="O436" s="10"/>
      <c r="P436" s="10"/>
      <c r="Q436" s="10"/>
    </row>
    <row r="437" spans="1:17">
      <c r="A437" s="50">
        <v>5</v>
      </c>
      <c r="B437" s="50" t="s">
        <v>39</v>
      </c>
      <c r="C437" s="52" t="s">
        <v>36</v>
      </c>
      <c r="D437" s="56">
        <v>4</v>
      </c>
      <c r="E437" s="56">
        <v>4</v>
      </c>
      <c r="F437" s="50" t="s">
        <v>37</v>
      </c>
      <c r="G437" s="50">
        <v>30700</v>
      </c>
      <c r="H437" s="50">
        <f>E437*G437</f>
        <v>122800</v>
      </c>
      <c r="I437" s="50" t="s">
        <v>20</v>
      </c>
      <c r="J437" s="50"/>
      <c r="K437" s="63" t="s">
        <v>562</v>
      </c>
      <c r="L437" s="16"/>
      <c r="M437" s="9"/>
      <c r="N437" s="50" t="s">
        <v>40</v>
      </c>
      <c r="O437" s="10"/>
      <c r="P437" s="10"/>
      <c r="Q437" s="10"/>
    </row>
    <row r="438" spans="1:17">
      <c r="A438" s="50"/>
      <c r="B438" s="50"/>
      <c r="C438" s="52"/>
      <c r="D438" s="56"/>
      <c r="E438" s="56"/>
      <c r="F438" s="50"/>
      <c r="G438" s="50"/>
      <c r="H438" s="50"/>
      <c r="I438" s="50"/>
      <c r="J438" s="50"/>
      <c r="K438" s="63"/>
      <c r="L438" s="16"/>
      <c r="M438" s="9"/>
      <c r="N438" s="50"/>
      <c r="O438" s="10"/>
      <c r="P438" s="10"/>
      <c r="Q438" s="10"/>
    </row>
    <row r="439" spans="1:17">
      <c r="A439" s="50"/>
      <c r="B439" s="50"/>
      <c r="C439" s="52"/>
      <c r="D439" s="56"/>
      <c r="E439" s="56"/>
      <c r="F439" s="50"/>
      <c r="G439" s="50"/>
      <c r="H439" s="50"/>
      <c r="I439" s="50"/>
      <c r="J439" s="50"/>
      <c r="K439" s="20" t="s">
        <v>556</v>
      </c>
      <c r="L439" s="16"/>
      <c r="M439" s="9"/>
      <c r="N439" s="50"/>
      <c r="O439" s="10"/>
      <c r="P439" s="10"/>
      <c r="Q439" s="10"/>
    </row>
    <row r="440" spans="1:17" ht="57">
      <c r="A440" s="50"/>
      <c r="B440" s="50"/>
      <c r="C440" s="52"/>
      <c r="D440" s="56"/>
      <c r="E440" s="56"/>
      <c r="F440" s="50"/>
      <c r="G440" s="50"/>
      <c r="H440" s="50"/>
      <c r="I440" s="50"/>
      <c r="J440" s="50"/>
      <c r="K440" s="20" t="s">
        <v>557</v>
      </c>
      <c r="L440" s="16"/>
      <c r="M440" s="9"/>
      <c r="N440" s="50"/>
      <c r="O440" s="10"/>
      <c r="P440" s="10"/>
      <c r="Q440" s="10"/>
    </row>
    <row r="441" spans="1:17" ht="85.5">
      <c r="A441" s="50"/>
      <c r="B441" s="50"/>
      <c r="C441" s="52"/>
      <c r="D441" s="56"/>
      <c r="E441" s="56"/>
      <c r="F441" s="50"/>
      <c r="G441" s="50"/>
      <c r="H441" s="50"/>
      <c r="I441" s="50"/>
      <c r="J441" s="50"/>
      <c r="K441" s="20" t="s">
        <v>561</v>
      </c>
      <c r="L441" s="16"/>
      <c r="M441" s="9"/>
      <c r="N441" s="50"/>
      <c r="O441" s="10"/>
      <c r="P441" s="10"/>
      <c r="Q441" s="10"/>
    </row>
    <row r="442" spans="1:17">
      <c r="A442" s="50">
        <v>6</v>
      </c>
      <c r="B442" s="50" t="s">
        <v>41</v>
      </c>
      <c r="C442" s="52" t="s">
        <v>42</v>
      </c>
      <c r="D442" s="50">
        <v>4</v>
      </c>
      <c r="E442" s="50">
        <v>5</v>
      </c>
      <c r="F442" s="50" t="s">
        <v>37</v>
      </c>
      <c r="G442" s="50">
        <v>35000</v>
      </c>
      <c r="H442" s="50">
        <f>E442*G442</f>
        <v>175000</v>
      </c>
      <c r="I442" s="50" t="s">
        <v>20</v>
      </c>
      <c r="J442" s="50"/>
      <c r="K442" s="63" t="s">
        <v>560</v>
      </c>
      <c r="L442" s="16"/>
      <c r="M442" s="9"/>
      <c r="N442" s="50" t="s">
        <v>43</v>
      </c>
      <c r="O442" s="10"/>
      <c r="P442" s="10"/>
      <c r="Q442" s="10"/>
    </row>
    <row r="443" spans="1:17">
      <c r="A443" s="50"/>
      <c r="B443" s="50"/>
      <c r="C443" s="52"/>
      <c r="D443" s="50"/>
      <c r="E443" s="50"/>
      <c r="F443" s="50"/>
      <c r="G443" s="50"/>
      <c r="H443" s="50"/>
      <c r="I443" s="50"/>
      <c r="J443" s="50"/>
      <c r="K443" s="63"/>
      <c r="L443" s="16"/>
      <c r="M443" s="9"/>
      <c r="N443" s="50"/>
      <c r="O443" s="10"/>
      <c r="P443" s="10"/>
      <c r="Q443" s="10"/>
    </row>
    <row r="444" spans="1:17">
      <c r="A444" s="50"/>
      <c r="B444" s="50"/>
      <c r="C444" s="52"/>
      <c r="D444" s="50"/>
      <c r="E444" s="50"/>
      <c r="F444" s="50"/>
      <c r="G444" s="50"/>
      <c r="H444" s="50"/>
      <c r="I444" s="50"/>
      <c r="J444" s="50"/>
      <c r="K444" s="20" t="s">
        <v>556</v>
      </c>
      <c r="L444" s="16"/>
      <c r="M444" s="9"/>
      <c r="N444" s="50"/>
      <c r="O444" s="10"/>
      <c r="P444" s="10"/>
      <c r="Q444" s="10"/>
    </row>
    <row r="445" spans="1:17" ht="57">
      <c r="A445" s="50"/>
      <c r="B445" s="50"/>
      <c r="C445" s="52"/>
      <c r="D445" s="50"/>
      <c r="E445" s="50"/>
      <c r="F445" s="50"/>
      <c r="G445" s="50"/>
      <c r="H445" s="50"/>
      <c r="I445" s="50"/>
      <c r="J445" s="50"/>
      <c r="K445" s="20" t="s">
        <v>557</v>
      </c>
      <c r="L445" s="16"/>
      <c r="M445" s="9"/>
      <c r="N445" s="50"/>
      <c r="O445" s="10"/>
      <c r="P445" s="10"/>
      <c r="Q445" s="10"/>
    </row>
    <row r="446" spans="1:17" ht="85.5">
      <c r="A446" s="50"/>
      <c r="B446" s="50"/>
      <c r="C446" s="52"/>
      <c r="D446" s="50"/>
      <c r="E446" s="50"/>
      <c r="F446" s="50"/>
      <c r="G446" s="50"/>
      <c r="H446" s="50"/>
      <c r="I446" s="50"/>
      <c r="J446" s="50"/>
      <c r="K446" s="20" t="s">
        <v>559</v>
      </c>
      <c r="L446" s="16"/>
      <c r="M446" s="9"/>
      <c r="N446" s="50"/>
      <c r="O446" s="10"/>
      <c r="P446" s="10"/>
      <c r="Q446" s="10"/>
    </row>
    <row r="447" spans="1:17">
      <c r="A447" s="50">
        <v>7</v>
      </c>
      <c r="B447" s="50" t="s">
        <v>44</v>
      </c>
      <c r="C447" s="52" t="s">
        <v>45</v>
      </c>
      <c r="D447" s="50">
        <v>1</v>
      </c>
      <c r="E447" s="50">
        <v>1</v>
      </c>
      <c r="F447" s="50" t="s">
        <v>37</v>
      </c>
      <c r="G447" s="50">
        <v>50000</v>
      </c>
      <c r="H447" s="50">
        <f>E447*G447</f>
        <v>50000</v>
      </c>
      <c r="I447" s="50" t="s">
        <v>20</v>
      </c>
      <c r="J447" s="50"/>
      <c r="K447" s="63" t="s">
        <v>563</v>
      </c>
      <c r="L447" s="16"/>
      <c r="M447" s="9"/>
      <c r="N447" s="50" t="s">
        <v>46</v>
      </c>
      <c r="O447" s="10"/>
      <c r="P447" s="10"/>
      <c r="Q447" s="10"/>
    </row>
    <row r="448" spans="1:17">
      <c r="A448" s="50"/>
      <c r="B448" s="50"/>
      <c r="C448" s="52"/>
      <c r="D448" s="50"/>
      <c r="E448" s="50"/>
      <c r="F448" s="50"/>
      <c r="G448" s="50"/>
      <c r="H448" s="50"/>
      <c r="I448" s="50"/>
      <c r="J448" s="50"/>
      <c r="K448" s="63"/>
      <c r="L448" s="16"/>
      <c r="M448" s="9"/>
      <c r="N448" s="50"/>
      <c r="O448" s="10"/>
      <c r="P448" s="10"/>
      <c r="Q448" s="10"/>
    </row>
    <row r="449" spans="1:17" ht="85.5">
      <c r="A449" s="50"/>
      <c r="B449" s="50"/>
      <c r="C449" s="52"/>
      <c r="D449" s="50"/>
      <c r="E449" s="50"/>
      <c r="F449" s="50"/>
      <c r="G449" s="50"/>
      <c r="H449" s="50"/>
      <c r="I449" s="50"/>
      <c r="J449" s="50"/>
      <c r="K449" s="20" t="s">
        <v>564</v>
      </c>
      <c r="L449" s="16"/>
      <c r="M449" s="9"/>
      <c r="N449" s="50"/>
      <c r="O449" s="10"/>
      <c r="P449" s="10"/>
      <c r="Q449" s="10"/>
    </row>
    <row r="450" spans="1:17" ht="85.5">
      <c r="A450" s="50"/>
      <c r="B450" s="50"/>
      <c r="C450" s="52"/>
      <c r="D450" s="50"/>
      <c r="E450" s="50"/>
      <c r="F450" s="50"/>
      <c r="G450" s="50"/>
      <c r="H450" s="50"/>
      <c r="I450" s="50"/>
      <c r="J450" s="50"/>
      <c r="K450" s="20" t="s">
        <v>565</v>
      </c>
      <c r="L450" s="16"/>
      <c r="M450" s="9"/>
      <c r="N450" s="50"/>
      <c r="O450" s="10"/>
      <c r="P450" s="10"/>
      <c r="Q450" s="10"/>
    </row>
    <row r="451" spans="1:17" ht="142.5">
      <c r="A451" s="50">
        <v>8</v>
      </c>
      <c r="B451" s="50" t="s">
        <v>47</v>
      </c>
      <c r="C451" s="52" t="s">
        <v>48</v>
      </c>
      <c r="D451" s="50">
        <v>1</v>
      </c>
      <c r="E451" s="50">
        <v>1</v>
      </c>
      <c r="F451" s="50" t="s">
        <v>49</v>
      </c>
      <c r="G451" s="50">
        <v>400000</v>
      </c>
      <c r="H451" s="50">
        <f>E451*G451</f>
        <v>400000</v>
      </c>
      <c r="I451" s="50"/>
      <c r="J451" s="50"/>
      <c r="K451" s="20" t="s">
        <v>566</v>
      </c>
      <c r="L451" s="16"/>
      <c r="M451" s="9"/>
      <c r="N451" s="9"/>
      <c r="O451" s="10"/>
      <c r="P451" s="10"/>
      <c r="Q451" s="10"/>
    </row>
    <row r="452" spans="1:17" ht="57">
      <c r="A452" s="50"/>
      <c r="B452" s="50"/>
      <c r="C452" s="52"/>
      <c r="D452" s="50"/>
      <c r="E452" s="50"/>
      <c r="F452" s="50"/>
      <c r="G452" s="50"/>
      <c r="H452" s="50"/>
      <c r="I452" s="50"/>
      <c r="J452" s="50"/>
      <c r="K452" s="20" t="s">
        <v>567</v>
      </c>
      <c r="L452" s="16"/>
      <c r="M452" s="9"/>
      <c r="N452" s="9"/>
      <c r="O452" s="10"/>
      <c r="P452" s="10"/>
      <c r="Q452" s="10"/>
    </row>
    <row r="453" spans="1:17" ht="85.5">
      <c r="A453" s="50"/>
      <c r="B453" s="50"/>
      <c r="C453" s="52"/>
      <c r="D453" s="50"/>
      <c r="E453" s="50"/>
      <c r="F453" s="50"/>
      <c r="G453" s="50"/>
      <c r="H453" s="50"/>
      <c r="I453" s="50"/>
      <c r="J453" s="50"/>
      <c r="K453" s="20" t="s">
        <v>568</v>
      </c>
      <c r="L453" s="16"/>
      <c r="M453" s="9"/>
      <c r="N453" s="9"/>
      <c r="O453" s="10"/>
      <c r="P453" s="10"/>
      <c r="Q453" s="10"/>
    </row>
    <row r="454" spans="1:17" ht="85.5">
      <c r="A454" s="50"/>
      <c r="B454" s="50"/>
      <c r="C454" s="52"/>
      <c r="D454" s="50"/>
      <c r="E454" s="50"/>
      <c r="F454" s="50"/>
      <c r="G454" s="50"/>
      <c r="H454" s="50"/>
      <c r="I454" s="50"/>
      <c r="J454" s="50"/>
      <c r="K454" s="20" t="s">
        <v>569</v>
      </c>
      <c r="L454" s="16"/>
      <c r="M454" s="9"/>
      <c r="N454" s="9"/>
      <c r="O454" s="10"/>
      <c r="P454" s="10"/>
      <c r="Q454" s="10"/>
    </row>
    <row r="455" spans="1:17" ht="142.5">
      <c r="A455" s="50"/>
      <c r="B455" s="50"/>
      <c r="C455" s="52"/>
      <c r="D455" s="50"/>
      <c r="E455" s="50"/>
      <c r="F455" s="50"/>
      <c r="G455" s="50"/>
      <c r="H455" s="50"/>
      <c r="I455" s="50"/>
      <c r="J455" s="50"/>
      <c r="K455" s="20" t="s">
        <v>570</v>
      </c>
      <c r="L455" s="16"/>
      <c r="M455" s="9"/>
      <c r="N455" s="9"/>
      <c r="O455" s="10"/>
      <c r="P455" s="10"/>
      <c r="Q455" s="10"/>
    </row>
    <row r="456" spans="1:17" ht="57">
      <c r="A456" s="50">
        <v>9</v>
      </c>
      <c r="B456" s="50" t="s">
        <v>50</v>
      </c>
      <c r="C456" s="52" t="s">
        <v>51</v>
      </c>
      <c r="D456" s="50">
        <v>10</v>
      </c>
      <c r="E456" s="50">
        <v>10</v>
      </c>
      <c r="F456" s="50" t="s">
        <v>52</v>
      </c>
      <c r="G456" s="50">
        <v>6191</v>
      </c>
      <c r="H456" s="50">
        <f>E456*G456</f>
        <v>61910</v>
      </c>
      <c r="I456" s="50"/>
      <c r="J456" s="50"/>
      <c r="K456" s="20" t="s">
        <v>571</v>
      </c>
      <c r="L456" s="16"/>
      <c r="M456" s="9"/>
      <c r="N456" s="9"/>
      <c r="O456" s="10"/>
      <c r="P456" s="10"/>
      <c r="Q456" s="10"/>
    </row>
    <row r="457" spans="1:17" ht="85.5">
      <c r="A457" s="50"/>
      <c r="B457" s="50"/>
      <c r="C457" s="52"/>
      <c r="D457" s="50"/>
      <c r="E457" s="50"/>
      <c r="F457" s="50"/>
      <c r="G457" s="50"/>
      <c r="H457" s="50"/>
      <c r="I457" s="50"/>
      <c r="J457" s="50"/>
      <c r="K457" s="20" t="s">
        <v>572</v>
      </c>
      <c r="L457" s="16"/>
      <c r="M457" s="9"/>
      <c r="N457" s="9"/>
      <c r="O457" s="10"/>
      <c r="P457" s="10"/>
      <c r="Q457" s="10"/>
    </row>
    <row r="458" spans="1:17">
      <c r="A458" s="7"/>
      <c r="B458" s="10"/>
      <c r="C458" s="53" t="s">
        <v>53</v>
      </c>
      <c r="D458" s="53"/>
      <c r="E458" s="53"/>
      <c r="F458" s="53"/>
      <c r="G458" s="53"/>
      <c r="H458" s="53"/>
      <c r="I458" s="53"/>
      <c r="J458" s="53"/>
      <c r="K458" s="18"/>
      <c r="L458" s="17"/>
      <c r="M458" s="14"/>
      <c r="N458" s="9"/>
      <c r="O458" s="10"/>
      <c r="P458" s="10"/>
      <c r="Q458" s="10"/>
    </row>
    <row r="459" spans="1:17" ht="85.5">
      <c r="A459" s="52">
        <v>1</v>
      </c>
      <c r="B459" s="52" t="s">
        <v>54</v>
      </c>
      <c r="C459" s="52" t="s">
        <v>55</v>
      </c>
      <c r="D459" s="52">
        <v>1</v>
      </c>
      <c r="E459" s="52">
        <v>1</v>
      </c>
      <c r="F459" s="52" t="s">
        <v>19</v>
      </c>
      <c r="G459" s="52">
        <v>305000</v>
      </c>
      <c r="H459" s="52">
        <f>E459*G459</f>
        <v>305000</v>
      </c>
      <c r="I459" s="52" t="s">
        <v>56</v>
      </c>
      <c r="J459" s="60" t="s">
        <v>576</v>
      </c>
      <c r="K459" s="15" t="s">
        <v>57</v>
      </c>
      <c r="L459" s="18" t="s">
        <v>58</v>
      </c>
      <c r="M459" s="9" t="s">
        <v>897</v>
      </c>
      <c r="N459" s="50" t="s">
        <v>59</v>
      </c>
      <c r="O459" s="46"/>
      <c r="P459" s="46"/>
      <c r="Q459" s="46"/>
    </row>
    <row r="460" spans="1:17">
      <c r="A460" s="52"/>
      <c r="B460" s="52"/>
      <c r="C460" s="52"/>
      <c r="D460" s="52"/>
      <c r="E460" s="52"/>
      <c r="F460" s="52"/>
      <c r="G460" s="52"/>
      <c r="H460" s="52"/>
      <c r="I460" s="52"/>
      <c r="J460" s="61"/>
      <c r="K460" s="15" t="s">
        <v>60</v>
      </c>
      <c r="L460" s="18" t="s">
        <v>61</v>
      </c>
      <c r="M460" s="9" t="s">
        <v>897</v>
      </c>
      <c r="N460" s="50"/>
      <c r="O460" s="47"/>
      <c r="P460" s="47"/>
      <c r="Q460" s="47"/>
    </row>
    <row r="461" spans="1:17">
      <c r="A461" s="52"/>
      <c r="B461" s="52"/>
      <c r="C461" s="52"/>
      <c r="D461" s="52"/>
      <c r="E461" s="52"/>
      <c r="F461" s="52"/>
      <c r="G461" s="52"/>
      <c r="H461" s="52"/>
      <c r="I461" s="52"/>
      <c r="J461" s="61"/>
      <c r="K461" s="15" t="s">
        <v>62</v>
      </c>
      <c r="L461" s="18" t="s">
        <v>63</v>
      </c>
      <c r="M461" s="9" t="s">
        <v>897</v>
      </c>
      <c r="N461" s="50"/>
      <c r="O461" s="47"/>
      <c r="P461" s="47"/>
      <c r="Q461" s="47"/>
    </row>
    <row r="462" spans="1:17">
      <c r="A462" s="52"/>
      <c r="B462" s="52"/>
      <c r="C462" s="52"/>
      <c r="D462" s="52"/>
      <c r="E462" s="52"/>
      <c r="F462" s="52"/>
      <c r="G462" s="52"/>
      <c r="H462" s="52"/>
      <c r="I462" s="52"/>
      <c r="J462" s="61"/>
      <c r="K462" s="15" t="s">
        <v>64</v>
      </c>
      <c r="L462" s="18" t="s">
        <v>65</v>
      </c>
      <c r="M462" s="9" t="s">
        <v>897</v>
      </c>
      <c r="N462" s="50"/>
      <c r="O462" s="47"/>
      <c r="P462" s="47"/>
      <c r="Q462" s="47"/>
    </row>
    <row r="463" spans="1:17">
      <c r="A463" s="52"/>
      <c r="B463" s="52"/>
      <c r="C463" s="52"/>
      <c r="D463" s="52"/>
      <c r="E463" s="52"/>
      <c r="F463" s="52"/>
      <c r="G463" s="52"/>
      <c r="H463" s="52"/>
      <c r="I463" s="52"/>
      <c r="J463" s="61"/>
      <c r="K463" s="15" t="s">
        <v>66</v>
      </c>
      <c r="L463" s="18" t="s">
        <v>67</v>
      </c>
      <c r="M463" s="9" t="s">
        <v>897</v>
      </c>
      <c r="N463" s="50"/>
      <c r="O463" s="47"/>
      <c r="P463" s="47"/>
      <c r="Q463" s="47"/>
    </row>
    <row r="464" spans="1:17">
      <c r="A464" s="52"/>
      <c r="B464" s="52"/>
      <c r="C464" s="52"/>
      <c r="D464" s="52"/>
      <c r="E464" s="52"/>
      <c r="F464" s="52"/>
      <c r="G464" s="52"/>
      <c r="H464" s="52"/>
      <c r="I464" s="52"/>
      <c r="J464" s="61"/>
      <c r="K464" s="15" t="s">
        <v>68</v>
      </c>
      <c r="L464" s="18" t="s">
        <v>69</v>
      </c>
      <c r="M464" s="9" t="s">
        <v>897</v>
      </c>
      <c r="N464" s="50"/>
      <c r="O464" s="47"/>
      <c r="P464" s="47"/>
      <c r="Q464" s="47"/>
    </row>
    <row r="465" spans="1:17">
      <c r="A465" s="52"/>
      <c r="B465" s="52"/>
      <c r="C465" s="52"/>
      <c r="D465" s="52"/>
      <c r="E465" s="52"/>
      <c r="F465" s="52"/>
      <c r="G465" s="52"/>
      <c r="H465" s="52"/>
      <c r="I465" s="52"/>
      <c r="J465" s="61"/>
      <c r="K465" s="15" t="s">
        <v>70</v>
      </c>
      <c r="L465" s="18"/>
      <c r="M465" s="9" t="s">
        <v>897</v>
      </c>
      <c r="N465" s="50"/>
      <c r="O465" s="47"/>
      <c r="P465" s="47"/>
      <c r="Q465" s="47"/>
    </row>
    <row r="466" spans="1:17">
      <c r="A466" s="52"/>
      <c r="B466" s="52"/>
      <c r="C466" s="52"/>
      <c r="D466" s="52"/>
      <c r="E466" s="52"/>
      <c r="F466" s="52"/>
      <c r="G466" s="52"/>
      <c r="H466" s="52"/>
      <c r="I466" s="52"/>
      <c r="J466" s="61"/>
      <c r="K466" s="15" t="s">
        <v>71</v>
      </c>
      <c r="L466" s="18" t="s">
        <v>72</v>
      </c>
      <c r="M466" s="9" t="s">
        <v>897</v>
      </c>
      <c r="N466" s="50"/>
      <c r="O466" s="47"/>
      <c r="P466" s="47"/>
      <c r="Q466" s="47"/>
    </row>
    <row r="467" spans="1:17">
      <c r="A467" s="52"/>
      <c r="B467" s="52"/>
      <c r="C467" s="52"/>
      <c r="D467" s="52"/>
      <c r="E467" s="52"/>
      <c r="F467" s="52"/>
      <c r="G467" s="52"/>
      <c r="H467" s="52"/>
      <c r="I467" s="52"/>
      <c r="J467" s="61"/>
      <c r="K467" s="15" t="s">
        <v>73</v>
      </c>
      <c r="L467" s="18" t="s">
        <v>74</v>
      </c>
      <c r="M467" s="9" t="s">
        <v>897</v>
      </c>
      <c r="N467" s="50"/>
      <c r="O467" s="48"/>
      <c r="P467" s="48"/>
      <c r="Q467" s="48"/>
    </row>
    <row r="468" spans="1:17" ht="409.5">
      <c r="A468" s="9">
        <v>2</v>
      </c>
      <c r="B468" s="9" t="s">
        <v>75</v>
      </c>
      <c r="C468" s="11" t="s">
        <v>76</v>
      </c>
      <c r="D468" s="9">
        <v>20</v>
      </c>
      <c r="E468" s="9">
        <v>32</v>
      </c>
      <c r="F468" s="9" t="s">
        <v>19</v>
      </c>
      <c r="G468" s="9">
        <v>20584</v>
      </c>
      <c r="H468" s="9">
        <f>E468*G468</f>
        <v>658688</v>
      </c>
      <c r="I468" s="9" t="s">
        <v>77</v>
      </c>
      <c r="J468" s="9" t="s">
        <v>78</v>
      </c>
      <c r="K468" s="15" t="s">
        <v>79</v>
      </c>
      <c r="L468" s="19" t="s">
        <v>80</v>
      </c>
      <c r="M468" s="9" t="s">
        <v>897</v>
      </c>
      <c r="N468" s="9" t="s">
        <v>59</v>
      </c>
      <c r="O468" s="10"/>
      <c r="P468" s="10"/>
      <c r="Q468" s="10"/>
    </row>
    <row r="469" spans="1:17">
      <c r="A469" s="9"/>
      <c r="B469" s="9"/>
      <c r="C469" s="9"/>
      <c r="D469" s="9"/>
      <c r="E469" s="9"/>
      <c r="F469" s="9"/>
      <c r="G469" s="9"/>
      <c r="H469" s="9"/>
      <c r="I469" s="9"/>
      <c r="J469" s="9"/>
      <c r="K469" s="20"/>
      <c r="L469" s="20"/>
      <c r="M469" s="9"/>
      <c r="N469" s="9"/>
      <c r="O469" s="10"/>
      <c r="P469" s="10"/>
      <c r="Q469" s="10"/>
    </row>
    <row r="470" spans="1:17">
      <c r="A470" s="10"/>
      <c r="B470" s="26"/>
      <c r="C470" s="53" t="s">
        <v>539</v>
      </c>
      <c r="D470" s="53"/>
      <c r="E470" s="53"/>
      <c r="F470" s="53"/>
      <c r="G470" s="53"/>
      <c r="H470" s="53"/>
      <c r="I470" s="53"/>
      <c r="J470" s="53"/>
      <c r="K470" s="17"/>
      <c r="L470" s="17"/>
      <c r="M470" s="14"/>
      <c r="N470" s="9"/>
      <c r="O470" s="10"/>
      <c r="P470" s="10"/>
      <c r="Q470" s="10"/>
    </row>
    <row r="471" spans="1:17" ht="85.5">
      <c r="A471" s="50">
        <v>1</v>
      </c>
      <c r="B471" s="50" t="s">
        <v>540</v>
      </c>
      <c r="C471" s="50" t="s">
        <v>595</v>
      </c>
      <c r="D471" s="50">
        <v>1</v>
      </c>
      <c r="E471" s="50">
        <v>1</v>
      </c>
      <c r="F471" s="50" t="s">
        <v>19</v>
      </c>
      <c r="G471" s="50">
        <v>590000</v>
      </c>
      <c r="H471" s="50">
        <f>E471*G471</f>
        <v>590000</v>
      </c>
      <c r="I471" s="50" t="s">
        <v>541</v>
      </c>
      <c r="J471" s="50"/>
      <c r="K471" s="24" t="s">
        <v>583</v>
      </c>
      <c r="L471" s="20"/>
      <c r="M471" s="9"/>
      <c r="N471" s="50" t="s">
        <v>542</v>
      </c>
      <c r="O471" s="10"/>
      <c r="P471" s="10"/>
      <c r="Q471" s="10"/>
    </row>
    <row r="472" spans="1:17" ht="370.5">
      <c r="A472" s="50"/>
      <c r="B472" s="50"/>
      <c r="C472" s="50"/>
      <c r="D472" s="50"/>
      <c r="E472" s="50"/>
      <c r="F472" s="50"/>
      <c r="G472" s="50"/>
      <c r="H472" s="50"/>
      <c r="I472" s="50"/>
      <c r="J472" s="50"/>
      <c r="K472" s="21" t="s">
        <v>584</v>
      </c>
      <c r="L472" s="17"/>
      <c r="M472" s="14"/>
      <c r="N472" s="50"/>
      <c r="O472" s="10"/>
      <c r="P472" s="10"/>
      <c r="Q472" s="10"/>
    </row>
    <row r="473" spans="1:17" ht="57">
      <c r="A473" s="50"/>
      <c r="B473" s="50"/>
      <c r="C473" s="50"/>
      <c r="D473" s="50"/>
      <c r="E473" s="50"/>
      <c r="F473" s="50"/>
      <c r="G473" s="50"/>
      <c r="H473" s="50"/>
      <c r="I473" s="50"/>
      <c r="J473" s="50"/>
      <c r="K473" s="21" t="s">
        <v>585</v>
      </c>
      <c r="L473" s="17"/>
      <c r="M473" s="14"/>
      <c r="N473" s="50"/>
      <c r="O473" s="10"/>
      <c r="P473" s="10"/>
      <c r="Q473" s="10"/>
    </row>
    <row r="474" spans="1:17" ht="85.5">
      <c r="A474" s="50"/>
      <c r="B474" s="50"/>
      <c r="C474" s="50"/>
      <c r="D474" s="50"/>
      <c r="E474" s="50"/>
      <c r="F474" s="50"/>
      <c r="G474" s="50"/>
      <c r="H474" s="50"/>
      <c r="I474" s="50"/>
      <c r="J474" s="50"/>
      <c r="K474" s="21" t="s">
        <v>586</v>
      </c>
      <c r="L474" s="17"/>
      <c r="M474" s="14"/>
      <c r="N474" s="50"/>
      <c r="O474" s="10"/>
      <c r="P474" s="10"/>
      <c r="Q474" s="10"/>
    </row>
    <row r="475" spans="1:17" ht="85.5">
      <c r="A475" s="9">
        <v>2</v>
      </c>
      <c r="B475" s="9" t="s">
        <v>543</v>
      </c>
      <c r="C475" s="9" t="s">
        <v>615</v>
      </c>
      <c r="D475" s="9">
        <v>2</v>
      </c>
      <c r="E475" s="9">
        <v>2</v>
      </c>
      <c r="F475" s="9" t="s">
        <v>19</v>
      </c>
      <c r="G475" s="9">
        <v>10500</v>
      </c>
      <c r="H475" s="9">
        <f>E475*G475</f>
        <v>21000</v>
      </c>
      <c r="I475" s="9" t="s">
        <v>545</v>
      </c>
      <c r="J475" s="9"/>
      <c r="K475" s="24" t="s">
        <v>544</v>
      </c>
      <c r="L475" s="20"/>
      <c r="M475" s="9"/>
      <c r="N475" s="9" t="s">
        <v>542</v>
      </c>
      <c r="O475" s="10"/>
      <c r="P475" s="10"/>
      <c r="Q475" s="10"/>
    </row>
    <row r="476" spans="1:17" ht="234">
      <c r="A476" s="9">
        <v>3</v>
      </c>
      <c r="B476" s="9" t="s">
        <v>546</v>
      </c>
      <c r="C476" s="13" t="s">
        <v>614</v>
      </c>
      <c r="D476" s="9">
        <v>3</v>
      </c>
      <c r="E476" s="9">
        <v>3</v>
      </c>
      <c r="F476" s="9" t="s">
        <v>19</v>
      </c>
      <c r="G476" s="9">
        <v>12900</v>
      </c>
      <c r="H476" s="9">
        <f>E476*G476</f>
        <v>38700</v>
      </c>
      <c r="I476" s="9" t="s">
        <v>545</v>
      </c>
      <c r="J476" s="9"/>
      <c r="K476" s="24" t="s">
        <v>547</v>
      </c>
      <c r="L476" s="20"/>
      <c r="M476" s="9"/>
      <c r="N476" s="9" t="s">
        <v>542</v>
      </c>
      <c r="O476" s="10"/>
      <c r="P476" s="10"/>
      <c r="Q476" s="10"/>
    </row>
    <row r="477" spans="1:17" ht="114">
      <c r="A477" s="50">
        <v>4</v>
      </c>
      <c r="B477" s="50" t="s">
        <v>548</v>
      </c>
      <c r="C477" s="50" t="s">
        <v>613</v>
      </c>
      <c r="D477" s="50">
        <v>2</v>
      </c>
      <c r="E477" s="50">
        <v>2</v>
      </c>
      <c r="F477" s="50" t="s">
        <v>19</v>
      </c>
      <c r="G477" s="50">
        <v>182000</v>
      </c>
      <c r="H477" s="50">
        <f>E477*G477</f>
        <v>364000</v>
      </c>
      <c r="I477" s="50" t="s">
        <v>549</v>
      </c>
      <c r="J477" s="50"/>
      <c r="K477" s="24" t="s">
        <v>587</v>
      </c>
      <c r="L477" s="20"/>
      <c r="M477" s="9"/>
      <c r="N477" s="50" t="s">
        <v>542</v>
      </c>
      <c r="O477" s="10"/>
      <c r="P477" s="10"/>
      <c r="Q477" s="10"/>
    </row>
    <row r="478" spans="1:17" ht="142.5">
      <c r="A478" s="50"/>
      <c r="B478" s="50"/>
      <c r="C478" s="50"/>
      <c r="D478" s="50"/>
      <c r="E478" s="50"/>
      <c r="F478" s="50"/>
      <c r="G478" s="50"/>
      <c r="H478" s="50"/>
      <c r="I478" s="50"/>
      <c r="J478" s="50"/>
      <c r="K478" s="21" t="s">
        <v>588</v>
      </c>
      <c r="L478" s="17"/>
      <c r="M478" s="14"/>
      <c r="N478" s="50"/>
      <c r="O478" s="10"/>
      <c r="P478" s="10"/>
      <c r="Q478" s="10"/>
    </row>
    <row r="479" spans="1:17" ht="114">
      <c r="A479" s="50"/>
      <c r="B479" s="50"/>
      <c r="C479" s="50"/>
      <c r="D479" s="50"/>
      <c r="E479" s="50"/>
      <c r="F479" s="50"/>
      <c r="G479" s="50"/>
      <c r="H479" s="50"/>
      <c r="I479" s="50"/>
      <c r="J479" s="50"/>
      <c r="K479" s="21" t="s">
        <v>589</v>
      </c>
      <c r="L479" s="17"/>
      <c r="M479" s="14"/>
      <c r="N479" s="9"/>
      <c r="O479" s="10"/>
      <c r="P479" s="10"/>
      <c r="Q479" s="10"/>
    </row>
    <row r="480" spans="1:17" ht="57">
      <c r="A480" s="50"/>
      <c r="B480" s="50"/>
      <c r="C480" s="50"/>
      <c r="D480" s="50"/>
      <c r="E480" s="50"/>
      <c r="F480" s="50"/>
      <c r="G480" s="50"/>
      <c r="H480" s="50"/>
      <c r="I480" s="50"/>
      <c r="J480" s="50"/>
      <c r="K480" s="21" t="s">
        <v>590</v>
      </c>
      <c r="L480" s="17"/>
      <c r="M480" s="14"/>
      <c r="N480" s="9"/>
      <c r="O480" s="10"/>
      <c r="P480" s="10"/>
      <c r="Q480" s="10"/>
    </row>
    <row r="481" spans="1:17" ht="142.5">
      <c r="A481" s="50">
        <v>5</v>
      </c>
      <c r="B481" s="50" t="s">
        <v>550</v>
      </c>
      <c r="C481" s="50" t="s">
        <v>612</v>
      </c>
      <c r="D481" s="50">
        <v>1</v>
      </c>
      <c r="E481" s="50">
        <v>1</v>
      </c>
      <c r="F481" s="50" t="s">
        <v>19</v>
      </c>
      <c r="G481" s="50">
        <v>205000</v>
      </c>
      <c r="H481" s="50">
        <f>E481*G481</f>
        <v>205000</v>
      </c>
      <c r="I481" s="50" t="s">
        <v>551</v>
      </c>
      <c r="J481" s="50"/>
      <c r="K481" s="24" t="s">
        <v>591</v>
      </c>
      <c r="L481" s="20"/>
      <c r="M481" s="9"/>
      <c r="N481" s="50" t="s">
        <v>542</v>
      </c>
      <c r="O481" s="10"/>
      <c r="P481" s="10"/>
      <c r="Q481" s="10"/>
    </row>
    <row r="482" spans="1:17" ht="57">
      <c r="A482" s="50"/>
      <c r="B482" s="50"/>
      <c r="C482" s="50"/>
      <c r="D482" s="50"/>
      <c r="E482" s="50"/>
      <c r="F482" s="50"/>
      <c r="G482" s="50"/>
      <c r="H482" s="50"/>
      <c r="I482" s="50"/>
      <c r="J482" s="50"/>
      <c r="K482" s="21" t="s">
        <v>592</v>
      </c>
      <c r="L482" s="17"/>
      <c r="M482" s="14"/>
      <c r="N482" s="50"/>
      <c r="O482" s="10"/>
      <c r="P482" s="10"/>
      <c r="Q482" s="10"/>
    </row>
    <row r="483" spans="1:17" ht="57">
      <c r="A483" s="50"/>
      <c r="B483" s="50"/>
      <c r="C483" s="50"/>
      <c r="D483" s="50"/>
      <c r="E483" s="50"/>
      <c r="F483" s="50"/>
      <c r="G483" s="50"/>
      <c r="H483" s="50"/>
      <c r="I483" s="50"/>
      <c r="J483" s="50"/>
      <c r="K483" s="21" t="s">
        <v>593</v>
      </c>
      <c r="L483" s="17"/>
      <c r="M483" s="14"/>
      <c r="N483" s="9"/>
      <c r="O483" s="10"/>
      <c r="P483" s="10"/>
      <c r="Q483" s="10"/>
    </row>
    <row r="484" spans="1:17" ht="114">
      <c r="A484" s="50"/>
      <c r="B484" s="50"/>
      <c r="C484" s="50"/>
      <c r="D484" s="50"/>
      <c r="E484" s="50"/>
      <c r="F484" s="50"/>
      <c r="G484" s="50"/>
      <c r="H484" s="50"/>
      <c r="I484" s="50"/>
      <c r="J484" s="50"/>
      <c r="K484" s="21" t="s">
        <v>594</v>
      </c>
      <c r="L484" s="17"/>
      <c r="M484" s="14"/>
      <c r="N484" s="9"/>
      <c r="O484" s="10"/>
      <c r="P484" s="10"/>
      <c r="Q484" s="10"/>
    </row>
    <row r="485" spans="1:17" ht="409.5">
      <c r="A485" s="9">
        <v>6</v>
      </c>
      <c r="B485" s="9" t="s">
        <v>552</v>
      </c>
      <c r="C485" s="9" t="s">
        <v>553</v>
      </c>
      <c r="D485" s="9">
        <v>6</v>
      </c>
      <c r="E485" s="9">
        <v>6</v>
      </c>
      <c r="F485" s="9" t="s">
        <v>19</v>
      </c>
      <c r="G485" s="9">
        <v>42000</v>
      </c>
      <c r="H485" s="9">
        <f>E485*G485</f>
        <v>252000</v>
      </c>
      <c r="I485" s="9" t="s">
        <v>554</v>
      </c>
      <c r="J485" s="9"/>
      <c r="K485" s="24" t="s">
        <v>553</v>
      </c>
      <c r="L485" s="20"/>
      <c r="M485" s="9"/>
      <c r="N485" s="9" t="s">
        <v>542</v>
      </c>
      <c r="O485" s="10"/>
      <c r="P485" s="10"/>
      <c r="Q485" s="10"/>
    </row>
  </sheetData>
  <mergeCells count="668">
    <mergeCell ref="N477:N478"/>
    <mergeCell ref="N471:N474"/>
    <mergeCell ref="A1:Q1"/>
    <mergeCell ref="O392:O395"/>
    <mergeCell ref="P392:P395"/>
    <mergeCell ref="N171:N175"/>
    <mergeCell ref="A2:E2"/>
    <mergeCell ref="F2:K2"/>
    <mergeCell ref="N2:Q2"/>
    <mergeCell ref="A157:A170"/>
    <mergeCell ref="B157:B170"/>
    <mergeCell ref="C157:C170"/>
    <mergeCell ref="D157:D170"/>
    <mergeCell ref="E157:E170"/>
    <mergeCell ref="F157:F170"/>
    <mergeCell ref="G157:G170"/>
    <mergeCell ref="H157:H170"/>
    <mergeCell ref="P176:P194"/>
    <mergeCell ref="P195:P209"/>
    <mergeCell ref="P210:P223"/>
    <mergeCell ref="P224:P241"/>
    <mergeCell ref="P242:P247"/>
    <mergeCell ref="J471:J474"/>
    <mergeCell ref="O396:O397"/>
    <mergeCell ref="I481:I484"/>
    <mergeCell ref="J481:J484"/>
    <mergeCell ref="N481:N482"/>
    <mergeCell ref="A481:A484"/>
    <mergeCell ref="B481:B484"/>
    <mergeCell ref="C481:C484"/>
    <mergeCell ref="D481:D484"/>
    <mergeCell ref="E481:E484"/>
    <mergeCell ref="F481:F484"/>
    <mergeCell ref="G481:G484"/>
    <mergeCell ref="H481:H484"/>
    <mergeCell ref="I477:I480"/>
    <mergeCell ref="J477:J480"/>
    <mergeCell ref="A471:A474"/>
    <mergeCell ref="B471:B474"/>
    <mergeCell ref="C471:C474"/>
    <mergeCell ref="D471:D474"/>
    <mergeCell ref="E471:E474"/>
    <mergeCell ref="F471:F474"/>
    <mergeCell ref="G471:G474"/>
    <mergeCell ref="H471:H474"/>
    <mergeCell ref="A477:A480"/>
    <mergeCell ref="B477:B480"/>
    <mergeCell ref="C477:C480"/>
    <mergeCell ref="D477:D480"/>
    <mergeCell ref="E477:E480"/>
    <mergeCell ref="F477:F480"/>
    <mergeCell ref="G477:G480"/>
    <mergeCell ref="H477:H480"/>
    <mergeCell ref="P6:P15"/>
    <mergeCell ref="P16:P23"/>
    <mergeCell ref="P24:P71"/>
    <mergeCell ref="P72:P115"/>
    <mergeCell ref="P116:P144"/>
    <mergeCell ref="P145:P156"/>
    <mergeCell ref="P157:P170"/>
    <mergeCell ref="P171:P175"/>
    <mergeCell ref="Q6:Q15"/>
    <mergeCell ref="Q16:Q23"/>
    <mergeCell ref="Q24:Q71"/>
    <mergeCell ref="Q72:Q115"/>
    <mergeCell ref="Q116:Q144"/>
    <mergeCell ref="Q145:Q156"/>
    <mergeCell ref="Q157:Q170"/>
    <mergeCell ref="Q171:Q175"/>
    <mergeCell ref="O6:O15"/>
    <mergeCell ref="O16:O23"/>
    <mergeCell ref="O24:O71"/>
    <mergeCell ref="O72:O115"/>
    <mergeCell ref="O116:O144"/>
    <mergeCell ref="O145:O156"/>
    <mergeCell ref="O157:O170"/>
    <mergeCell ref="O171:O175"/>
    <mergeCell ref="O176:O194"/>
    <mergeCell ref="N72:N115"/>
    <mergeCell ref="N116:N144"/>
    <mergeCell ref="N145:N156"/>
    <mergeCell ref="N157:N170"/>
    <mergeCell ref="N242:N247"/>
    <mergeCell ref="N248:N253"/>
    <mergeCell ref="N337:N352"/>
    <mergeCell ref="N176:N194"/>
    <mergeCell ref="N195:N209"/>
    <mergeCell ref="N210:N223"/>
    <mergeCell ref="N224:N241"/>
    <mergeCell ref="N254:N256"/>
    <mergeCell ref="N257:N263"/>
    <mergeCell ref="K447:K448"/>
    <mergeCell ref="N424:N426"/>
    <mergeCell ref="N459:N467"/>
    <mergeCell ref="N6:N15"/>
    <mergeCell ref="N16:N23"/>
    <mergeCell ref="N24:N71"/>
    <mergeCell ref="N442:N446"/>
    <mergeCell ref="N437:N441"/>
    <mergeCell ref="N432:N436"/>
    <mergeCell ref="N447:N450"/>
    <mergeCell ref="M6:M15"/>
    <mergeCell ref="N264:N269"/>
    <mergeCell ref="N270:N275"/>
    <mergeCell ref="N276:N284"/>
    <mergeCell ref="N392:N395"/>
    <mergeCell ref="N396:N397"/>
    <mergeCell ref="N398:N409"/>
    <mergeCell ref="N415:N416"/>
    <mergeCell ref="N417:N421"/>
    <mergeCell ref="N285:N287"/>
    <mergeCell ref="N288:N298"/>
    <mergeCell ref="N299:N302"/>
    <mergeCell ref="N353:N356"/>
    <mergeCell ref="J257:J263"/>
    <mergeCell ref="J264:J269"/>
    <mergeCell ref="J270:J275"/>
    <mergeCell ref="J276:J284"/>
    <mergeCell ref="N328:N336"/>
    <mergeCell ref="J176:J194"/>
    <mergeCell ref="J195:J209"/>
    <mergeCell ref="J437:J441"/>
    <mergeCell ref="J442:J446"/>
    <mergeCell ref="M396:M397"/>
    <mergeCell ref="M392:M395"/>
    <mergeCell ref="N375:N391"/>
    <mergeCell ref="J288:J298"/>
    <mergeCell ref="K432:K433"/>
    <mergeCell ref="K437:K438"/>
    <mergeCell ref="N303:N314"/>
    <mergeCell ref="N315:N317"/>
    <mergeCell ref="N318:N325"/>
    <mergeCell ref="N326:N327"/>
    <mergeCell ref="K442:K443"/>
    <mergeCell ref="N357:N374"/>
    <mergeCell ref="J447:J450"/>
    <mergeCell ref="J451:J455"/>
    <mergeCell ref="J456:J457"/>
    <mergeCell ref="J353:J356"/>
    <mergeCell ref="J357:J374"/>
    <mergeCell ref="J375:J391"/>
    <mergeCell ref="J392:J395"/>
    <mergeCell ref="J396:J397"/>
    <mergeCell ref="J398:J409"/>
    <mergeCell ref="J410:J413"/>
    <mergeCell ref="J415:J416"/>
    <mergeCell ref="J417:J421"/>
    <mergeCell ref="J157:J170"/>
    <mergeCell ref="J299:J302"/>
    <mergeCell ref="J303:J314"/>
    <mergeCell ref="J315:J317"/>
    <mergeCell ref="J424:J426"/>
    <mergeCell ref="J427:J431"/>
    <mergeCell ref="J459:J467"/>
    <mergeCell ref="J6:J15"/>
    <mergeCell ref="J16:J23"/>
    <mergeCell ref="J24:J71"/>
    <mergeCell ref="J72:J115"/>
    <mergeCell ref="J116:J144"/>
    <mergeCell ref="J145:J156"/>
    <mergeCell ref="J318:J325"/>
    <mergeCell ref="J326:J327"/>
    <mergeCell ref="J328:J336"/>
    <mergeCell ref="J337:J352"/>
    <mergeCell ref="J210:J223"/>
    <mergeCell ref="J224:J241"/>
    <mergeCell ref="J242:J247"/>
    <mergeCell ref="J248:J253"/>
    <mergeCell ref="J254:J256"/>
    <mergeCell ref="J285:J287"/>
    <mergeCell ref="J171:J175"/>
    <mergeCell ref="I288:I298"/>
    <mergeCell ref="I375:I391"/>
    <mergeCell ref="I392:I395"/>
    <mergeCell ref="I396:I397"/>
    <mergeCell ref="I398:I409"/>
    <mergeCell ref="I410:I413"/>
    <mergeCell ref="I415:I416"/>
    <mergeCell ref="I417:I421"/>
    <mergeCell ref="I471:I474"/>
    <mergeCell ref="I299:I302"/>
    <mergeCell ref="I303:I314"/>
    <mergeCell ref="I315:I317"/>
    <mergeCell ref="I318:I325"/>
    <mergeCell ref="I326:I327"/>
    <mergeCell ref="I328:I336"/>
    <mergeCell ref="I337:I352"/>
    <mergeCell ref="I353:I356"/>
    <mergeCell ref="I357:I374"/>
    <mergeCell ref="I427:I431"/>
    <mergeCell ref="I459:I467"/>
    <mergeCell ref="I432:I436"/>
    <mergeCell ref="I442:I446"/>
    <mergeCell ref="I451:I455"/>
    <mergeCell ref="I6:I15"/>
    <mergeCell ref="I16:I23"/>
    <mergeCell ref="I24:I71"/>
    <mergeCell ref="I437:I441"/>
    <mergeCell ref="I447:I450"/>
    <mergeCell ref="I456:I457"/>
    <mergeCell ref="I157:I170"/>
    <mergeCell ref="I72:I115"/>
    <mergeCell ref="I116:I144"/>
    <mergeCell ref="I145:I156"/>
    <mergeCell ref="I171:I175"/>
    <mergeCell ref="I176:I194"/>
    <mergeCell ref="I195:I209"/>
    <mergeCell ref="I210:I223"/>
    <mergeCell ref="I224:I241"/>
    <mergeCell ref="I424:I426"/>
    <mergeCell ref="I242:I247"/>
    <mergeCell ref="I248:I253"/>
    <mergeCell ref="I254:I256"/>
    <mergeCell ref="I257:I263"/>
    <mergeCell ref="I264:I269"/>
    <mergeCell ref="I270:I275"/>
    <mergeCell ref="I276:I284"/>
    <mergeCell ref="I285:I287"/>
    <mergeCell ref="G299:G302"/>
    <mergeCell ref="G303:G314"/>
    <mergeCell ref="G315:G317"/>
    <mergeCell ref="G318:G325"/>
    <mergeCell ref="H410:H413"/>
    <mergeCell ref="H415:H416"/>
    <mergeCell ref="H417:H421"/>
    <mergeCell ref="H326:H327"/>
    <mergeCell ref="H328:H336"/>
    <mergeCell ref="H337:H352"/>
    <mergeCell ref="H353:H356"/>
    <mergeCell ref="H357:H374"/>
    <mergeCell ref="H459:H467"/>
    <mergeCell ref="H6:H15"/>
    <mergeCell ref="H16:H23"/>
    <mergeCell ref="H24:H71"/>
    <mergeCell ref="H72:H115"/>
    <mergeCell ref="H116:H144"/>
    <mergeCell ref="H145:H156"/>
    <mergeCell ref="H171:H175"/>
    <mergeCell ref="H176:H194"/>
    <mergeCell ref="H195:H209"/>
    <mergeCell ref="H210:H223"/>
    <mergeCell ref="H224:H241"/>
    <mergeCell ref="H242:H247"/>
    <mergeCell ref="H248:H253"/>
    <mergeCell ref="H254:H256"/>
    <mergeCell ref="H257:H263"/>
    <mergeCell ref="H375:H391"/>
    <mergeCell ref="H392:H395"/>
    <mergeCell ref="H396:H397"/>
    <mergeCell ref="H398:H409"/>
    <mergeCell ref="H264:H269"/>
    <mergeCell ref="H270:H275"/>
    <mergeCell ref="H276:H284"/>
    <mergeCell ref="H285:H287"/>
    <mergeCell ref="G396:G397"/>
    <mergeCell ref="G398:G409"/>
    <mergeCell ref="G410:G413"/>
    <mergeCell ref="G415:G416"/>
    <mergeCell ref="G276:G284"/>
    <mergeCell ref="G285:G287"/>
    <mergeCell ref="G417:G421"/>
    <mergeCell ref="H424:H426"/>
    <mergeCell ref="H427:H431"/>
    <mergeCell ref="G337:G352"/>
    <mergeCell ref="G353:G356"/>
    <mergeCell ref="G357:G374"/>
    <mergeCell ref="G424:G426"/>
    <mergeCell ref="G427:G431"/>
    <mergeCell ref="G375:G391"/>
    <mergeCell ref="G392:G395"/>
    <mergeCell ref="H288:H298"/>
    <mergeCell ref="H299:H302"/>
    <mergeCell ref="H303:H314"/>
    <mergeCell ref="H315:H317"/>
    <mergeCell ref="H318:H325"/>
    <mergeCell ref="G326:G327"/>
    <mergeCell ref="G328:G336"/>
    <mergeCell ref="G288:G298"/>
    <mergeCell ref="F410:F413"/>
    <mergeCell ref="F415:F416"/>
    <mergeCell ref="F264:F269"/>
    <mergeCell ref="F270:F275"/>
    <mergeCell ref="F276:F284"/>
    <mergeCell ref="F285:F287"/>
    <mergeCell ref="G459:G467"/>
    <mergeCell ref="G6:G15"/>
    <mergeCell ref="G16:G23"/>
    <mergeCell ref="G24:G71"/>
    <mergeCell ref="G72:G115"/>
    <mergeCell ref="G116:G144"/>
    <mergeCell ref="G145:G156"/>
    <mergeCell ref="G171:G175"/>
    <mergeCell ref="G176:G194"/>
    <mergeCell ref="G195:G209"/>
    <mergeCell ref="G210:G223"/>
    <mergeCell ref="G224:G241"/>
    <mergeCell ref="G242:G247"/>
    <mergeCell ref="G248:G253"/>
    <mergeCell ref="G254:G256"/>
    <mergeCell ref="G257:G263"/>
    <mergeCell ref="G264:G269"/>
    <mergeCell ref="G270:G275"/>
    <mergeCell ref="F326:F327"/>
    <mergeCell ref="F328:F336"/>
    <mergeCell ref="F337:F352"/>
    <mergeCell ref="F353:F356"/>
    <mergeCell ref="F357:F374"/>
    <mergeCell ref="F375:F391"/>
    <mergeCell ref="F392:F395"/>
    <mergeCell ref="F396:F397"/>
    <mergeCell ref="F398:F409"/>
    <mergeCell ref="F424:F426"/>
    <mergeCell ref="F427:F431"/>
    <mergeCell ref="F459:F467"/>
    <mergeCell ref="F6:F15"/>
    <mergeCell ref="F16:F23"/>
    <mergeCell ref="F24:F71"/>
    <mergeCell ref="F72:F115"/>
    <mergeCell ref="F116:F144"/>
    <mergeCell ref="F145:F156"/>
    <mergeCell ref="F171:F175"/>
    <mergeCell ref="F176:F194"/>
    <mergeCell ref="F195:F209"/>
    <mergeCell ref="F210:F223"/>
    <mergeCell ref="F224:F241"/>
    <mergeCell ref="F242:F247"/>
    <mergeCell ref="F248:F253"/>
    <mergeCell ref="F254:F256"/>
    <mergeCell ref="F257:F263"/>
    <mergeCell ref="F417:F421"/>
    <mergeCell ref="F288:F298"/>
    <mergeCell ref="F299:F302"/>
    <mergeCell ref="F303:F314"/>
    <mergeCell ref="F315:F317"/>
    <mergeCell ref="F318:F325"/>
    <mergeCell ref="E410:E413"/>
    <mergeCell ref="E415:E416"/>
    <mergeCell ref="E417:E421"/>
    <mergeCell ref="E303:E314"/>
    <mergeCell ref="E315:E317"/>
    <mergeCell ref="E318:E325"/>
    <mergeCell ref="E326:E327"/>
    <mergeCell ref="E328:E336"/>
    <mergeCell ref="E337:E352"/>
    <mergeCell ref="E353:E356"/>
    <mergeCell ref="E357:E374"/>
    <mergeCell ref="E375:E391"/>
    <mergeCell ref="E264:E269"/>
    <mergeCell ref="E270:E275"/>
    <mergeCell ref="E276:E284"/>
    <mergeCell ref="E285:E287"/>
    <mergeCell ref="E288:E298"/>
    <mergeCell ref="E299:E302"/>
    <mergeCell ref="E392:E395"/>
    <mergeCell ref="E396:E397"/>
    <mergeCell ref="E398:E409"/>
    <mergeCell ref="D417:D421"/>
    <mergeCell ref="E424:E426"/>
    <mergeCell ref="E427:E431"/>
    <mergeCell ref="E459:E467"/>
    <mergeCell ref="E6:E15"/>
    <mergeCell ref="E16:E23"/>
    <mergeCell ref="E24:E71"/>
    <mergeCell ref="E72:E115"/>
    <mergeCell ref="E116:E144"/>
    <mergeCell ref="E145:E156"/>
    <mergeCell ref="E171:E175"/>
    <mergeCell ref="E176:E194"/>
    <mergeCell ref="E195:E209"/>
    <mergeCell ref="E210:E223"/>
    <mergeCell ref="E224:E241"/>
    <mergeCell ref="E242:E247"/>
    <mergeCell ref="D318:D325"/>
    <mergeCell ref="D326:D327"/>
    <mergeCell ref="D328:D336"/>
    <mergeCell ref="D337:D352"/>
    <mergeCell ref="D353:D356"/>
    <mergeCell ref="E248:E253"/>
    <mergeCell ref="E254:E256"/>
    <mergeCell ref="E257:E263"/>
    <mergeCell ref="D357:D374"/>
    <mergeCell ref="D375:D391"/>
    <mergeCell ref="D392:D395"/>
    <mergeCell ref="D396:D397"/>
    <mergeCell ref="D257:D263"/>
    <mergeCell ref="D264:D269"/>
    <mergeCell ref="D270:D275"/>
    <mergeCell ref="D276:D284"/>
    <mergeCell ref="D285:D287"/>
    <mergeCell ref="D288:D298"/>
    <mergeCell ref="D299:D302"/>
    <mergeCell ref="D303:D314"/>
    <mergeCell ref="D315:D317"/>
    <mergeCell ref="C392:C395"/>
    <mergeCell ref="C396:C397"/>
    <mergeCell ref="C398:C409"/>
    <mergeCell ref="C410:C413"/>
    <mergeCell ref="C415:C416"/>
    <mergeCell ref="C417:C421"/>
    <mergeCell ref="D424:D426"/>
    <mergeCell ref="D427:D431"/>
    <mergeCell ref="D459:D467"/>
    <mergeCell ref="C423:Q423"/>
    <mergeCell ref="C458:J458"/>
    <mergeCell ref="C437:C441"/>
    <mergeCell ref="D437:D441"/>
    <mergeCell ref="E437:E441"/>
    <mergeCell ref="F437:F441"/>
    <mergeCell ref="G437:G441"/>
    <mergeCell ref="H437:H441"/>
    <mergeCell ref="N410:N413"/>
    <mergeCell ref="O410:O413"/>
    <mergeCell ref="P410:P413"/>
    <mergeCell ref="Q410:Q413"/>
    <mergeCell ref="D398:D409"/>
    <mergeCell ref="D410:D413"/>
    <mergeCell ref="D415:D416"/>
    <mergeCell ref="D6:D15"/>
    <mergeCell ref="D16:D23"/>
    <mergeCell ref="D24:D71"/>
    <mergeCell ref="D72:D115"/>
    <mergeCell ref="D116:D144"/>
    <mergeCell ref="D145:D156"/>
    <mergeCell ref="D171:D175"/>
    <mergeCell ref="D176:D194"/>
    <mergeCell ref="D195:D209"/>
    <mergeCell ref="D210:D223"/>
    <mergeCell ref="D224:D241"/>
    <mergeCell ref="D242:D247"/>
    <mergeCell ref="D248:D253"/>
    <mergeCell ref="D254:D256"/>
    <mergeCell ref="C303:C314"/>
    <mergeCell ref="C315:C317"/>
    <mergeCell ref="C318:C325"/>
    <mergeCell ref="C326:C327"/>
    <mergeCell ref="C328:C336"/>
    <mergeCell ref="C337:C352"/>
    <mergeCell ref="C353:C356"/>
    <mergeCell ref="C357:C374"/>
    <mergeCell ref="C375:C391"/>
    <mergeCell ref="C248:C253"/>
    <mergeCell ref="C254:C256"/>
    <mergeCell ref="C257:C263"/>
    <mergeCell ref="C264:C269"/>
    <mergeCell ref="C270:C275"/>
    <mergeCell ref="C276:C284"/>
    <mergeCell ref="C285:C287"/>
    <mergeCell ref="C288:C298"/>
    <mergeCell ref="C299:C302"/>
    <mergeCell ref="B315:B317"/>
    <mergeCell ref="B398:B409"/>
    <mergeCell ref="B410:B413"/>
    <mergeCell ref="B415:B416"/>
    <mergeCell ref="B417:B421"/>
    <mergeCell ref="C424:C426"/>
    <mergeCell ref="C427:C431"/>
    <mergeCell ref="C459:C467"/>
    <mergeCell ref="C6:C15"/>
    <mergeCell ref="C16:C23"/>
    <mergeCell ref="C24:C71"/>
    <mergeCell ref="C72:C115"/>
    <mergeCell ref="C116:C144"/>
    <mergeCell ref="C145:C156"/>
    <mergeCell ref="C171:C175"/>
    <mergeCell ref="C176:C194"/>
    <mergeCell ref="C195:C209"/>
    <mergeCell ref="C210:C223"/>
    <mergeCell ref="C224:C241"/>
    <mergeCell ref="C242:C247"/>
    <mergeCell ref="B318:B325"/>
    <mergeCell ref="B326:B327"/>
    <mergeCell ref="B328:B336"/>
    <mergeCell ref="B337:B352"/>
    <mergeCell ref="A328:A336"/>
    <mergeCell ref="A337:A352"/>
    <mergeCell ref="A353:A356"/>
    <mergeCell ref="A357:A374"/>
    <mergeCell ref="A375:A391"/>
    <mergeCell ref="B357:B374"/>
    <mergeCell ref="B375:B391"/>
    <mergeCell ref="B392:B395"/>
    <mergeCell ref="B396:B397"/>
    <mergeCell ref="B353:B356"/>
    <mergeCell ref="B427:B431"/>
    <mergeCell ref="B459:B467"/>
    <mergeCell ref="B6:B15"/>
    <mergeCell ref="B16:B23"/>
    <mergeCell ref="B24:B71"/>
    <mergeCell ref="B72:B115"/>
    <mergeCell ref="B116:B144"/>
    <mergeCell ref="B145:B156"/>
    <mergeCell ref="B171:B175"/>
    <mergeCell ref="B176:B194"/>
    <mergeCell ref="B195:B209"/>
    <mergeCell ref="B210:B223"/>
    <mergeCell ref="B224:B241"/>
    <mergeCell ref="B242:B247"/>
    <mergeCell ref="B248:B253"/>
    <mergeCell ref="B254:B256"/>
    <mergeCell ref="B257:B263"/>
    <mergeCell ref="B264:B269"/>
    <mergeCell ref="B270:B275"/>
    <mergeCell ref="B276:B284"/>
    <mergeCell ref="B285:B287"/>
    <mergeCell ref="B288:B298"/>
    <mergeCell ref="B299:B302"/>
    <mergeCell ref="B303:B314"/>
    <mergeCell ref="C470:J470"/>
    <mergeCell ref="A424:A426"/>
    <mergeCell ref="A427:A431"/>
    <mergeCell ref="A459:A467"/>
    <mergeCell ref="A6:A15"/>
    <mergeCell ref="A16:A23"/>
    <mergeCell ref="A24:A71"/>
    <mergeCell ref="A72:A115"/>
    <mergeCell ref="A116:A144"/>
    <mergeCell ref="A145:A156"/>
    <mergeCell ref="A171:A175"/>
    <mergeCell ref="A176:A194"/>
    <mergeCell ref="A195:A209"/>
    <mergeCell ref="A210:A223"/>
    <mergeCell ref="A224:A241"/>
    <mergeCell ref="A242:A247"/>
    <mergeCell ref="A248:A253"/>
    <mergeCell ref="A254:A256"/>
    <mergeCell ref="A257:A263"/>
    <mergeCell ref="A264:A269"/>
    <mergeCell ref="J432:J436"/>
    <mergeCell ref="A437:A441"/>
    <mergeCell ref="B437:B441"/>
    <mergeCell ref="A392:A395"/>
    <mergeCell ref="A432:A436"/>
    <mergeCell ref="B432:B436"/>
    <mergeCell ref="C432:C436"/>
    <mergeCell ref="D432:D436"/>
    <mergeCell ref="E432:E436"/>
    <mergeCell ref="F432:F436"/>
    <mergeCell ref="G432:G436"/>
    <mergeCell ref="H432:H436"/>
    <mergeCell ref="C5:J5"/>
    <mergeCell ref="A396:A397"/>
    <mergeCell ref="A398:A409"/>
    <mergeCell ref="A410:A413"/>
    <mergeCell ref="A270:A275"/>
    <mergeCell ref="A276:A284"/>
    <mergeCell ref="A285:A287"/>
    <mergeCell ref="A288:A298"/>
    <mergeCell ref="A299:A302"/>
    <mergeCell ref="A303:A314"/>
    <mergeCell ref="A315:A317"/>
    <mergeCell ref="A318:A325"/>
    <mergeCell ref="A326:A327"/>
    <mergeCell ref="A415:A416"/>
    <mergeCell ref="A417:A421"/>
    <mergeCell ref="B424:B426"/>
    <mergeCell ref="A442:A446"/>
    <mergeCell ref="B442:B446"/>
    <mergeCell ref="C442:C446"/>
    <mergeCell ref="D442:D446"/>
    <mergeCell ref="E442:E446"/>
    <mergeCell ref="F442:F446"/>
    <mergeCell ref="G442:G446"/>
    <mergeCell ref="H442:H446"/>
    <mergeCell ref="A447:A450"/>
    <mergeCell ref="B447:B450"/>
    <mergeCell ref="C447:C450"/>
    <mergeCell ref="D447:D450"/>
    <mergeCell ref="E447:E450"/>
    <mergeCell ref="F447:F450"/>
    <mergeCell ref="G447:G450"/>
    <mergeCell ref="H447:H450"/>
    <mergeCell ref="A451:A455"/>
    <mergeCell ref="B451:B455"/>
    <mergeCell ref="C451:C455"/>
    <mergeCell ref="D451:D455"/>
    <mergeCell ref="E451:E455"/>
    <mergeCell ref="F451:F455"/>
    <mergeCell ref="G451:G455"/>
    <mergeCell ref="H451:H455"/>
    <mergeCell ref="A456:A457"/>
    <mergeCell ref="B456:B457"/>
    <mergeCell ref="C456:C457"/>
    <mergeCell ref="D456:D457"/>
    <mergeCell ref="E456:E457"/>
    <mergeCell ref="F456:F457"/>
    <mergeCell ref="G456:G457"/>
    <mergeCell ref="H456:H457"/>
    <mergeCell ref="Q176:Q194"/>
    <mergeCell ref="Q195:Q209"/>
    <mergeCell ref="Q210:Q223"/>
    <mergeCell ref="Q224:Q241"/>
    <mergeCell ref="Q242:Q247"/>
    <mergeCell ref="O248:O253"/>
    <mergeCell ref="P248:P253"/>
    <mergeCell ref="Q248:Q253"/>
    <mergeCell ref="O195:O209"/>
    <mergeCell ref="O210:O223"/>
    <mergeCell ref="O224:O241"/>
    <mergeCell ref="O242:O247"/>
    <mergeCell ref="P254:P256"/>
    <mergeCell ref="Q254:Q256"/>
    <mergeCell ref="O257:O263"/>
    <mergeCell ref="P257:P263"/>
    <mergeCell ref="Q257:Q263"/>
    <mergeCell ref="O264:O269"/>
    <mergeCell ref="P264:P269"/>
    <mergeCell ref="Q264:Q269"/>
    <mergeCell ref="O254:O256"/>
    <mergeCell ref="P270:P275"/>
    <mergeCell ref="Q270:Q275"/>
    <mergeCell ref="O276:O284"/>
    <mergeCell ref="P276:P284"/>
    <mergeCell ref="Q276:Q284"/>
    <mergeCell ref="O285:O287"/>
    <mergeCell ref="P285:P287"/>
    <mergeCell ref="Q285:Q287"/>
    <mergeCell ref="O270:O275"/>
    <mergeCell ref="P288:P298"/>
    <mergeCell ref="Q288:Q298"/>
    <mergeCell ref="O299:O302"/>
    <mergeCell ref="P299:P302"/>
    <mergeCell ref="Q299:Q302"/>
    <mergeCell ref="O303:O314"/>
    <mergeCell ref="P303:P314"/>
    <mergeCell ref="Q303:Q314"/>
    <mergeCell ref="O288:O298"/>
    <mergeCell ref="P315:P317"/>
    <mergeCell ref="Q315:Q317"/>
    <mergeCell ref="O318:O325"/>
    <mergeCell ref="P318:P325"/>
    <mergeCell ref="Q318:Q325"/>
    <mergeCell ref="O326:O327"/>
    <mergeCell ref="P326:P327"/>
    <mergeCell ref="Q326:Q327"/>
    <mergeCell ref="O315:O317"/>
    <mergeCell ref="P328:P336"/>
    <mergeCell ref="Q328:Q336"/>
    <mergeCell ref="O337:O352"/>
    <mergeCell ref="P337:P352"/>
    <mergeCell ref="Q337:Q352"/>
    <mergeCell ref="O353:O356"/>
    <mergeCell ref="P353:P356"/>
    <mergeCell ref="Q353:Q356"/>
    <mergeCell ref="O328:O336"/>
    <mergeCell ref="P357:P374"/>
    <mergeCell ref="Q357:Q374"/>
    <mergeCell ref="O375:O391"/>
    <mergeCell ref="P375:P391"/>
    <mergeCell ref="Q375:Q391"/>
    <mergeCell ref="Q392:Q395"/>
    <mergeCell ref="O398:O409"/>
    <mergeCell ref="P398:P409"/>
    <mergeCell ref="Q398:Q409"/>
    <mergeCell ref="O357:O374"/>
    <mergeCell ref="P396:P397"/>
    <mergeCell ref="Q396:Q397"/>
    <mergeCell ref="O459:O467"/>
    <mergeCell ref="P459:P467"/>
    <mergeCell ref="Q459:Q467"/>
    <mergeCell ref="O415:O416"/>
    <mergeCell ref="P415:P416"/>
    <mergeCell ref="Q415:Q416"/>
    <mergeCell ref="O417:O421"/>
    <mergeCell ref="P417:P421"/>
    <mergeCell ref="Q417:Q421"/>
    <mergeCell ref="O424:O426"/>
    <mergeCell ref="P424:P426"/>
    <mergeCell ref="Q424:Q426"/>
  </mergeCells>
  <pageMargins left="0.23622047244094491" right="0.23622047244094491" top="0.47244094488188981" bottom="0.35433070866141736" header="0.31496062992125984" footer="0.31496062992125984"/>
  <pageSetup paperSize="8" scale="42" fitToHeight="0" orientation="landscape" verticalDpi="200" r:id="rId1"/>
  <rowBreaks count="17" manualBreakCount="17">
    <brk id="36" max="16" man="1"/>
    <brk id="65" max="16" man="1"/>
    <brk id="98" max="16" man="1"/>
    <brk id="134" max="16" man="1"/>
    <brk id="155" max="16" man="1"/>
    <brk id="187" max="16" man="1"/>
    <brk id="220" max="16" man="1"/>
    <brk id="256" max="16" man="1"/>
    <brk id="290" max="16" man="1"/>
    <brk id="321" max="16" man="1"/>
    <brk id="345" max="16" man="1"/>
    <brk id="367" max="16" man="1"/>
    <brk id="374" max="16" man="1"/>
    <brk id="395" max="16" man="1"/>
    <brk id="409" max="17" man="1"/>
    <brk id="441" max="17" man="1"/>
    <brk id="469" max="17"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Inspection - Gandhi</vt:lpstr>
      <vt:lpstr>'Inspection - Gandhi'!Print_Area</vt:lpstr>
      <vt:lpstr>'Inspection - Gandhi'!Print_Titles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SHIVA KUMAR GOUD</cp:lastModifiedBy>
  <cp:lastPrinted>2023-11-18T08:18:09Z</cp:lastPrinted>
  <dcterms:created xsi:type="dcterms:W3CDTF">2023-10-17T13:41:00Z</dcterms:created>
  <dcterms:modified xsi:type="dcterms:W3CDTF">2023-11-20T03:11:30Z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A664FA4375F148D19351702A60E58989_12</vt:lpwstr>
  </property>
  <property fmtid="{D5CDD505-2E9C-101B-9397-08002B2CF9AE}" pid="3" name="KSOProductBuildVer">
    <vt:lpwstr>1033-12.2.0.13266</vt:lpwstr>
  </property>
</Properties>
</file>