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20" windowWidth="15135" windowHeight="7635"/>
  </bookViews>
  <sheets>
    <sheet name="Prices" sheetId="19" r:id="rId1"/>
  </sheets>
  <definedNames>
    <definedName name="_xlnm.Print_Area" localSheetId="0">Prices!$A$1:$I$59</definedName>
  </definedNames>
  <calcPr calcId="125725"/>
</workbook>
</file>

<file path=xl/calcChain.xml><?xml version="1.0" encoding="utf-8"?>
<calcChain xmlns="http://schemas.openxmlformats.org/spreadsheetml/2006/main">
  <c r="H17" i="19"/>
  <c r="H18" l="1"/>
  <c r="A17"/>
</calcChain>
</file>

<file path=xl/sharedStrings.xml><?xml version="1.0" encoding="utf-8"?>
<sst xmlns="http://schemas.openxmlformats.org/spreadsheetml/2006/main" count="69" uniqueCount="69">
  <si>
    <t xml:space="preserve"> </t>
  </si>
  <si>
    <t>S.No</t>
  </si>
  <si>
    <t>Qty</t>
  </si>
  <si>
    <t>AHLADA CLEAN ROOM TECH PRIVATE LIMITED</t>
  </si>
  <si>
    <t>Hyderabad - 501401, Telangana, India</t>
  </si>
  <si>
    <t>CLIENT</t>
  </si>
  <si>
    <t>ADDRESS</t>
  </si>
  <si>
    <t>PROJECT</t>
  </si>
  <si>
    <t>OFFER NO</t>
  </si>
  <si>
    <t>OFFER DATE</t>
  </si>
  <si>
    <t>KIND ATTN</t>
  </si>
  <si>
    <t>Material Description</t>
  </si>
  <si>
    <t>Unit Rate</t>
  </si>
  <si>
    <t>Total Amount</t>
  </si>
  <si>
    <t>Units</t>
  </si>
  <si>
    <t>Terms &amp; Conditions</t>
  </si>
  <si>
    <t>Unloading, Shifting and Storage</t>
  </si>
  <si>
    <t xml:space="preserve">GST       </t>
  </si>
  <si>
    <t xml:space="preserve">Packing </t>
  </si>
  <si>
    <t>Payment Terms for Supply</t>
  </si>
  <si>
    <t>Payment Terms for Service</t>
  </si>
  <si>
    <t>Transportation</t>
  </si>
  <si>
    <t>Insurance</t>
  </si>
  <si>
    <t>Delivery</t>
  </si>
  <si>
    <t>Offer Validity</t>
  </si>
  <si>
    <t>Warranty</t>
  </si>
  <si>
    <t>Prices are subject to vary as per price escalation of raw material in the market</t>
  </si>
  <si>
    <t>FOR AHLADA CLEAN ROOM TECH PVT LTD</t>
  </si>
  <si>
    <t xml:space="preserve">: Included with Polythene Sheet &amp; Corrugated Sheet. </t>
  </si>
  <si>
    <t>: your site shall be your responsibility and arranged by you at your cost</t>
  </si>
  <si>
    <t>: To your Account</t>
  </si>
  <si>
    <t xml:space="preserve">  commercially clear Purchase order and advance payment</t>
  </si>
  <si>
    <t>: 1 Week</t>
  </si>
  <si>
    <t>: 12 Months from the Date of Supply</t>
  </si>
  <si>
    <t>Authorised Signatory</t>
  </si>
  <si>
    <t>CONTACT PERSON</t>
  </si>
  <si>
    <t>CONTACT NO</t>
  </si>
  <si>
    <t>MAIL ID</t>
  </si>
  <si>
    <t xml:space="preserve">: </t>
  </si>
  <si>
    <r>
      <rPr>
        <b/>
        <sz val="13"/>
        <rFont val="Calibri"/>
        <family val="2"/>
        <scheme val="minor"/>
      </rPr>
      <t>ADDRESS :</t>
    </r>
    <r>
      <rPr>
        <sz val="13"/>
        <rFont val="Calibri"/>
        <family val="2"/>
        <scheme val="minor"/>
      </rPr>
      <t xml:space="preserve"> Sy No. 687 Part, Gundlapochampalli, Medchal - Malkajgiri Dist, </t>
    </r>
  </si>
  <si>
    <r>
      <rPr>
        <b/>
        <sz val="13"/>
        <rFont val="Calibri"/>
        <family val="2"/>
        <scheme val="minor"/>
      </rPr>
      <t>GSTIN :</t>
    </r>
    <r>
      <rPr>
        <sz val="13"/>
        <rFont val="Calibri"/>
        <family val="2"/>
        <scheme val="minor"/>
      </rPr>
      <t xml:space="preserve"> 36AAQCA4826R1ZU</t>
    </r>
  </si>
  <si>
    <t>HSN / SAC Code</t>
  </si>
  <si>
    <t>TOTAL AMOUNT - Supply</t>
  </si>
  <si>
    <t>Rmt</t>
  </si>
  <si>
    <t>: On Pro Rata Basis - Immedaitely</t>
  </si>
  <si>
    <t>Accessories</t>
  </si>
  <si>
    <t xml:space="preserve">: Unloading of the material, Shifting to requied area &amp; storage and security of material on receipt at </t>
  </si>
  <si>
    <t>: Extra At Actuals / Vehicle Client Scope</t>
  </si>
  <si>
    <r>
      <rPr>
        <b/>
        <sz val="13"/>
        <color indexed="8"/>
        <rFont val="Calibri"/>
        <family val="2"/>
        <scheme val="minor"/>
      </rPr>
      <t xml:space="preserve">MAIL ID : </t>
    </r>
    <r>
      <rPr>
        <sz val="13"/>
        <color indexed="8"/>
        <rFont val="Calibri"/>
        <family val="2"/>
        <scheme val="minor"/>
      </rPr>
      <t>sales@ahladacleanroom.com</t>
    </r>
  </si>
  <si>
    <t>: @ 18% Extra As Applicable</t>
  </si>
  <si>
    <t>Bank Name</t>
  </si>
  <si>
    <t>: IDFC First Bank</t>
  </si>
  <si>
    <t>Account No : 10078799632</t>
  </si>
  <si>
    <t>IFSC Code</t>
  </si>
  <si>
    <t>: IDFB0080203</t>
  </si>
  <si>
    <t>Address       : Paradise Secunderabad Branch,</t>
  </si>
  <si>
    <t>Legend Crystal, First Floor, Hyderabad - 500003</t>
  </si>
  <si>
    <t>QUOTATION</t>
  </si>
  <si>
    <t>: Asta Infra Projects Pvt Ltd</t>
  </si>
  <si>
    <t>: Gandhi Hospital</t>
  </si>
  <si>
    <t>: Mr. A.Mallikarjun</t>
  </si>
  <si>
    <t>: +91 9963994994</t>
  </si>
  <si>
    <t>: mallikarjun@ahladacleanroom.com</t>
  </si>
  <si>
    <t>: 20% Advance, 70% against PI, 10% after Installation</t>
  </si>
  <si>
    <t>C Channel size 48x30mm Powder Coated</t>
  </si>
  <si>
    <t>: IVF</t>
  </si>
  <si>
    <t>: ACTPL/QUO/ASTA/0570/23-24</t>
  </si>
  <si>
    <t>: 27-09-2023</t>
  </si>
  <si>
    <t xml:space="preserve">: Minimum 1 weeks from the date of receipt of Drawings Approval along with technically &amp;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</si>
</sst>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20">
    <font>
      <sz val="10"/>
      <name val="Arial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3"/>
      <name val="Calibri"/>
      <family val="2"/>
      <scheme val="minor"/>
    </font>
    <font>
      <sz val="13"/>
      <color indexed="8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indexed="8"/>
      <name val="Calibri"/>
      <family val="2"/>
      <scheme val="minor"/>
    </font>
    <font>
      <b/>
      <sz val="13"/>
      <color rgb="FF0FA9A5"/>
      <name val="Calibri"/>
      <family val="2"/>
      <scheme val="minor"/>
    </font>
    <font>
      <b/>
      <sz val="13"/>
      <color rgb="FF0D959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7030A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</cellStyleXfs>
  <cellXfs count="123">
    <xf numFmtId="0" fontId="0" fillId="0" borderId="0" xfId="0"/>
    <xf numFmtId="0" fontId="7" fillId="0" borderId="0" xfId="0" applyFont="1" applyFill="1" applyAlignment="1">
      <alignment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43" fontId="16" fillId="3" borderId="1" xfId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43" fontId="18" fillId="2" borderId="1" xfId="1" applyFont="1" applyFill="1" applyBorder="1" applyAlignment="1">
      <alignment horizontal="right" vertical="center" wrapText="1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43" fontId="9" fillId="0" borderId="0" xfId="1" applyFont="1" applyFill="1" applyBorder="1" applyAlignment="1">
      <alignment vertical="center"/>
    </xf>
    <xf numFmtId="43" fontId="18" fillId="0" borderId="0" xfId="1" applyFont="1" applyFill="1" applyBorder="1" applyAlignment="1">
      <alignment vertical="center"/>
    </xf>
    <xf numFmtId="0" fontId="12" fillId="0" borderId="5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  <xf numFmtId="0" fontId="9" fillId="0" borderId="5" xfId="0" applyNumberFormat="1" applyFont="1" applyFill="1" applyBorder="1" applyAlignment="1">
      <alignment horizontal="left" vertical="center"/>
    </xf>
    <xf numFmtId="0" fontId="9" fillId="0" borderId="8" xfId="0" applyNumberFormat="1" applyFont="1" applyFill="1" applyBorder="1" applyAlignment="1">
      <alignment vertical="center"/>
    </xf>
    <xf numFmtId="0" fontId="9" fillId="0" borderId="8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43" fontId="9" fillId="0" borderId="1" xfId="1" applyFont="1" applyFill="1" applyBorder="1" applyAlignment="1">
      <alignment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3" fontId="5" fillId="0" borderId="0" xfId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0" fillId="0" borderId="5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14" fillId="0" borderId="5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vertical="center"/>
    </xf>
    <xf numFmtId="43" fontId="9" fillId="0" borderId="8" xfId="1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43" fontId="7" fillId="0" borderId="0" xfId="1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43" fontId="9" fillId="0" borderId="3" xfId="1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vertical="center"/>
    </xf>
    <xf numFmtId="0" fontId="12" fillId="0" borderId="7" xfId="0" applyNumberFormat="1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/>
    </xf>
    <xf numFmtId="0" fontId="10" fillId="0" borderId="3" xfId="0" applyFont="1" applyFill="1" applyBorder="1" applyAlignment="1"/>
    <xf numFmtId="0" fontId="13" fillId="0" borderId="3" xfId="0" applyFont="1" applyFill="1" applyBorder="1" applyAlignment="1"/>
    <xf numFmtId="0" fontId="10" fillId="0" borderId="4" xfId="0" applyFont="1" applyFill="1" applyBorder="1" applyAlignment="1"/>
    <xf numFmtId="0" fontId="12" fillId="0" borderId="5" xfId="0" applyFont="1" applyFill="1" applyBorder="1" applyAlignment="1">
      <alignment horizontal="left"/>
    </xf>
    <xf numFmtId="0" fontId="10" fillId="0" borderId="0" xfId="0" applyFont="1" applyFill="1" applyBorder="1" applyAlignment="1"/>
    <xf numFmtId="0" fontId="13" fillId="0" borderId="0" xfId="0" applyFont="1" applyFill="1" applyBorder="1" applyAlignment="1"/>
    <xf numFmtId="0" fontId="10" fillId="0" borderId="6" xfId="0" applyFont="1" applyFill="1" applyBorder="1" applyAlignment="1"/>
    <xf numFmtId="14" fontId="13" fillId="0" borderId="0" xfId="0" applyNumberFormat="1" applyFont="1" applyFill="1" applyBorder="1" applyAlignment="1">
      <alignment horizontal="left"/>
    </xf>
    <xf numFmtId="0" fontId="10" fillId="0" borderId="5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13" fillId="0" borderId="6" xfId="0" applyFont="1" applyFill="1" applyBorder="1" applyAlignment="1"/>
    <xf numFmtId="0" fontId="10" fillId="0" borderId="5" xfId="0" applyFont="1" applyFill="1" applyBorder="1" applyAlignment="1"/>
    <xf numFmtId="0" fontId="10" fillId="0" borderId="7" xfId="0" applyFont="1" applyFill="1" applyBorder="1" applyAlignment="1"/>
    <xf numFmtId="0" fontId="10" fillId="0" borderId="8" xfId="0" applyFont="1" applyFill="1" applyBorder="1" applyAlignment="1"/>
    <xf numFmtId="0" fontId="10" fillId="0" borderId="9" xfId="0" applyFont="1" applyFill="1" applyBorder="1" applyAlignment="1"/>
    <xf numFmtId="2" fontId="9" fillId="0" borderId="1" xfId="0" applyNumberFormat="1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/>
    </xf>
    <xf numFmtId="0" fontId="9" fillId="0" borderId="0" xfId="0" applyNumberFormat="1" applyFont="1" applyFill="1" applyBorder="1" applyAlignment="1"/>
    <xf numFmtId="2" fontId="9" fillId="4" borderId="1" xfId="0" applyNumberFormat="1" applyFont="1" applyFill="1" applyBorder="1" applyAlignment="1">
      <alignment horizontal="right" vertical="center" wrapText="1"/>
    </xf>
    <xf numFmtId="0" fontId="9" fillId="0" borderId="5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2" xfId="0" applyNumberFormat="1" applyFont="1" applyFill="1" applyBorder="1" applyAlignment="1">
      <alignment horizontal="left" vertical="center"/>
    </xf>
    <xf numFmtId="0" fontId="12" fillId="0" borderId="3" xfId="0" applyNumberFormat="1" applyFont="1" applyFill="1" applyBorder="1" applyAlignment="1">
      <alignment horizontal="left" vertical="center"/>
    </xf>
    <xf numFmtId="0" fontId="13" fillId="0" borderId="3" xfId="0" applyNumberFormat="1" applyFont="1" applyFill="1" applyBorder="1" applyAlignment="1">
      <alignment horizontal="left" vertical="center"/>
    </xf>
    <xf numFmtId="0" fontId="13" fillId="0" borderId="13" xfId="0" applyNumberFormat="1" applyFont="1" applyFill="1" applyBorder="1" applyAlignment="1">
      <alignment horizontal="left" vertical="center"/>
    </xf>
    <xf numFmtId="0" fontId="13" fillId="0" borderId="5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14" xfId="0" applyNumberFormat="1" applyFont="1" applyFill="1" applyBorder="1" applyAlignment="1">
      <alignment horizontal="left" vertical="center"/>
    </xf>
    <xf numFmtId="0" fontId="13" fillId="0" borderId="14" xfId="1" applyNumberFormat="1" applyFont="1" applyFill="1" applyBorder="1" applyAlignment="1">
      <alignment horizontal="left" vertical="center"/>
    </xf>
    <xf numFmtId="0" fontId="13" fillId="0" borderId="7" xfId="0" applyNumberFormat="1" applyFont="1" applyFill="1" applyBorder="1" applyAlignment="1">
      <alignment horizontal="left" vertical="center"/>
    </xf>
    <xf numFmtId="0" fontId="12" fillId="0" borderId="8" xfId="0" applyNumberFormat="1" applyFont="1" applyFill="1" applyBorder="1" applyAlignment="1">
      <alignment horizontal="left" vertical="center"/>
    </xf>
    <xf numFmtId="0" fontId="13" fillId="0" borderId="8" xfId="0" applyNumberFormat="1" applyFont="1" applyFill="1" applyBorder="1" applyAlignment="1">
      <alignment horizontal="left" vertical="center"/>
    </xf>
    <xf numFmtId="0" fontId="13" fillId="0" borderId="15" xfId="1" applyNumberFormat="1" applyFont="1" applyFill="1" applyBorder="1" applyAlignment="1">
      <alignment horizontal="left"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18" fillId="0" borderId="0" xfId="1" applyNumberFormat="1" applyFont="1" applyFill="1" applyBorder="1" applyAlignment="1" applyProtection="1">
      <alignment vertical="center"/>
      <protection locked="0"/>
    </xf>
    <xf numFmtId="0" fontId="10" fillId="0" borderId="0" xfId="2" applyFont="1" applyFill="1" applyBorder="1" applyAlignment="1"/>
    <xf numFmtId="49" fontId="10" fillId="0" borderId="0" xfId="3" applyNumberFormat="1" applyFont="1" applyFill="1" applyBorder="1" applyAlignment="1"/>
    <xf numFmtId="2" fontId="18" fillId="2" borderId="1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12" xfId="0" applyFont="1" applyFill="1" applyBorder="1" applyAlignment="1" applyProtection="1">
      <alignment horizontal="left" vertical="center" wrapText="1"/>
      <protection locked="0"/>
    </xf>
    <xf numFmtId="0" fontId="9" fillId="0" borderId="11" xfId="0" applyFont="1" applyFill="1" applyBorder="1" applyAlignment="1" applyProtection="1">
      <alignment horizontal="left" vertical="center" wrapText="1"/>
      <protection locked="0"/>
    </xf>
    <xf numFmtId="0" fontId="17" fillId="0" borderId="10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CC"/>
      <color rgb="FF6600CC"/>
      <color rgb="FF0D9592"/>
      <color rgb="FF0EA29E"/>
      <color rgb="FF0FA9A5"/>
      <color rgb="FF0FADA9"/>
      <color rgb="FF11BBB7"/>
      <color rgb="FF0000CC"/>
      <color rgb="FFCC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2</xdr:row>
      <xdr:rowOff>76201</xdr:rowOff>
    </xdr:from>
    <xdr:to>
      <xdr:col>3</xdr:col>
      <xdr:colOff>457200</xdr:colOff>
      <xdr:row>4</xdr:row>
      <xdr:rowOff>228600</xdr:rowOff>
    </xdr:to>
    <xdr:pic>
      <xdr:nvPicPr>
        <xdr:cNvPr id="3" name="Picture 10" descr="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6" y="581026"/>
          <a:ext cx="2981324" cy="685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I66"/>
  <sheetViews>
    <sheetView tabSelected="1" zoomScaleNormal="100" zoomScaleSheetLayoutView="100" workbookViewId="0">
      <selection activeCell="E17" sqref="E17"/>
    </sheetView>
  </sheetViews>
  <sheetFormatPr defaultRowHeight="15.75"/>
  <cols>
    <col min="1" max="1" width="6.140625" style="2" customWidth="1"/>
    <col min="2" max="2" width="7.7109375" style="2" customWidth="1"/>
    <col min="3" max="3" width="24.7109375" style="50" customWidth="1"/>
    <col min="4" max="4" width="52" style="50" customWidth="1"/>
    <col min="5" max="6" width="9.5703125" style="3" customWidth="1"/>
    <col min="7" max="7" width="13" style="1" customWidth="1"/>
    <col min="8" max="8" width="19.85546875" style="51" bestFit="1" customWidth="1"/>
    <col min="9" max="9" width="13.7109375" style="1" customWidth="1"/>
    <col min="10" max="16384" width="9.140625" style="1"/>
  </cols>
  <sheetData>
    <row r="1" spans="1:9" s="35" customFormat="1" ht="18.75" customHeight="1">
      <c r="A1" s="31"/>
      <c r="B1" s="31"/>
      <c r="C1" s="32"/>
      <c r="D1" s="32"/>
      <c r="E1" s="4"/>
      <c r="F1" s="33"/>
      <c r="G1" s="33"/>
      <c r="H1" s="34"/>
    </row>
    <row r="2" spans="1:9" s="35" customFormat="1" ht="21" customHeight="1">
      <c r="A2" s="111" t="s">
        <v>57</v>
      </c>
      <c r="B2" s="112"/>
      <c r="C2" s="112"/>
      <c r="D2" s="112"/>
      <c r="E2" s="112"/>
      <c r="F2" s="112"/>
      <c r="G2" s="112"/>
      <c r="H2" s="112"/>
      <c r="I2" s="113"/>
    </row>
    <row r="3" spans="1:9" s="35" customFormat="1" ht="21" customHeight="1">
      <c r="A3" s="36"/>
      <c r="B3" s="37"/>
      <c r="C3" s="38"/>
      <c r="D3" s="38"/>
      <c r="E3" s="63" t="s">
        <v>5</v>
      </c>
      <c r="F3" s="64"/>
      <c r="G3" s="65" t="s">
        <v>58</v>
      </c>
      <c r="H3" s="64"/>
      <c r="I3" s="66"/>
    </row>
    <row r="4" spans="1:9" s="35" customFormat="1" ht="21" customHeight="1">
      <c r="A4" s="39"/>
      <c r="B4" s="37"/>
      <c r="C4" s="38"/>
      <c r="D4" s="38"/>
      <c r="E4" s="67" t="s">
        <v>6</v>
      </c>
      <c r="F4" s="68"/>
      <c r="G4" s="69" t="s">
        <v>59</v>
      </c>
      <c r="H4" s="68"/>
      <c r="I4" s="70"/>
    </row>
    <row r="5" spans="1:9" s="35" customFormat="1" ht="21" customHeight="1">
      <c r="A5" s="36"/>
      <c r="B5" s="37"/>
      <c r="C5" s="38"/>
      <c r="D5" s="38"/>
      <c r="E5" s="67" t="s">
        <v>7</v>
      </c>
      <c r="F5" s="68"/>
      <c r="G5" s="69" t="s">
        <v>65</v>
      </c>
      <c r="H5" s="68"/>
      <c r="I5" s="70"/>
    </row>
    <row r="6" spans="1:9" s="35" customFormat="1" ht="21" customHeight="1">
      <c r="A6" s="40" t="s">
        <v>3</v>
      </c>
      <c r="B6" s="20"/>
      <c r="C6" s="38"/>
      <c r="D6" s="38"/>
      <c r="E6" s="67" t="s">
        <v>8</v>
      </c>
      <c r="F6" s="68"/>
      <c r="G6" s="69" t="s">
        <v>66</v>
      </c>
      <c r="H6" s="68"/>
      <c r="I6" s="70"/>
    </row>
    <row r="7" spans="1:9" s="35" customFormat="1" ht="21" customHeight="1">
      <c r="A7" s="84" t="s">
        <v>39</v>
      </c>
      <c r="B7" s="20"/>
      <c r="C7" s="38"/>
      <c r="D7" s="38"/>
      <c r="E7" s="67" t="s">
        <v>9</v>
      </c>
      <c r="F7" s="68"/>
      <c r="G7" s="71" t="s">
        <v>67</v>
      </c>
      <c r="H7" s="68"/>
      <c r="I7" s="70"/>
    </row>
    <row r="8" spans="1:9" s="35" customFormat="1" ht="21" customHeight="1">
      <c r="A8" s="84" t="s">
        <v>4</v>
      </c>
      <c r="B8" s="20"/>
      <c r="C8" s="38"/>
      <c r="D8" s="38"/>
      <c r="E8" s="67" t="s">
        <v>10</v>
      </c>
      <c r="F8" s="68"/>
      <c r="G8" s="69" t="s">
        <v>38</v>
      </c>
      <c r="H8" s="68"/>
      <c r="I8" s="70"/>
    </row>
    <row r="9" spans="1:9" s="35" customFormat="1" ht="21" customHeight="1">
      <c r="A9" s="84" t="s">
        <v>40</v>
      </c>
      <c r="B9" s="85"/>
      <c r="C9" s="38"/>
      <c r="D9" s="38"/>
      <c r="E9" s="72"/>
      <c r="F9" s="68"/>
      <c r="G9" s="68"/>
      <c r="H9" s="68"/>
      <c r="I9" s="70"/>
    </row>
    <row r="10" spans="1:9" s="35" customFormat="1" ht="21" customHeight="1">
      <c r="A10" s="36" t="s">
        <v>48</v>
      </c>
      <c r="B10" s="85"/>
      <c r="C10" s="86"/>
      <c r="D10" s="87"/>
      <c r="E10" s="101"/>
      <c r="F10" s="102"/>
      <c r="G10" s="102"/>
      <c r="H10" s="102"/>
      <c r="I10" s="103"/>
    </row>
    <row r="11" spans="1:9" s="35" customFormat="1" ht="21" customHeight="1">
      <c r="A11" s="88" t="s">
        <v>50</v>
      </c>
      <c r="B11" s="89"/>
      <c r="C11" s="90" t="s">
        <v>51</v>
      </c>
      <c r="D11" s="91" t="s">
        <v>52</v>
      </c>
      <c r="E11" s="73" t="s">
        <v>35</v>
      </c>
      <c r="F11" s="64"/>
      <c r="G11" s="105" t="s">
        <v>60</v>
      </c>
      <c r="H11" s="64"/>
      <c r="I11" s="75"/>
    </row>
    <row r="12" spans="1:9" s="35" customFormat="1" ht="21" customHeight="1">
      <c r="A12" s="92" t="s">
        <v>53</v>
      </c>
      <c r="B12" s="93"/>
      <c r="C12" s="94" t="s">
        <v>54</v>
      </c>
      <c r="D12" s="95" t="s">
        <v>55</v>
      </c>
      <c r="E12" s="74" t="s">
        <v>36</v>
      </c>
      <c r="F12" s="68"/>
      <c r="G12" s="106" t="s">
        <v>61</v>
      </c>
      <c r="H12" s="68"/>
      <c r="I12" s="75"/>
    </row>
    <row r="13" spans="1:9" s="35" customFormat="1" ht="21" customHeight="1">
      <c r="A13" s="92"/>
      <c r="B13" s="93"/>
      <c r="C13" s="94"/>
      <c r="D13" s="96" t="s">
        <v>56</v>
      </c>
      <c r="E13" s="76" t="s">
        <v>37</v>
      </c>
      <c r="F13" s="68"/>
      <c r="G13" s="106" t="s">
        <v>62</v>
      </c>
      <c r="H13" s="68"/>
      <c r="I13" s="75"/>
    </row>
    <row r="14" spans="1:9" s="35" customFormat="1" ht="21" customHeight="1">
      <c r="A14" s="97"/>
      <c r="B14" s="98"/>
      <c r="C14" s="99"/>
      <c r="D14" s="100"/>
      <c r="E14" s="77"/>
      <c r="F14" s="78"/>
      <c r="G14" s="78"/>
      <c r="H14" s="78"/>
      <c r="I14" s="79"/>
    </row>
    <row r="15" spans="1:9" ht="35.25" customHeight="1">
      <c r="A15" s="5" t="s">
        <v>1</v>
      </c>
      <c r="B15" s="114" t="s">
        <v>11</v>
      </c>
      <c r="C15" s="115"/>
      <c r="D15" s="116"/>
      <c r="E15" s="6" t="s">
        <v>2</v>
      </c>
      <c r="F15" s="5" t="s">
        <v>14</v>
      </c>
      <c r="G15" s="5" t="s">
        <v>12</v>
      </c>
      <c r="H15" s="7" t="s">
        <v>13</v>
      </c>
      <c r="I15" s="6" t="s">
        <v>41</v>
      </c>
    </row>
    <row r="16" spans="1:9" ht="21.75" customHeight="1">
      <c r="A16" s="25">
        <v>1</v>
      </c>
      <c r="B16" s="120" t="s">
        <v>45</v>
      </c>
      <c r="C16" s="121"/>
      <c r="D16" s="122"/>
      <c r="E16" s="29"/>
      <c r="F16" s="26"/>
      <c r="G16" s="61"/>
      <c r="H16" s="27"/>
      <c r="I16" s="30"/>
    </row>
    <row r="17" spans="1:9" ht="39" customHeight="1">
      <c r="A17" s="28">
        <f t="shared" ref="A17" si="0">A16+0.1</f>
        <v>1.1000000000000001</v>
      </c>
      <c r="B17" s="117" t="s">
        <v>64</v>
      </c>
      <c r="C17" s="118"/>
      <c r="D17" s="119"/>
      <c r="E17" s="29">
        <v>25</v>
      </c>
      <c r="F17" s="26" t="s">
        <v>43</v>
      </c>
      <c r="G17" s="83">
        <v>220</v>
      </c>
      <c r="H17" s="80">
        <f t="shared" ref="H17" si="1">G17*E17</f>
        <v>5500</v>
      </c>
      <c r="I17" s="30">
        <v>73089090</v>
      </c>
    </row>
    <row r="18" spans="1:9" ht="21" customHeight="1">
      <c r="A18" s="8"/>
      <c r="B18" s="108" t="s">
        <v>42</v>
      </c>
      <c r="C18" s="109"/>
      <c r="D18" s="110"/>
      <c r="E18" s="107" t="s">
        <v>0</v>
      </c>
      <c r="F18" s="107"/>
      <c r="G18" s="9"/>
      <c r="H18" s="10">
        <f>SUM(H16:H17)</f>
        <v>5500</v>
      </c>
      <c r="I18" s="41"/>
    </row>
    <row r="19" spans="1:9" ht="18" customHeight="1">
      <c r="A19" s="53"/>
      <c r="B19" s="54"/>
      <c r="C19" s="55"/>
      <c r="D19" s="55"/>
      <c r="E19" s="56"/>
      <c r="F19" s="56"/>
      <c r="G19" s="57"/>
      <c r="H19" s="58"/>
      <c r="I19" s="59"/>
    </row>
    <row r="20" spans="1:9" ht="18" customHeight="1">
      <c r="A20" s="11"/>
      <c r="B20" s="12"/>
      <c r="C20" s="13"/>
      <c r="D20" s="13"/>
      <c r="E20" s="14"/>
      <c r="F20" s="14"/>
      <c r="G20" s="15"/>
      <c r="H20" s="16"/>
      <c r="I20" s="42"/>
    </row>
    <row r="21" spans="1:9" ht="18" customHeight="1">
      <c r="A21" s="21" t="s">
        <v>15</v>
      </c>
      <c r="B21" s="12"/>
      <c r="C21" s="43"/>
      <c r="D21" s="43"/>
      <c r="E21" s="14"/>
      <c r="F21" s="14"/>
      <c r="G21" s="15"/>
      <c r="H21" s="16"/>
      <c r="I21" s="42"/>
    </row>
    <row r="22" spans="1:9" ht="18" customHeight="1">
      <c r="A22" s="18">
        <v>1</v>
      </c>
      <c r="B22" s="44" t="s">
        <v>17</v>
      </c>
      <c r="C22" s="20"/>
      <c r="D22" s="20" t="s">
        <v>49</v>
      </c>
      <c r="E22" s="14"/>
      <c r="F22" s="14"/>
      <c r="G22" s="15"/>
      <c r="H22" s="16"/>
      <c r="I22" s="42"/>
    </row>
    <row r="23" spans="1:9" ht="18" customHeight="1">
      <c r="A23" s="18">
        <v>2</v>
      </c>
      <c r="B23" s="44" t="s">
        <v>18</v>
      </c>
      <c r="C23" s="43"/>
      <c r="D23" s="20" t="s">
        <v>28</v>
      </c>
      <c r="E23" s="104"/>
      <c r="F23" s="104"/>
      <c r="G23" s="15"/>
      <c r="H23" s="16"/>
      <c r="I23" s="42"/>
    </row>
    <row r="24" spans="1:9" ht="18" customHeight="1">
      <c r="A24" s="18">
        <v>3</v>
      </c>
      <c r="B24" s="44" t="s">
        <v>19</v>
      </c>
      <c r="C24" s="43"/>
      <c r="D24" s="20" t="s">
        <v>63</v>
      </c>
      <c r="E24" s="14"/>
      <c r="F24" s="14"/>
      <c r="G24" s="15"/>
      <c r="H24" s="16"/>
      <c r="I24" s="42"/>
    </row>
    <row r="25" spans="1:9" ht="18" customHeight="1">
      <c r="A25" s="18">
        <v>4</v>
      </c>
      <c r="B25" s="44" t="s">
        <v>20</v>
      </c>
      <c r="C25" s="20"/>
      <c r="D25" s="20" t="s">
        <v>44</v>
      </c>
      <c r="E25" s="14"/>
      <c r="F25" s="14"/>
      <c r="G25" s="15"/>
      <c r="H25" s="16"/>
      <c r="I25" s="42"/>
    </row>
    <row r="26" spans="1:9" ht="18" customHeight="1">
      <c r="A26" s="18">
        <v>5</v>
      </c>
      <c r="B26" s="44" t="s">
        <v>21</v>
      </c>
      <c r="C26" s="20"/>
      <c r="D26" s="81" t="s">
        <v>47</v>
      </c>
      <c r="E26" s="14"/>
      <c r="F26" s="14"/>
      <c r="G26" s="15"/>
      <c r="H26" s="16"/>
      <c r="I26" s="42"/>
    </row>
    <row r="27" spans="1:9" ht="18" customHeight="1">
      <c r="A27" s="18">
        <v>6</v>
      </c>
      <c r="B27" s="44" t="s">
        <v>16</v>
      </c>
      <c r="C27" s="20"/>
      <c r="D27" s="81" t="s">
        <v>46</v>
      </c>
      <c r="E27" s="14"/>
      <c r="F27" s="14"/>
      <c r="G27" s="15"/>
      <c r="H27" s="17"/>
      <c r="I27" s="42"/>
    </row>
    <row r="28" spans="1:9" ht="18" customHeight="1">
      <c r="A28" s="18"/>
      <c r="B28" s="12"/>
      <c r="C28" s="45"/>
      <c r="D28" s="82" t="s">
        <v>29</v>
      </c>
      <c r="E28" s="14"/>
      <c r="F28" s="14"/>
      <c r="G28" s="15"/>
      <c r="H28" s="16"/>
      <c r="I28" s="42"/>
    </row>
    <row r="29" spans="1:9" ht="18" customHeight="1">
      <c r="A29" s="18">
        <v>7</v>
      </c>
      <c r="B29" s="44" t="s">
        <v>22</v>
      </c>
      <c r="C29" s="60"/>
      <c r="D29" s="20" t="s">
        <v>30</v>
      </c>
      <c r="E29" s="14"/>
      <c r="F29" s="14"/>
      <c r="G29" s="15"/>
      <c r="H29" s="17"/>
      <c r="I29" s="42"/>
    </row>
    <row r="30" spans="1:9" ht="18" customHeight="1">
      <c r="A30" s="18">
        <v>8</v>
      </c>
      <c r="B30" s="44" t="s">
        <v>23</v>
      </c>
      <c r="C30" s="13"/>
      <c r="D30" s="20" t="s">
        <v>68</v>
      </c>
      <c r="E30" s="14"/>
      <c r="F30" s="14"/>
      <c r="G30" s="15"/>
      <c r="H30" s="16"/>
      <c r="I30" s="42"/>
    </row>
    <row r="31" spans="1:9" ht="18" customHeight="1">
      <c r="A31" s="18"/>
      <c r="B31" s="19"/>
      <c r="C31" s="13"/>
      <c r="D31" s="20" t="s">
        <v>31</v>
      </c>
      <c r="E31" s="14"/>
      <c r="F31" s="14"/>
      <c r="G31" s="15"/>
      <c r="H31" s="16"/>
      <c r="I31" s="42"/>
    </row>
    <row r="32" spans="1:9" ht="18" customHeight="1">
      <c r="A32" s="18">
        <v>9</v>
      </c>
      <c r="B32" s="44" t="s">
        <v>24</v>
      </c>
      <c r="C32" s="13"/>
      <c r="D32" s="20" t="s">
        <v>32</v>
      </c>
      <c r="E32" s="14"/>
      <c r="F32" s="14"/>
      <c r="G32" s="15"/>
      <c r="H32" s="16"/>
      <c r="I32" s="42"/>
    </row>
    <row r="33" spans="1:9" ht="18" customHeight="1">
      <c r="A33" s="18">
        <v>10</v>
      </c>
      <c r="B33" s="44" t="s">
        <v>25</v>
      </c>
      <c r="C33" s="20"/>
      <c r="D33" s="20" t="s">
        <v>33</v>
      </c>
      <c r="E33" s="14"/>
      <c r="F33" s="14"/>
      <c r="G33" s="15"/>
      <c r="H33" s="16"/>
      <c r="I33" s="42"/>
    </row>
    <row r="34" spans="1:9" ht="18" customHeight="1">
      <c r="A34" s="18">
        <v>11</v>
      </c>
      <c r="B34" s="44" t="s">
        <v>26</v>
      </c>
      <c r="C34" s="20"/>
      <c r="D34" s="20"/>
      <c r="E34" s="14"/>
      <c r="F34" s="14"/>
      <c r="G34" s="15"/>
      <c r="H34" s="16"/>
      <c r="I34" s="42"/>
    </row>
    <row r="35" spans="1:9" ht="18" customHeight="1">
      <c r="A35" s="18"/>
      <c r="B35" s="19"/>
      <c r="C35" s="20"/>
      <c r="D35" s="20"/>
      <c r="E35" s="14"/>
      <c r="F35" s="14"/>
      <c r="G35" s="15"/>
      <c r="H35" s="16"/>
      <c r="I35" s="42"/>
    </row>
    <row r="36" spans="1:9" ht="18" customHeight="1">
      <c r="A36" s="18"/>
      <c r="B36" s="19"/>
      <c r="C36" s="20"/>
      <c r="D36" s="20"/>
      <c r="E36" s="14"/>
      <c r="F36" s="14"/>
      <c r="G36" s="15"/>
      <c r="H36" s="16"/>
      <c r="I36" s="42"/>
    </row>
    <row r="37" spans="1:9" ht="18" customHeight="1">
      <c r="A37" s="18"/>
      <c r="B37" s="19"/>
      <c r="C37" s="20"/>
      <c r="D37" s="20"/>
      <c r="E37" s="14"/>
      <c r="F37" s="14"/>
      <c r="G37" s="15"/>
      <c r="H37" s="16"/>
      <c r="I37" s="42"/>
    </row>
    <row r="38" spans="1:9" ht="18" customHeight="1">
      <c r="A38" s="18"/>
      <c r="B38" s="19"/>
      <c r="C38" s="20"/>
      <c r="D38" s="20"/>
      <c r="E38" s="14"/>
      <c r="F38" s="14"/>
      <c r="G38" s="15"/>
      <c r="H38" s="16"/>
      <c r="I38" s="42"/>
    </row>
    <row r="39" spans="1:9" ht="18" customHeight="1">
      <c r="A39" s="18"/>
      <c r="B39" s="19"/>
      <c r="C39" s="20"/>
      <c r="D39" s="20"/>
      <c r="E39" s="14"/>
      <c r="F39" s="14"/>
      <c r="G39" s="15"/>
      <c r="H39" s="16"/>
      <c r="I39" s="42"/>
    </row>
    <row r="40" spans="1:9" ht="18" customHeight="1">
      <c r="A40" s="18"/>
      <c r="B40" s="19"/>
      <c r="C40" s="20"/>
      <c r="D40" s="20"/>
      <c r="E40" s="14"/>
      <c r="F40" s="14"/>
      <c r="G40" s="15"/>
      <c r="H40" s="16"/>
      <c r="I40" s="42"/>
    </row>
    <row r="41" spans="1:9" ht="18" customHeight="1">
      <c r="A41" s="18"/>
      <c r="B41" s="19"/>
      <c r="C41" s="20"/>
      <c r="D41" s="20"/>
      <c r="E41" s="14"/>
      <c r="F41" s="14"/>
      <c r="G41" s="15"/>
      <c r="H41" s="16"/>
      <c r="I41" s="42"/>
    </row>
    <row r="42" spans="1:9" ht="18" customHeight="1">
      <c r="A42" s="18"/>
      <c r="B42" s="19"/>
      <c r="C42" s="20"/>
      <c r="D42" s="20"/>
      <c r="E42" s="14"/>
      <c r="F42" s="14"/>
      <c r="G42" s="15"/>
      <c r="H42" s="16"/>
      <c r="I42" s="42"/>
    </row>
    <row r="43" spans="1:9" ht="18" customHeight="1">
      <c r="A43" s="18"/>
      <c r="B43" s="19"/>
      <c r="C43" s="20"/>
      <c r="D43" s="20"/>
      <c r="E43" s="14"/>
      <c r="F43" s="14"/>
      <c r="G43" s="15"/>
      <c r="H43" s="16"/>
      <c r="I43" s="42"/>
    </row>
    <row r="44" spans="1:9" ht="18" customHeight="1">
      <c r="A44" s="18"/>
      <c r="B44" s="19"/>
      <c r="C44" s="20"/>
      <c r="D44" s="20"/>
      <c r="E44" s="14"/>
      <c r="F44" s="14"/>
      <c r="G44" s="15"/>
      <c r="H44" s="16"/>
      <c r="I44" s="42"/>
    </row>
    <row r="45" spans="1:9" ht="18" customHeight="1">
      <c r="A45" s="18"/>
      <c r="B45" s="19"/>
      <c r="C45" s="20"/>
      <c r="D45" s="20"/>
      <c r="E45" s="14"/>
      <c r="F45" s="14"/>
      <c r="G45" s="15"/>
      <c r="H45" s="16"/>
      <c r="I45" s="42"/>
    </row>
    <row r="46" spans="1:9" ht="18" customHeight="1">
      <c r="A46" s="18"/>
      <c r="B46" s="19"/>
      <c r="C46" s="20"/>
      <c r="D46" s="20"/>
      <c r="E46" s="14"/>
      <c r="F46" s="14"/>
      <c r="G46" s="15"/>
      <c r="H46" s="16"/>
      <c r="I46" s="42"/>
    </row>
    <row r="47" spans="1:9" ht="18" customHeight="1">
      <c r="A47" s="18"/>
      <c r="B47" s="19"/>
      <c r="C47" s="20"/>
      <c r="D47" s="20"/>
      <c r="E47" s="14"/>
      <c r="F47" s="14"/>
      <c r="G47" s="15"/>
      <c r="H47" s="16"/>
      <c r="I47" s="42"/>
    </row>
    <row r="48" spans="1:9" ht="18" customHeight="1">
      <c r="A48" s="18"/>
      <c r="B48" s="19"/>
      <c r="C48" s="20"/>
      <c r="D48" s="20"/>
      <c r="E48" s="14"/>
      <c r="F48" s="14"/>
      <c r="G48" s="15"/>
      <c r="H48" s="16"/>
      <c r="I48" s="42"/>
    </row>
    <row r="49" spans="1:9" ht="18" customHeight="1">
      <c r="A49" s="18"/>
      <c r="B49" s="19"/>
      <c r="C49" s="20"/>
      <c r="D49" s="20"/>
      <c r="E49" s="14"/>
      <c r="F49" s="14"/>
      <c r="G49" s="15"/>
      <c r="H49" s="16"/>
      <c r="I49" s="42"/>
    </row>
    <row r="50" spans="1:9" ht="18" customHeight="1">
      <c r="A50" s="18"/>
      <c r="B50" s="19"/>
      <c r="C50" s="20"/>
      <c r="D50" s="20"/>
      <c r="E50" s="14"/>
      <c r="F50" s="14"/>
      <c r="G50" s="15"/>
      <c r="H50" s="16"/>
      <c r="I50" s="42"/>
    </row>
    <row r="51" spans="1:9" ht="18" customHeight="1">
      <c r="A51" s="18"/>
      <c r="B51" s="19"/>
      <c r="C51" s="20"/>
      <c r="D51" s="20"/>
      <c r="E51" s="14"/>
      <c r="F51" s="14"/>
      <c r="G51" s="15"/>
      <c r="H51" s="16"/>
      <c r="I51" s="42"/>
    </row>
    <row r="52" spans="1:9" ht="18" customHeight="1">
      <c r="A52" s="18"/>
      <c r="B52" s="19"/>
      <c r="C52" s="20"/>
      <c r="D52" s="20"/>
      <c r="E52" s="14"/>
      <c r="F52" s="14"/>
      <c r="G52" s="15"/>
      <c r="H52" s="16"/>
      <c r="I52" s="42"/>
    </row>
    <row r="53" spans="1:9" ht="18" customHeight="1">
      <c r="A53" s="18"/>
      <c r="B53" s="19"/>
      <c r="C53" s="20"/>
      <c r="D53" s="20"/>
      <c r="E53" s="14"/>
      <c r="F53" s="14"/>
      <c r="G53" s="15"/>
      <c r="H53" s="16"/>
      <c r="I53" s="42"/>
    </row>
    <row r="54" spans="1:9" ht="18" customHeight="1">
      <c r="A54" s="18"/>
      <c r="B54" s="19"/>
      <c r="C54" s="20"/>
      <c r="D54" s="20"/>
      <c r="E54" s="14"/>
      <c r="F54" s="14"/>
      <c r="G54" s="15"/>
      <c r="H54" s="16"/>
      <c r="I54" s="42"/>
    </row>
    <row r="55" spans="1:9" ht="18" customHeight="1">
      <c r="A55" s="21" t="s">
        <v>27</v>
      </c>
      <c r="B55" s="19"/>
      <c r="C55" s="20"/>
      <c r="D55" s="20"/>
      <c r="E55" s="14"/>
      <c r="F55" s="14"/>
      <c r="G55" s="15"/>
      <c r="H55" s="16"/>
      <c r="I55" s="42"/>
    </row>
    <row r="56" spans="1:9" ht="18" customHeight="1">
      <c r="A56" s="22"/>
      <c r="B56" s="19"/>
      <c r="C56" s="20"/>
      <c r="D56" s="20"/>
      <c r="E56" s="14"/>
      <c r="F56" s="14"/>
      <c r="G56" s="15"/>
      <c r="H56" s="16"/>
      <c r="I56" s="42"/>
    </row>
    <row r="57" spans="1:9" ht="18" customHeight="1">
      <c r="A57" s="22"/>
      <c r="B57" s="19"/>
      <c r="C57" s="20"/>
      <c r="D57" s="20"/>
      <c r="E57" s="14"/>
      <c r="F57" s="14"/>
      <c r="G57" s="15"/>
      <c r="H57" s="16"/>
      <c r="I57" s="42"/>
    </row>
    <row r="58" spans="1:9" ht="18" customHeight="1">
      <c r="A58" s="21" t="s">
        <v>34</v>
      </c>
      <c r="B58" s="19"/>
      <c r="C58" s="20"/>
      <c r="D58" s="20"/>
      <c r="E58" s="14"/>
      <c r="F58" s="14"/>
      <c r="G58" s="15"/>
      <c r="H58" s="16"/>
      <c r="I58" s="42"/>
    </row>
    <row r="59" spans="1:9" ht="18" customHeight="1">
      <c r="A59" s="62"/>
      <c r="B59" s="23"/>
      <c r="C59" s="46"/>
      <c r="D59" s="46"/>
      <c r="E59" s="24"/>
      <c r="F59" s="24"/>
      <c r="G59" s="47"/>
      <c r="H59" s="48"/>
      <c r="I59" s="49"/>
    </row>
    <row r="66" spans="3:4">
      <c r="C66" s="52"/>
      <c r="D66" s="52"/>
    </row>
  </sheetData>
  <mergeCells count="6">
    <mergeCell ref="A2:I2"/>
    <mergeCell ref="E18:F18"/>
    <mergeCell ref="B18:D18"/>
    <mergeCell ref="B15:D15"/>
    <mergeCell ref="B17:D17"/>
    <mergeCell ref="B16:D16"/>
  </mergeCells>
  <pageMargins left="0.31496062992125984" right="0.31496062992125984" top="0.27559055118110237" bottom="0.23622047244094491" header="0.31496062992125984" footer="0.31496062992125984"/>
  <pageSetup paperSize="9" scale="65" orientation="portrait" horizontalDpi="144" verticalDpi="144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Prices</vt:lpstr>
      <vt:lpstr>Prices!Print_Area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Sekhar</dc:creator>
  <cp:lastModifiedBy>marketing03</cp:lastModifiedBy>
  <cp:lastPrinted>2023-09-27T05:39:23Z</cp:lastPrinted>
  <dcterms:created xsi:type="dcterms:W3CDTF">1996-10-14T23:33:28Z</dcterms:created>
  <dcterms:modified xsi:type="dcterms:W3CDTF">2023-09-27T05:39:38Z</dcterms:modified>
</cp:coreProperties>
</file>