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109" windowWidth="25349" windowHeight="1115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<sst xmlns="http://schemas.openxmlformats.org/spreadsheetml/2006/main" count="32" uniqueCount="22">
  <si>
    <t>S.No</t>
  </si>
  <si>
    <t>Description</t>
  </si>
  <si>
    <t>UOM</t>
  </si>
  <si>
    <t>Qty</t>
  </si>
  <si>
    <t>Rate</t>
  </si>
  <si>
    <t>Amount</t>
  </si>
  <si>
    <t>Providing and fixing Aluminium Extruded Section Body Tubular Type Hydraulic Door Closer (IS: 3564) with double speed adjustment with necessary accessories and screws etc. complete.</t>
  </si>
  <si>
    <t>Providing and fixing PVC frames on the walls for covering the area over DB Boxes with 12 mm PVC sheets in a box section of 60mm thick including neccesary accessories</t>
  </si>
  <si>
    <t>Supply and fixing of High Quality IVF Procedural photos placed between two transparent acrylic boards fixed with studs at four corners to the PVC frame placed on DBs. (2' x 2' and above)</t>
  </si>
  <si>
    <t>B) Providing and fixing the 60mm Thick Box framing as the back support for the name plate installed of 18mm BWP 710 Gurjan and 1mm thick high glossy laminate finish</t>
  </si>
  <si>
    <t>SIDE PANELING
A) Door Frame Paneling with laminate Finish of 1 mm 
thick. Providing &amp; Fixing full height solid 12mm BWP 
710 GURJAN PLY Board panneling till Name Plate Height 
wooden framing in line and level including the 
neccesary hardware and cutouts</t>
  </si>
  <si>
    <t xml:space="preserve">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complete. Hard Ware-Handles-4 No's, Door 
Stoper-2 No's,Door Closer-1 No and Nessary Glass 
Included for (1800 x 2100 mm door) </t>
  </si>
  <si>
    <t>Providing and Fixing of  2 Feet Deep Of Ceiling Top Of 
The Name Plate With Glossy Laminate With"L" Shaped 
Wooden Supports.</t>
  </si>
  <si>
    <t>MIRROR GOLD TITANIUM LETTERS
Supply &amp; Fixing of Mirror Gold 304 Grade Latters in 0.6  thickness and 1" walling, fixed with 4mm headless thread rod
"IN-VITRO FERTILITY CENTRE", "TELUGU TEXT", "URDU TEXT"
S.S. MIRROR LETTERS
Supply &amp; Fixing of Stainless Steel Mirror 304 Grade Latters in 0.6  thickness  and 1" walling, fixed with 4mm headless thread rod
"MODERN GOVERNMENT MATERNITY HOSPITAL"</t>
  </si>
  <si>
    <t>Double side ACP sheet with vinyl stickering of size 1200 mm x 450 mm hanging with chain complete for finished item of work. (Name board wth three languages fixed at IVF Entrance Corridor)</t>
  </si>
  <si>
    <t>Foam Board with eco solvent vinyl pasting of size 750 mm x 450 mm with 3M double side tape and bond. (Name board wth three languages with direction to IVF Center fixed at 3rd floor)</t>
  </si>
  <si>
    <t>Foam Board with eco solvent vinyl pasting of size 610 mm x 610 mm with 3M double side tape and bond. (Name board wth with direction to Rooms fixed to wall in IVF Corridor,)</t>
  </si>
  <si>
    <t>Proving and fixing Track lights at side wall décor frame with 4 fixtures and 2 tracks</t>
  </si>
  <si>
    <t>Supply and fixing of Main IVF logo with LED arcylic board fixed with LEDs inside and electrical connections as approved by the Engineer In-charge</t>
  </si>
  <si>
    <t>Nos</t>
  </si>
  <si>
    <t>Sqm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</si>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</sst>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9" sqref="B9"/>
    </sheetView>
  </sheetViews>
  <sheetFormatPr defaultRowHeight="14.3" x14ac:dyDescent="0.25"/>
  <cols>
    <col min="1" max="1" width="4.5" style="1" bestFit="1" customWidth="1"/>
    <col min="2" max="2" width="54.125" style="2" customWidth="1"/>
    <col min="3" max="4" width="9" style="1"/>
    <col min="5" max="6" width="12.75" style="3" customWidth="1"/>
    <col min="7" max="16384" width="9" style="1"/>
  </cols>
  <sheetData>
    <row r="1" spans="1:6" ht="29.9" customHeight="1" x14ac:dyDescent="0.25">
      <c r="A1" s="7" t="s">
        <v>0</v>
      </c>
      <c r="B1" s="8" t="s">
        <v>1</v>
      </c>
      <c r="C1" s="7" t="s">
        <v>2</v>
      </c>
      <c r="D1" s="7" t="s">
        <v>3</v>
      </c>
      <c r="E1" s="9" t="s">
        <v>4</v>
      </c>
      <c r="F1" s="9" t="s">
        <v>5</v>
      </c>
    </row>
    <row r="2" spans="1:6" ht="57.1" x14ac:dyDescent="0.25">
      <c r="A2" s="4">
        <v>1</v>
      </c>
      <c r="B2" s="6" t="s">
        <v>6</v>
      </c>
      <c r="C2" s="4" t="s">
        <v>19</v>
      </c>
      <c r="D2" s="4">
        <v>15</v>
      </c>
      <c r="E2" s="5">
        <v>2819</v>
      </c>
      <c r="F2" s="5">
        <f>D2*E2</f>
        <v>42285</v>
      </c>
    </row>
    <row r="3" spans="1:6" ht="42.8" x14ac:dyDescent="0.25">
      <c r="A3" s="4">
        <v>2</v>
      </c>
      <c r="B3" s="6" t="s">
        <v>8</v>
      </c>
      <c r="C3" s="4" t="s">
        <v>19</v>
      </c>
      <c r="D3" s="4">
        <v>13</v>
      </c>
      <c r="E3" s="5">
        <v>9000</v>
      </c>
      <c r="F3" s="5">
        <f t="shared" ref="F3:F14" si="0">D3*E3</f>
        <v>117000</v>
      </c>
    </row>
    <row r="4" spans="1:6" ht="42.8" x14ac:dyDescent="0.25">
      <c r="A4" s="4">
        <v>3</v>
      </c>
      <c r="B4" s="6" t="s">
        <v>7</v>
      </c>
      <c r="C4" s="4" t="s">
        <v>20</v>
      </c>
      <c r="D4" s="4">
        <v>0.74</v>
      </c>
      <c r="E4" s="5">
        <v>6473</v>
      </c>
      <c r="F4" s="5">
        <f t="shared" si="0"/>
        <v>4790.0199999999995</v>
      </c>
    </row>
    <row r="5" spans="1:6" ht="42.8" x14ac:dyDescent="0.25">
      <c r="A5" s="4">
        <v>4</v>
      </c>
      <c r="B5" s="6" t="s">
        <v>9</v>
      </c>
      <c r="C5" s="4" t="s">
        <v>20</v>
      </c>
      <c r="D5" s="4">
        <v>4.6500000000000004</v>
      </c>
      <c r="E5" s="5">
        <v>11012</v>
      </c>
      <c r="F5" s="5">
        <f t="shared" si="0"/>
        <v>51205.8</v>
      </c>
    </row>
    <row r="6" spans="1:6" ht="85.6" x14ac:dyDescent="0.25">
      <c r="A6" s="4">
        <v>5</v>
      </c>
      <c r="B6" s="6" t="s">
        <v>10</v>
      </c>
      <c r="C6" s="4" t="s">
        <v>20</v>
      </c>
      <c r="D6" s="4">
        <v>8.17</v>
      </c>
      <c r="E6" s="5">
        <v>9250</v>
      </c>
      <c r="F6" s="5">
        <f t="shared" si="0"/>
        <v>75572.5</v>
      </c>
    </row>
    <row r="7" spans="1:6" ht="114.15" x14ac:dyDescent="0.25">
      <c r="A7" s="4">
        <v>6</v>
      </c>
      <c r="B7" s="6" t="s">
        <v>11</v>
      </c>
      <c r="C7" s="4" t="s">
        <v>19</v>
      </c>
      <c r="D7" s="4">
        <v>1</v>
      </c>
      <c r="E7" s="5">
        <v>56500</v>
      </c>
      <c r="F7" s="5">
        <f t="shared" si="0"/>
        <v>56500</v>
      </c>
    </row>
    <row r="8" spans="1:6" ht="42.8" x14ac:dyDescent="0.25">
      <c r="A8" s="4">
        <v>7</v>
      </c>
      <c r="B8" s="6" t="s">
        <v>12</v>
      </c>
      <c r="C8" s="4" t="s">
        <v>20</v>
      </c>
      <c r="D8" s="4">
        <v>3</v>
      </c>
      <c r="E8" s="5">
        <v>9580</v>
      </c>
      <c r="F8" s="5">
        <f t="shared" si="0"/>
        <v>28740</v>
      </c>
    </row>
    <row r="9" spans="1:6" ht="142.65" x14ac:dyDescent="0.25">
      <c r="A9" s="4">
        <v>8</v>
      </c>
      <c r="B9" s="6" t="s">
        <v>13</v>
      </c>
      <c r="C9" s="4" t="s">
        <v>21</v>
      </c>
      <c r="D9" s="4">
        <v>1</v>
      </c>
      <c r="E9" s="5">
        <v>67500</v>
      </c>
      <c r="F9" s="5">
        <f t="shared" si="0"/>
        <v>67500</v>
      </c>
    </row>
    <row r="10" spans="1:6" ht="57.1" x14ac:dyDescent="0.25">
      <c r="A10" s="4">
        <v>9</v>
      </c>
      <c r="B10" s="6" t="s">
        <v>14</v>
      </c>
      <c r="C10" s="4" t="s">
        <v>19</v>
      </c>
      <c r="D10" s="4">
        <v>1</v>
      </c>
      <c r="E10" s="5">
        <v>6000</v>
      </c>
      <c r="F10" s="5">
        <f t="shared" si="0"/>
        <v>6000</v>
      </c>
    </row>
    <row r="11" spans="1:6" ht="42.8" x14ac:dyDescent="0.25">
      <c r="A11" s="4">
        <v>10</v>
      </c>
      <c r="B11" s="6" t="s">
        <v>15</v>
      </c>
      <c r="C11" s="4" t="s">
        <v>19</v>
      </c>
      <c r="D11" s="4">
        <v>2</v>
      </c>
      <c r="E11" s="5">
        <v>2800</v>
      </c>
      <c r="F11" s="5">
        <f t="shared" si="0"/>
        <v>5600</v>
      </c>
    </row>
    <row r="12" spans="1:6" ht="42.8" x14ac:dyDescent="0.25">
      <c r="A12" s="4">
        <v>11</v>
      </c>
      <c r="B12" s="6" t="s">
        <v>16</v>
      </c>
      <c r="C12" s="4" t="s">
        <v>19</v>
      </c>
      <c r="D12" s="4">
        <v>2</v>
      </c>
      <c r="E12" s="5">
        <v>3200</v>
      </c>
      <c r="F12" s="5">
        <f t="shared" si="0"/>
        <v>6400</v>
      </c>
    </row>
    <row r="13" spans="1:6" ht="28.55" x14ac:dyDescent="0.25">
      <c r="A13" s="4">
        <v>12</v>
      </c>
      <c r="B13" s="6" t="s">
        <v>17</v>
      </c>
      <c r="C13" s="4" t="s">
        <v>21</v>
      </c>
      <c r="D13" s="4">
        <v>1</v>
      </c>
      <c r="E13" s="5">
        <v>9600</v>
      </c>
      <c r="F13" s="5">
        <f t="shared" si="0"/>
        <v>9600</v>
      </c>
    </row>
    <row r="14" spans="1:6" ht="42.8" x14ac:dyDescent="0.25">
      <c r="A14" s="4">
        <v>13</v>
      </c>
      <c r="B14" s="6" t="s">
        <v>18</v>
      </c>
      <c r="C14" s="4" t="s">
        <v>19</v>
      </c>
      <c r="D14" s="4">
        <v>1</v>
      </c>
      <c r="E14" s="5">
        <v>11475</v>
      </c>
      <c r="F14" s="5">
        <f t="shared" si="0"/>
        <v>11475</v>
      </c>
    </row>
    <row r="15" spans="1:6" ht="20.399999999999999" customHeight="1" x14ac:dyDescent="0.25">
      <c r="A15" s="4"/>
      <c r="B15" s="6"/>
      <c r="C15" s="4"/>
      <c r="D15" s="4"/>
      <c r="E15" s="5"/>
      <c r="F15" s="9">
        <f>SUM(F2:F14)</f>
        <v>482668.32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dcterms:created xsi:type="dcterms:W3CDTF">2024-10-25T06:50:36Z</dcterms:created>
  <dcterms:modified xsi:type="dcterms:W3CDTF">2024-10-25T07:16:08Z</dcterms:modified>
</cp:coreProperties>
</file>