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Asta\New\"/>
    </mc:Choice>
  </mc:AlternateContent>
  <xr:revisionPtr revIDLastSave="0" documentId="8_{C6F7D371-6FA5-419E-AFB4-3C554EA3036F}" xr6:coauthVersionLast="47" xr6:coauthVersionMax="47" xr10:uidLastSave="{00000000-0000-0000-0000-000000000000}"/>
  <bookViews>
    <workbookView xWindow="-108" yWindow="-108" windowWidth="23256" windowHeight="12456" xr2:uid="{A0B90F33-77CE-44D4-8C3C-4CD98118A0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H15" i="1"/>
  <c r="F15" i="1"/>
  <c r="H12" i="1"/>
  <c r="H14" i="1"/>
  <c r="H13" i="1"/>
  <c r="H11" i="1"/>
  <c r="H10" i="1"/>
  <c r="H9" i="1"/>
  <c r="H8" i="1"/>
  <c r="H7" i="1"/>
  <c r="H6" i="1"/>
</calcChain>
</file>

<file path=xl/sharedStrings.xml><?xml version="1.0" encoding="utf-8"?>
<sst xmlns="http://schemas.openxmlformats.org/spreadsheetml/2006/main" count="27" uniqueCount="23">
  <si>
    <t>PROJECT : M/S. VARDHMAN MEDICARE PVT.LTD.</t>
  </si>
  <si>
    <t>HVAC VENDOR  :  NATIONAL AIRCON INDIA PVT LTD</t>
  </si>
  <si>
    <t xml:space="preserve">S.no. </t>
  </si>
  <si>
    <t xml:space="preserve">Description </t>
  </si>
  <si>
    <t xml:space="preserve"> Quantity </t>
  </si>
  <si>
    <t xml:space="preserve"> Unit </t>
  </si>
  <si>
    <t xml:space="preserve">Supply Rate </t>
  </si>
  <si>
    <t xml:space="preserve">Install Rate </t>
  </si>
  <si>
    <t>Amount</t>
  </si>
  <si>
    <t>No.</t>
  </si>
  <si>
    <t>RMT</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</si>
  <si>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</si>
  <si>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</si>
  <si>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</si>
  <si>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t>
  </si>
  <si>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color theme="1"/>
        <rFont val="Times New Roman"/>
        <family val="1"/>
      </rPr>
      <t>1.5 TR</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</si>
  <si>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color theme="1"/>
        <rFont val="Times New Roman"/>
        <family val="1"/>
      </rPr>
      <t>3.0 TR – 4 way</t>
    </r>
  </si>
  <si>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t>
  </si>
  <si>
    <t>Supply, Installation , Testing and Commissioning of Refnet joints to be provided in refrigerant pipe line. Material of construction for fittings shall be similar to refrigerant piping</t>
  </si>
  <si>
    <t>Set</t>
  </si>
  <si>
    <t>Supply and Installation of control cum transmission wiring of size 3C x 1.5 Sqmm copper wire to be laid in heavy grade PVC conduit including all fixing and accessories</t>
  </si>
  <si>
    <t>Rmt</t>
  </si>
  <si>
    <t>Supply and Installation of cabling of size 2C x 1 Sqmm copper wire to be laid in heavy grade PVC conduit including all fixing and accessories as per the approved routing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</si>
</sst>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7" x14ac:knownFonts="1">
    <font>
      <sz val="11"/>
      <color theme="1"/>
      <name val="Calibri"/>
      <family val="2"/>
      <scheme val="minor"/>
    </font>
    <font>
      <sz val="11"/>
      <color theme="1"/>
      <name val="Calibri"/>
      <family val="2"/>
      <scheme val="minor"/>
    </font>
    <font>
      <b/>
      <sz val="12"/>
      <name val="Calibri"/>
      <family val="2"/>
      <scheme val="minor"/>
    </font>
    <font>
      <sz val="15"/>
      <color theme="1"/>
      <name val="Calibri"/>
      <family val="2"/>
      <scheme val="minor"/>
    </font>
    <font>
      <sz val="12"/>
      <color theme="1"/>
      <name val="Times New Roman"/>
      <family val="1"/>
    </font>
    <font>
      <b/>
      <sz val="12"/>
      <color theme="1"/>
      <name val="Times New Roman"/>
      <family val="1"/>
    </font>
    <font>
      <b/>
      <sz val="14"/>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3" fillId="0" borderId="4" xfId="0" applyFont="1" applyBorder="1" applyAlignment="1">
      <alignment horizontal="center" vertical="center" wrapText="1"/>
    </xf>
    <xf numFmtId="0" fontId="4" fillId="0" borderId="4" xfId="0" applyFont="1" applyBorder="1" applyAlignment="1">
      <alignment horizontal="justify" vertical="center" wrapText="1"/>
    </xf>
    <xf numFmtId="164" fontId="3" fillId="0" borderId="4" xfId="1" applyNumberFormat="1"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164" fontId="6"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1FD8-EFCA-4DA8-A76C-CE19732D0CB8}">
  <dimension ref="B2:H15"/>
  <sheetViews>
    <sheetView tabSelected="1" workbookViewId="0">
      <selection activeCell="B14" sqref="B14"/>
    </sheetView>
  </sheetViews>
  <sheetFormatPr defaultRowHeight="14.4" x14ac:dyDescent="0.3"/>
  <cols>
    <col min="3" max="3" width="59.77734375" customWidth="1"/>
    <col min="4" max="4" width="8.77734375" customWidth="1"/>
    <col min="6" max="6" width="12.5546875" bestFit="1" customWidth="1"/>
    <col min="7" max="7" width="10.44140625" bestFit="1" customWidth="1"/>
    <col min="8" max="8" width="14.109375" bestFit="1" customWidth="1"/>
  </cols>
  <sheetData>
    <row r="2" spans="2:8" ht="15" thickBot="1" x14ac:dyDescent="0.35"/>
    <row r="3" spans="2:8" ht="15.6" x14ac:dyDescent="0.3">
      <c r="B3" s="4" t="s">
        <v>0</v>
      </c>
      <c r="C3" s="5"/>
      <c r="D3" s="5"/>
      <c r="E3" s="5"/>
      <c r="F3" s="5"/>
      <c r="G3" s="5"/>
      <c r="H3" s="5"/>
    </row>
    <row r="4" spans="2:8" ht="15.6" x14ac:dyDescent="0.3">
      <c r="B4" s="6" t="s">
        <v>1</v>
      </c>
      <c r="C4" s="7"/>
      <c r="D4" s="7"/>
      <c r="E4" s="7"/>
      <c r="F4" s="7"/>
      <c r="G4" s="7"/>
      <c r="H4" s="7"/>
    </row>
    <row r="5" spans="2:8" ht="59.4" x14ac:dyDescent="0.3">
      <c r="B5" s="1" t="s">
        <v>2</v>
      </c>
      <c r="C5" s="1" t="s">
        <v>3</v>
      </c>
      <c r="D5" s="1" t="s">
        <v>4</v>
      </c>
      <c r="E5" s="1" t="s">
        <v>5</v>
      </c>
      <c r="F5" s="1" t="s">
        <v>6</v>
      </c>
      <c r="G5" s="1" t="s">
        <v>7</v>
      </c>
      <c r="H5" s="1" t="s">
        <v>8</v>
      </c>
    </row>
    <row r="6" spans="2:8" ht="327.60000000000002" x14ac:dyDescent="0.3">
      <c r="B6" s="1">
        <v>1</v>
      </c>
      <c r="C6" s="2" t="s">
        <v>11</v>
      </c>
      <c r="D6" s="1">
        <v>1</v>
      </c>
      <c r="E6" s="1" t="s">
        <v>12</v>
      </c>
      <c r="F6" s="3">
        <v>297901.5</v>
      </c>
      <c r="G6" s="3">
        <v>54700</v>
      </c>
      <c r="H6" s="3">
        <f t="shared" ref="H6:H10" si="0">(G6+F6)*D6</f>
        <v>352601.5</v>
      </c>
    </row>
    <row r="7" spans="2:8" ht="140.4" x14ac:dyDescent="0.3">
      <c r="B7" s="1">
        <v>2</v>
      </c>
      <c r="C7" s="2" t="s">
        <v>13</v>
      </c>
      <c r="D7" s="1">
        <v>2</v>
      </c>
      <c r="E7" s="1" t="s">
        <v>9</v>
      </c>
      <c r="F7" s="3">
        <v>26065</v>
      </c>
      <c r="G7" s="3">
        <v>2000</v>
      </c>
      <c r="H7" s="3">
        <f t="shared" si="0"/>
        <v>56130</v>
      </c>
    </row>
    <row r="8" spans="2:8" ht="140.4" x14ac:dyDescent="0.3">
      <c r="B8" s="1">
        <v>3</v>
      </c>
      <c r="C8" s="2" t="s">
        <v>14</v>
      </c>
      <c r="D8" s="1">
        <v>4</v>
      </c>
      <c r="E8" s="1" t="s">
        <v>9</v>
      </c>
      <c r="F8" s="3">
        <v>26455</v>
      </c>
      <c r="G8" s="3">
        <v>2000</v>
      </c>
      <c r="H8" s="3">
        <f t="shared" si="0"/>
        <v>113820</v>
      </c>
    </row>
    <row r="9" spans="2:8" ht="140.4" x14ac:dyDescent="0.3">
      <c r="B9" s="1">
        <v>4</v>
      </c>
      <c r="C9" s="2" t="s">
        <v>15</v>
      </c>
      <c r="D9" s="1">
        <v>4</v>
      </c>
      <c r="E9" s="1" t="s">
        <v>9</v>
      </c>
      <c r="F9" s="3">
        <v>28860</v>
      </c>
      <c r="G9" s="3">
        <v>2000</v>
      </c>
      <c r="H9" s="3">
        <f t="shared" si="0"/>
        <v>123440</v>
      </c>
    </row>
    <row r="10" spans="2:8" ht="140.4" x14ac:dyDescent="0.3">
      <c r="B10" s="1">
        <v>5</v>
      </c>
      <c r="C10" s="2" t="s">
        <v>16</v>
      </c>
      <c r="D10" s="1">
        <v>1</v>
      </c>
      <c r="E10" s="1" t="s">
        <v>9</v>
      </c>
      <c r="F10" s="3">
        <v>49367.5</v>
      </c>
      <c r="G10" s="3">
        <v>3000</v>
      </c>
      <c r="H10" s="3">
        <f t="shared" si="0"/>
        <v>52367.5</v>
      </c>
    </row>
    <row r="11" spans="2:8" ht="234" x14ac:dyDescent="0.3">
      <c r="B11" s="1">
        <v>6</v>
      </c>
      <c r="C11" s="2" t="s">
        <v>17</v>
      </c>
      <c r="D11" s="1">
        <v>160</v>
      </c>
      <c r="E11" s="1" t="s">
        <v>10</v>
      </c>
      <c r="F11" s="3">
        <v>1550</v>
      </c>
      <c r="G11" s="1">
        <v>180</v>
      </c>
      <c r="H11" s="3">
        <f>(G11+F11)*D11</f>
        <v>276800</v>
      </c>
    </row>
    <row r="12" spans="2:8" ht="46.8" x14ac:dyDescent="0.3">
      <c r="B12" s="1">
        <v>7</v>
      </c>
      <c r="C12" s="2" t="s">
        <v>18</v>
      </c>
      <c r="D12" s="1">
        <v>10</v>
      </c>
      <c r="E12" s="1" t="s">
        <v>19</v>
      </c>
      <c r="F12" s="1">
        <v>2900</v>
      </c>
      <c r="G12" s="1">
        <v>500</v>
      </c>
      <c r="H12" s="1">
        <f>(G12+F12)*D12</f>
        <v>34000</v>
      </c>
    </row>
    <row r="13" spans="2:8" ht="46.8" x14ac:dyDescent="0.3">
      <c r="B13" s="1">
        <v>8</v>
      </c>
      <c r="C13" s="2" t="s">
        <v>20</v>
      </c>
      <c r="D13" s="1">
        <v>150</v>
      </c>
      <c r="E13" s="1" t="s">
        <v>21</v>
      </c>
      <c r="F13" s="1">
        <v>190</v>
      </c>
      <c r="G13" s="1">
        <v>50</v>
      </c>
      <c r="H13" s="3">
        <f t="shared" ref="H13:H14" si="1">(G13+F13)*D13</f>
        <v>36000</v>
      </c>
    </row>
    <row r="14" spans="2:8" ht="46.8" x14ac:dyDescent="0.3">
      <c r="B14" s="1">
        <v>9</v>
      </c>
      <c r="C14" s="2" t="s">
        <v>22</v>
      </c>
      <c r="D14" s="1">
        <v>100</v>
      </c>
      <c r="E14" s="1" t="s">
        <v>21</v>
      </c>
      <c r="F14" s="1">
        <v>180</v>
      </c>
      <c r="G14" s="1">
        <v>50</v>
      </c>
      <c r="H14" s="3">
        <f t="shared" si="1"/>
        <v>23000</v>
      </c>
    </row>
    <row r="15" spans="2:8" ht="18" x14ac:dyDescent="0.35">
      <c r="F15" s="8">
        <f>SUM(F6:F14)</f>
        <v>433469</v>
      </c>
      <c r="G15" s="8">
        <f t="shared" ref="G15:H15" si="2">SUM(G6:G14)</f>
        <v>64480</v>
      </c>
      <c r="H15" s="8">
        <f t="shared" si="2"/>
        <v>1068159</v>
      </c>
    </row>
  </sheetData>
  <mergeCells count="2">
    <mergeCell ref="B3:H3"/>
    <mergeCell ref="B4:H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2023-07-30T17:38:02Z</dcterms:created>
  <dcterms:modified xsi:type="dcterms:W3CDTF">2023-07-30T17:45:18Z</dcterms:modified>
</cp:coreProperties>
</file>