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C:\Users\shiva manohar\Downloads\"/>
    </mc:Choice>
  </mc:AlternateContent>
  <xr:revisionPtr revIDLastSave="0" documentId="13_ncr:1_{487B8C4A-5371-4903-80C4-EDC26B2B12B0}" xr6:coauthVersionLast="47" xr6:coauthVersionMax="47" xr10:uidLastSave="{00000000-0000-0000-0000-000000000000}"/>
  <bookViews>
    <workbookView xWindow="-108" yWindow="-108" windowWidth="23256" windowHeight="12456"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 i="1" l="1"/>
</calcChain>
</file>

<file path=xl/sharedStrings.xml><?xml version="1.0" encoding="utf-8"?>
<sst xmlns="http://schemas.openxmlformats.org/spreadsheetml/2006/main" count="58" uniqueCount="41">
  <si>
    <r>
      <rPr>
        <b/>
        <sz val="6"/>
        <rFont val="Calibri"/>
        <family val="1"/>
      </rPr>
      <t xml:space="preserve">BE/MKTG/100/2022-23
</t>
    </r>
    <r>
      <rPr>
        <b/>
        <sz val="6"/>
        <rFont val="Calibri"/>
        <family val="1"/>
      </rPr>
      <t xml:space="preserve">To,                                                                                                                                                                                                                                                                                                                       Date:  28-11-2023
</t>
    </r>
    <r>
      <rPr>
        <b/>
        <sz val="6"/>
        <rFont val="Calibri"/>
        <family val="1"/>
      </rPr>
      <t xml:space="preserve">M/s. Asta Infra Projects Pvt Ltd Pitlaburji  Hospital, Hyderabad.
</t>
    </r>
    <r>
      <rPr>
        <b/>
        <sz val="6"/>
        <rFont val="Calibri"/>
        <family val="1"/>
      </rPr>
      <t xml:space="preserve">Dear Sir,
</t>
    </r>
    <r>
      <rPr>
        <b/>
        <sz val="6"/>
        <rFont val="Calibri"/>
        <family val="1"/>
      </rPr>
      <t>With reference to the discussions you had with undersigned regarding NCL VEKA uPVC Windows  and  ABS Doors for your Construction of PItlaburji Hospital   Building at Hyderabad.We are hereby giving our Final Offeras follows:</t>
    </r>
  </si>
  <si>
    <r>
      <rPr>
        <b/>
        <u/>
        <sz val="6"/>
        <rFont val="Calibri"/>
        <family val="1"/>
      </rPr>
      <t>Note: Inclusive o</t>
    </r>
    <r>
      <rPr>
        <b/>
        <sz val="6"/>
        <rFont val="Calibri"/>
        <family val="1"/>
      </rPr>
      <t xml:space="preserve">f
</t>
    </r>
    <r>
      <rPr>
        <b/>
        <sz val="6"/>
        <rFont val="Calibri"/>
        <family val="1"/>
      </rPr>
      <t xml:space="preserve">1. Lock with Keys
</t>
    </r>
    <r>
      <rPr>
        <b/>
        <u/>
        <sz val="6"/>
        <rFont val="Calibri"/>
        <family val="1"/>
      </rPr>
      <t>Exclusive O</t>
    </r>
    <r>
      <rPr>
        <b/>
        <sz val="6"/>
        <rFont val="Calibri"/>
        <family val="1"/>
      </rPr>
      <t xml:space="preserve">f
</t>
    </r>
    <r>
      <rPr>
        <b/>
        <sz val="6"/>
        <rFont val="Calibri"/>
        <family val="1"/>
      </rPr>
      <t xml:space="preserve">1. Transportation
</t>
    </r>
    <r>
      <rPr>
        <b/>
        <sz val="6"/>
        <rFont val="Calibri"/>
        <family val="1"/>
      </rPr>
      <t>2. Installation</t>
    </r>
  </si>
  <si>
    <r>
      <rPr>
        <b/>
        <u/>
        <sz val="5.5"/>
        <rFont val="Cambria"/>
        <family val="1"/>
      </rPr>
      <t xml:space="preserve">Bank  Details
</t>
    </r>
    <r>
      <rPr>
        <sz val="5.5"/>
        <rFont val="Cambria"/>
        <family val="1"/>
      </rPr>
      <t xml:space="preserve">BHARGAVI ENTERPRISES HDFC  BANK
</t>
    </r>
    <r>
      <rPr>
        <sz val="5.5"/>
        <rFont val="Cambria"/>
        <family val="1"/>
      </rPr>
      <t xml:space="preserve">Sangareddy Branch
</t>
    </r>
    <r>
      <rPr>
        <sz val="5.5"/>
        <rFont val="Cambria"/>
        <family val="1"/>
      </rPr>
      <t>A/c. No. 50200029689538 IFSC: HDFC0000813</t>
    </r>
  </si>
  <si>
    <r>
      <rPr>
        <b/>
        <u/>
        <sz val="5.5"/>
        <rFont val="Cambria"/>
        <family val="1"/>
      </rPr>
      <t xml:space="preserve">Payment  Terms  
</t>
    </r>
    <r>
      <rPr>
        <sz val="5.5"/>
        <rFont val="Cambria"/>
        <family val="1"/>
      </rPr>
      <t xml:space="preserve">1.   100%  Advance  Along  with Work  Order
</t>
    </r>
    <r>
      <rPr>
        <b/>
        <u/>
        <sz val="6"/>
        <rFont val="Calibri"/>
        <family val="1"/>
      </rPr>
      <t xml:space="preserve">Thanks &amp; Regards
</t>
    </r>
    <r>
      <rPr>
        <sz val="6"/>
        <rFont val="Calibri"/>
        <family val="1"/>
      </rPr>
      <t xml:space="preserve">For BHARGAVI ENTERPRISES
</t>
    </r>
    <r>
      <rPr>
        <sz val="6"/>
        <rFont val="Calibri"/>
        <family val="1"/>
      </rPr>
      <t>Sangareddy</t>
    </r>
  </si>
  <si>
    <t>NCL VEKA uPVC Sliding Windows</t>
  </si>
  <si>
    <t>S.No</t>
  </si>
  <si>
    <t>Type</t>
  </si>
  <si>
    <t>Length</t>
  </si>
  <si>
    <t>Height</t>
  </si>
  <si>
    <t>QTY</t>
  </si>
  <si>
    <t>Area</t>
  </si>
  <si>
    <t>Rate per Sft</t>
  </si>
  <si>
    <t>Value</t>
  </si>
  <si>
    <t>Model</t>
  </si>
  <si>
    <t>Type of Glass</t>
  </si>
  <si>
    <t>Drawing</t>
  </si>
  <si>
    <t>Draw</t>
  </si>
  <si>
    <t>SW</t>
  </si>
  <si>
    <t>NCL VEKA uPVC</t>
  </si>
  <si>
    <t>5mm Plain Glass</t>
  </si>
  <si>
    <t>Top Fixed Bottom 2.5 Track , 2 Pannel Glass with 1 Pannel mesh Shutter</t>
  </si>
  <si>
    <t>V1</t>
  </si>
  <si>
    <t>4mm Pinhead Glass</t>
  </si>
  <si>
    <t>1 Part Fixed Louvers Ventilators</t>
  </si>
  <si>
    <t>Total Order Value</t>
  </si>
  <si>
    <t>Add : GST@18%</t>
  </si>
  <si>
    <t>Transportation</t>
  </si>
  <si>
    <t>Final Order Value</t>
  </si>
  <si>
    <t>NCL ABS Doors</t>
  </si>
  <si>
    <t>Type of Design &amp; Color</t>
  </si>
  <si>
    <t>Lock</t>
  </si>
  <si>
    <t>D1</t>
  </si>
  <si>
    <t>NCL ABS</t>
  </si>
  <si>
    <t>Plain Door , KD707</t>
  </si>
  <si>
    <t>Handle Lock With Keys</t>
  </si>
  <si>
    <t>Installation</t>
  </si>
  <si>
    <t>Grand Totals</t>
  </si>
  <si>
    <r>
      <rPr>
        <sz val="10"/>
        <rFont val="Calibri"/>
        <family val="2"/>
        <scheme val="minor"/>
      </rPr>
      <t>Single Leafe  Left / Right Opening
Door</t>
    </r>
  </si>
  <si>
    <r>
      <rPr>
        <b/>
        <sz val="10"/>
        <rFont val="Calibri"/>
        <family val="2"/>
        <scheme val="minor"/>
      </rPr>
      <t>Rate Per
Each Door</t>
    </r>
  </si>
  <si>
    <t>ANNEXURE-1</t>
  </si>
  <si>
    <t>16 No's x 700/- Each Door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</si>
</sst>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0"/>
      <color rgb="FF000000"/>
      <name val="Times New Roman"/>
      <charset val="204"/>
    </font>
    <font>
      <b/>
      <sz val="6"/>
      <name val="Calibri"/>
      <family val="1"/>
    </font>
    <font>
      <sz val="6"/>
      <name val="Calibri"/>
      <family val="1"/>
    </font>
    <font>
      <b/>
      <u/>
      <sz val="6"/>
      <name val="Calibri"/>
      <family val="1"/>
    </font>
    <font>
      <b/>
      <u/>
      <sz val="5.5"/>
      <name val="Cambria"/>
      <family val="1"/>
    </font>
    <font>
      <sz val="5.5"/>
      <name val="Cambria"/>
      <family val="1"/>
    </font>
    <font>
      <sz val="10"/>
      <color rgb="FF000000"/>
      <name val="Calibri"/>
      <family val="2"/>
      <scheme val="minor"/>
    </font>
    <font>
      <b/>
      <sz val="10"/>
      <name val="Calibri"/>
      <family val="2"/>
      <scheme val="minor"/>
    </font>
    <font>
      <sz val="10"/>
      <name val="Calibri"/>
      <family val="2"/>
      <scheme val="minor"/>
    </font>
    <font>
      <b/>
      <sz val="10"/>
      <color rgb="FF000000"/>
      <name val="Calibri"/>
      <family val="2"/>
      <scheme val="minor"/>
    </font>
    <font>
      <b/>
      <sz val="12"/>
      <name val="Calibri"/>
      <family val="2"/>
      <scheme val="minor"/>
    </font>
    <font>
      <b/>
      <sz val="14"/>
      <name val="Calibri"/>
      <family val="2"/>
    </font>
  </fonts>
  <fills count="3">
    <fill>
      <patternFill patternType="none"/>
    </fill>
    <fill>
      <patternFill patternType="gray125"/>
    </fill>
    <fill>
      <patternFill patternType="solid">
        <fgColor rgb="FFFFFFCC"/>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0">
    <xf numFmtId="0" fontId="0" fillId="0" borderId="0" xfId="0" applyAlignment="1">
      <alignment horizontal="left" vertical="top"/>
    </xf>
    <xf numFmtId="0" fontId="0" fillId="0" borderId="2" xfId="0" applyBorder="1" applyAlignment="1">
      <alignment horizontal="left" vertical="center" wrapText="1" indent="3"/>
    </xf>
    <xf numFmtId="0" fontId="0" fillId="0" borderId="3" xfId="0" applyBorder="1" applyAlignment="1">
      <alignment horizontal="left" vertical="center" wrapText="1" indent="3"/>
    </xf>
    <xf numFmtId="0" fontId="0" fillId="0" borderId="4" xfId="0" applyBorder="1" applyAlignment="1">
      <alignment horizontal="left" vertical="center" wrapText="1" indent="3"/>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top" wrapText="1"/>
    </xf>
    <xf numFmtId="0" fontId="0" fillId="0" borderId="0" xfId="0" applyAlignment="1">
      <alignment horizontal="left" vertical="top" wrapText="1"/>
    </xf>
    <xf numFmtId="0" fontId="0" fillId="0" borderId="12" xfId="0"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0" borderId="13" xfId="0" applyBorder="1" applyAlignment="1">
      <alignment horizontal="left" vertical="top" wrapText="1" indent="25"/>
    </xf>
    <xf numFmtId="0" fontId="0" fillId="0" borderId="14" xfId="0" applyBorder="1" applyAlignment="1">
      <alignment horizontal="left" vertical="top" wrapText="1" indent="25"/>
    </xf>
    <xf numFmtId="0" fontId="0" fillId="0" borderId="15" xfId="0" applyBorder="1" applyAlignment="1">
      <alignment horizontal="left" vertical="top" wrapText="1" indent="25"/>
    </xf>
    <xf numFmtId="0" fontId="6" fillId="0" borderId="1" xfId="0" applyFont="1" applyBorder="1" applyAlignment="1">
      <alignment horizontal="left" vertical="top" wrapText="1"/>
    </xf>
    <xf numFmtId="0" fontId="6" fillId="0" borderId="1" xfId="0" applyFont="1" applyBorder="1" applyAlignment="1">
      <alignment horizontal="left"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6" fillId="0" borderId="1" xfId="0" applyFont="1" applyBorder="1" applyAlignment="1">
      <alignment horizontal="left" vertical="center" wrapText="1"/>
    </xf>
    <xf numFmtId="0" fontId="6" fillId="0" borderId="2" xfId="0" applyFont="1" applyBorder="1" applyAlignment="1">
      <alignment horizontal="left" wrapText="1"/>
    </xf>
    <xf numFmtId="0" fontId="6" fillId="0" borderId="3" xfId="0" applyFont="1" applyBorder="1" applyAlignment="1">
      <alignment horizontal="left" wrapText="1"/>
    </xf>
    <xf numFmtId="0" fontId="6" fillId="0" borderId="4" xfId="0" applyFont="1" applyBorder="1" applyAlignment="1">
      <alignment horizontal="left" wrapText="1"/>
    </xf>
    <xf numFmtId="0" fontId="7" fillId="0" borderId="1" xfId="0" applyFont="1" applyBorder="1" applyAlignment="1">
      <alignment horizontal="center" vertical="top" wrapText="1"/>
    </xf>
    <xf numFmtId="0" fontId="7" fillId="0" borderId="1" xfId="0" applyFont="1" applyBorder="1" applyAlignment="1">
      <alignment horizontal="left" vertical="top" wrapText="1"/>
    </xf>
    <xf numFmtId="0" fontId="7" fillId="0" borderId="1" xfId="0" applyFont="1" applyBorder="1" applyAlignment="1">
      <alignment horizontal="left" vertical="top" wrapText="1" indent="1"/>
    </xf>
    <xf numFmtId="0" fontId="7" fillId="0" borderId="1" xfId="0" applyFont="1" applyBorder="1" applyAlignment="1">
      <alignment horizontal="right" vertical="top" wrapText="1" indent="1"/>
    </xf>
    <xf numFmtId="0" fontId="7" fillId="0" borderId="1" xfId="0" applyFont="1" applyBorder="1" applyAlignment="1">
      <alignment horizontal="left" vertical="top" wrapText="1" indent="2"/>
    </xf>
    <xf numFmtId="1" fontId="6" fillId="0" borderId="1" xfId="0" applyNumberFormat="1" applyFont="1" applyBorder="1" applyAlignment="1">
      <alignment horizontal="center" vertical="center" shrinkToFit="1"/>
    </xf>
    <xf numFmtId="0" fontId="8" fillId="0" borderId="1" xfId="0" applyFont="1" applyBorder="1" applyAlignment="1">
      <alignment horizontal="center" vertical="center" wrapText="1"/>
    </xf>
    <xf numFmtId="1" fontId="6" fillId="0" borderId="1" xfId="0" applyNumberFormat="1" applyFont="1" applyBorder="1" applyAlignment="1">
      <alignment horizontal="left" vertical="center" indent="1" shrinkToFit="1"/>
    </xf>
    <xf numFmtId="164" fontId="6" fillId="0" borderId="1" xfId="0" applyNumberFormat="1" applyFont="1" applyBorder="1" applyAlignment="1">
      <alignment horizontal="left" vertical="center" indent="1" shrinkToFit="1"/>
    </xf>
    <xf numFmtId="1" fontId="6" fillId="0" borderId="1" xfId="0" applyNumberFormat="1" applyFont="1" applyBorder="1" applyAlignment="1">
      <alignment horizontal="right" vertical="center" shrinkToFit="1"/>
    </xf>
    <xf numFmtId="0" fontId="8" fillId="0" borderId="1" xfId="0" applyFont="1" applyBorder="1" applyAlignment="1">
      <alignment horizontal="left" vertical="top" wrapText="1"/>
    </xf>
    <xf numFmtId="0" fontId="8" fillId="0" borderId="1" xfId="0" applyFont="1" applyBorder="1" applyAlignment="1">
      <alignment horizontal="left" vertical="center" wrapText="1" indent="2"/>
    </xf>
    <xf numFmtId="0" fontId="8" fillId="0" borderId="1" xfId="0" applyFont="1" applyBorder="1" applyAlignment="1">
      <alignment horizontal="center" vertical="top" wrapText="1"/>
    </xf>
    <xf numFmtId="0" fontId="8" fillId="0" borderId="1" xfId="0" applyFont="1" applyBorder="1" applyAlignment="1">
      <alignment horizontal="left" vertical="center" wrapText="1"/>
    </xf>
    <xf numFmtId="1" fontId="9" fillId="0" borderId="1" xfId="0" applyNumberFormat="1" applyFont="1" applyBorder="1" applyAlignment="1">
      <alignment horizontal="center" vertical="top" shrinkToFit="1"/>
    </xf>
    <xf numFmtId="0" fontId="7" fillId="0" borderId="2" xfId="0" applyFont="1" applyBorder="1" applyAlignment="1">
      <alignment horizontal="left" vertical="top" wrapText="1" indent="1"/>
    </xf>
    <xf numFmtId="0" fontId="7" fillId="0" borderId="3" xfId="0" applyFont="1" applyBorder="1" applyAlignment="1">
      <alignment horizontal="left" vertical="top" wrapText="1" indent="1"/>
    </xf>
    <xf numFmtId="0" fontId="7" fillId="0" borderId="4" xfId="0" applyFont="1" applyBorder="1" applyAlignment="1">
      <alignment horizontal="left" vertical="top" wrapText="1" indent="1"/>
    </xf>
    <xf numFmtId="0" fontId="8" fillId="0" borderId="2" xfId="0" applyFont="1" applyBorder="1" applyAlignment="1">
      <alignment horizontal="left" vertical="top" wrapText="1" indent="1"/>
    </xf>
    <xf numFmtId="0" fontId="8" fillId="0" borderId="3" xfId="0" applyFont="1" applyBorder="1" applyAlignment="1">
      <alignment horizontal="left" vertical="top" wrapText="1" indent="1"/>
    </xf>
    <xf numFmtId="0" fontId="8" fillId="0" borderId="4" xfId="0" applyFont="1" applyBorder="1" applyAlignment="1">
      <alignment horizontal="left" vertical="top" wrapText="1" indent="1"/>
    </xf>
    <xf numFmtId="1" fontId="6" fillId="0" borderId="1" xfId="0" applyNumberFormat="1" applyFont="1" applyBorder="1" applyAlignment="1">
      <alignment horizontal="right" vertical="top" shrinkToFit="1"/>
    </xf>
    <xf numFmtId="1" fontId="6" fillId="0" borderId="1" xfId="0" applyNumberFormat="1" applyFont="1" applyBorder="1" applyAlignment="1">
      <alignment horizontal="center" vertical="top" shrinkToFit="1"/>
    </xf>
    <xf numFmtId="1" fontId="6" fillId="0" borderId="1" xfId="0" applyNumberFormat="1" applyFont="1" applyBorder="1" applyAlignment="1">
      <alignment horizontal="left" vertical="top" indent="1" shrinkToFit="1"/>
    </xf>
    <xf numFmtId="0" fontId="8" fillId="0" borderId="1" xfId="0" applyFont="1" applyBorder="1" applyAlignment="1">
      <alignment horizontal="right" vertical="top" wrapText="1" indent="1"/>
    </xf>
    <xf numFmtId="0" fontId="8" fillId="0" borderId="2" xfId="0" applyFont="1" applyBorder="1" applyAlignment="1">
      <alignment horizontal="left" vertical="top" wrapText="1" indent="2"/>
    </xf>
    <xf numFmtId="0" fontId="8" fillId="0" borderId="3" xfId="0" applyFont="1" applyBorder="1" applyAlignment="1">
      <alignment horizontal="left" vertical="top" wrapText="1" indent="2"/>
    </xf>
    <xf numFmtId="0" fontId="8" fillId="0" borderId="4" xfId="0" applyFont="1" applyBorder="1" applyAlignment="1">
      <alignment horizontal="left" vertical="top" wrapText="1" indent="2"/>
    </xf>
    <xf numFmtId="0" fontId="7" fillId="0" borderId="2" xfId="0" applyFont="1" applyBorder="1" applyAlignment="1">
      <alignment horizontal="left" vertical="top" wrapText="1" indent="3"/>
    </xf>
    <xf numFmtId="0" fontId="7" fillId="0" borderId="3" xfId="0" applyFont="1" applyBorder="1" applyAlignment="1">
      <alignment horizontal="left" vertical="top" wrapText="1" indent="3"/>
    </xf>
    <xf numFmtId="0" fontId="7" fillId="0" borderId="4" xfId="0" applyFont="1" applyBorder="1" applyAlignment="1">
      <alignment horizontal="left" vertical="top" wrapText="1" indent="3"/>
    </xf>
    <xf numFmtId="0" fontId="10" fillId="0" borderId="2" xfId="0" applyFont="1" applyBorder="1" applyAlignment="1">
      <alignment horizontal="center" vertical="top" wrapText="1"/>
    </xf>
    <xf numFmtId="0" fontId="10" fillId="0" borderId="3" xfId="0" applyFont="1" applyBorder="1" applyAlignment="1">
      <alignment horizontal="center" vertical="top" wrapText="1"/>
    </xf>
    <xf numFmtId="0" fontId="10" fillId="0" borderId="4" xfId="0" applyFont="1" applyBorder="1" applyAlignment="1">
      <alignment horizontal="center"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2" xfId="0" applyFont="1" applyBorder="1" applyAlignment="1">
      <alignment horizontal="center" vertical="top" wrapText="1"/>
    </xf>
    <xf numFmtId="0" fontId="11" fillId="0" borderId="3" xfId="0" applyFont="1" applyBorder="1" applyAlignment="1">
      <alignment horizontal="center" vertical="top" wrapText="1"/>
    </xf>
    <xf numFmtId="0" fontId="11" fillId="0" borderId="4" xfId="0" applyFont="1" applyBorder="1" applyAlignment="1">
      <alignment horizontal="center" vertical="top" wrapText="1"/>
    </xf>
    <xf numFmtId="3" fontId="9" fillId="0" borderId="1" xfId="0" applyNumberFormat="1" applyFont="1" applyBorder="1" applyAlignment="1">
      <alignment horizontal="right" vertical="top" shrinkToFit="1"/>
    </xf>
    <xf numFmtId="3" fontId="6" fillId="0" borderId="1" xfId="0" applyNumberFormat="1" applyFont="1" applyBorder="1" applyAlignment="1">
      <alignment horizontal="right" vertical="top" shrinkToFi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4</xdr:col>
      <xdr:colOff>343915</xdr:colOff>
      <xdr:row>26</xdr:row>
      <xdr:rowOff>307085</xdr:rowOff>
    </xdr:from>
    <xdr:ext cx="24765" cy="5080"/>
    <xdr:sp macro="" textlink="">
      <xdr:nvSpPr>
        <xdr:cNvPr id="2" name="Shape 2">
          <a:extLst>
            <a:ext uri="{FF2B5EF4-FFF2-40B4-BE49-F238E27FC236}">
              <a16:creationId xmlns:a16="http://schemas.microsoft.com/office/drawing/2014/main" id="{00000000-0008-0000-0000-000002000000}"/>
            </a:ext>
          </a:extLst>
        </xdr:cNvPr>
        <xdr:cNvSpPr/>
      </xdr:nvSpPr>
      <xdr:spPr>
        <a:xfrm>
          <a:off x="0" y="0"/>
          <a:ext cx="24765" cy="5080"/>
        </a:xfrm>
        <a:custGeom>
          <a:avLst/>
          <a:gdLst/>
          <a:ahLst/>
          <a:cxnLst/>
          <a:rect l="0" t="0" r="0" b="0"/>
          <a:pathLst>
            <a:path w="24765" h="5080">
              <a:moveTo>
                <a:pt x="24383" y="4571"/>
              </a:moveTo>
              <a:lnTo>
                <a:pt x="0" y="4571"/>
              </a:lnTo>
              <a:lnTo>
                <a:pt x="0" y="0"/>
              </a:lnTo>
              <a:lnTo>
                <a:pt x="24383" y="0"/>
              </a:lnTo>
              <a:lnTo>
                <a:pt x="24383" y="4571"/>
              </a:lnTo>
              <a:close/>
            </a:path>
          </a:pathLst>
        </a:custGeom>
        <a:solidFill>
          <a:srgbClr val="5B9AD4"/>
        </a:solidFill>
      </xdr:spPr>
    </xdr:sp>
    <xdr:clientData/>
  </xdr:oneCellAnchor>
  <xdr:oneCellAnchor>
    <xdr:from>
      <xdr:col>0</xdr:col>
      <xdr:colOff>0</xdr:colOff>
      <xdr:row>0</xdr:row>
      <xdr:rowOff>0</xdr:rowOff>
    </xdr:from>
    <xdr:ext cx="6751320" cy="858519"/>
    <xdr:grpSp>
      <xdr:nvGrpSpPr>
        <xdr:cNvPr id="3" name="Group 3">
          <a:extLst>
            <a:ext uri="{FF2B5EF4-FFF2-40B4-BE49-F238E27FC236}">
              <a16:creationId xmlns:a16="http://schemas.microsoft.com/office/drawing/2014/main" id="{00000000-0008-0000-0000-000003000000}"/>
            </a:ext>
          </a:extLst>
        </xdr:cNvPr>
        <xdr:cNvGrpSpPr/>
      </xdr:nvGrpSpPr>
      <xdr:grpSpPr>
        <a:xfrm>
          <a:off x="0" y="0"/>
          <a:ext cx="6751320" cy="858519"/>
          <a:chOff x="0" y="0"/>
          <a:chExt cx="6751320" cy="858519"/>
        </a:xfrm>
      </xdr:grpSpPr>
      <xdr:pic>
        <xdr:nvPicPr>
          <xdr:cNvPr id="4" name="image1.p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751319" cy="858012"/>
          </a:xfrm>
          <a:prstGeom prst="rect">
            <a:avLst/>
          </a:prstGeom>
        </xdr:spPr>
      </xdr:pic>
      <xdr:sp macro="" textlink="">
        <xdr:nvSpPr>
          <xdr:cNvPr id="5" name="Shape 5">
            <a:extLst>
              <a:ext uri="{FF2B5EF4-FFF2-40B4-BE49-F238E27FC236}">
                <a16:creationId xmlns:a16="http://schemas.microsoft.com/office/drawing/2014/main" id="{00000000-0008-0000-0000-000005000000}"/>
              </a:ext>
            </a:extLst>
          </xdr:cNvPr>
          <xdr:cNvSpPr/>
        </xdr:nvSpPr>
        <xdr:spPr>
          <a:xfrm>
            <a:off x="21336" y="18288"/>
            <a:ext cx="6681470" cy="791210"/>
          </a:xfrm>
          <a:custGeom>
            <a:avLst/>
            <a:gdLst/>
            <a:ahLst/>
            <a:cxnLst/>
            <a:rect l="0" t="0" r="0" b="0"/>
            <a:pathLst>
              <a:path w="6681470" h="791210">
                <a:moveTo>
                  <a:pt x="6681216" y="790956"/>
                </a:moveTo>
                <a:lnTo>
                  <a:pt x="0" y="790956"/>
                </a:lnTo>
                <a:lnTo>
                  <a:pt x="0" y="0"/>
                </a:lnTo>
                <a:lnTo>
                  <a:pt x="6681216" y="0"/>
                </a:lnTo>
                <a:lnTo>
                  <a:pt x="6681216" y="10668"/>
                </a:lnTo>
                <a:lnTo>
                  <a:pt x="21336" y="10668"/>
                </a:lnTo>
                <a:lnTo>
                  <a:pt x="10668" y="21336"/>
                </a:lnTo>
                <a:lnTo>
                  <a:pt x="21336" y="21336"/>
                </a:lnTo>
                <a:lnTo>
                  <a:pt x="21336" y="768096"/>
                </a:lnTo>
                <a:lnTo>
                  <a:pt x="10668" y="768096"/>
                </a:lnTo>
                <a:lnTo>
                  <a:pt x="21336" y="778764"/>
                </a:lnTo>
                <a:lnTo>
                  <a:pt x="6681216" y="778764"/>
                </a:lnTo>
                <a:lnTo>
                  <a:pt x="6681216" y="790956"/>
                </a:lnTo>
                <a:close/>
              </a:path>
              <a:path w="6681470" h="791210">
                <a:moveTo>
                  <a:pt x="21336" y="21336"/>
                </a:moveTo>
                <a:lnTo>
                  <a:pt x="10668" y="21336"/>
                </a:lnTo>
                <a:lnTo>
                  <a:pt x="21336" y="10668"/>
                </a:lnTo>
                <a:lnTo>
                  <a:pt x="21336" y="21336"/>
                </a:lnTo>
                <a:close/>
              </a:path>
              <a:path w="6681470" h="791210">
                <a:moveTo>
                  <a:pt x="6659880" y="21336"/>
                </a:moveTo>
                <a:lnTo>
                  <a:pt x="21336" y="21336"/>
                </a:lnTo>
                <a:lnTo>
                  <a:pt x="21336" y="10668"/>
                </a:lnTo>
                <a:lnTo>
                  <a:pt x="6659880" y="10668"/>
                </a:lnTo>
                <a:lnTo>
                  <a:pt x="6659880" y="21336"/>
                </a:lnTo>
                <a:close/>
              </a:path>
              <a:path w="6681470" h="791210">
                <a:moveTo>
                  <a:pt x="6659880" y="778764"/>
                </a:moveTo>
                <a:lnTo>
                  <a:pt x="6659880" y="10668"/>
                </a:lnTo>
                <a:lnTo>
                  <a:pt x="6670548" y="21336"/>
                </a:lnTo>
                <a:lnTo>
                  <a:pt x="6681216" y="21336"/>
                </a:lnTo>
                <a:lnTo>
                  <a:pt x="6681216" y="768096"/>
                </a:lnTo>
                <a:lnTo>
                  <a:pt x="6670548" y="768096"/>
                </a:lnTo>
                <a:lnTo>
                  <a:pt x="6659880" y="778764"/>
                </a:lnTo>
                <a:close/>
              </a:path>
              <a:path w="6681470" h="791210">
                <a:moveTo>
                  <a:pt x="6681216" y="21336"/>
                </a:moveTo>
                <a:lnTo>
                  <a:pt x="6670548" y="21336"/>
                </a:lnTo>
                <a:lnTo>
                  <a:pt x="6659880" y="10668"/>
                </a:lnTo>
                <a:lnTo>
                  <a:pt x="6681216" y="10668"/>
                </a:lnTo>
                <a:lnTo>
                  <a:pt x="6681216" y="21336"/>
                </a:lnTo>
                <a:close/>
              </a:path>
              <a:path w="6681470" h="791210">
                <a:moveTo>
                  <a:pt x="21336" y="778764"/>
                </a:moveTo>
                <a:lnTo>
                  <a:pt x="10668" y="768096"/>
                </a:lnTo>
                <a:lnTo>
                  <a:pt x="21336" y="768096"/>
                </a:lnTo>
                <a:lnTo>
                  <a:pt x="21336" y="778764"/>
                </a:lnTo>
                <a:close/>
              </a:path>
              <a:path w="6681470" h="791210">
                <a:moveTo>
                  <a:pt x="6659880" y="778764"/>
                </a:moveTo>
                <a:lnTo>
                  <a:pt x="21336" y="778764"/>
                </a:lnTo>
                <a:lnTo>
                  <a:pt x="21336" y="768096"/>
                </a:lnTo>
                <a:lnTo>
                  <a:pt x="6659880" y="768096"/>
                </a:lnTo>
                <a:lnTo>
                  <a:pt x="6659880" y="778764"/>
                </a:lnTo>
                <a:close/>
              </a:path>
              <a:path w="6681470" h="791210">
                <a:moveTo>
                  <a:pt x="6681216" y="778764"/>
                </a:moveTo>
                <a:lnTo>
                  <a:pt x="6659880" y="778764"/>
                </a:lnTo>
                <a:lnTo>
                  <a:pt x="6670548" y="768096"/>
                </a:lnTo>
                <a:lnTo>
                  <a:pt x="6681216" y="768096"/>
                </a:lnTo>
                <a:lnTo>
                  <a:pt x="6681216" y="778764"/>
                </a:lnTo>
                <a:close/>
              </a:path>
            </a:pathLst>
          </a:custGeom>
          <a:solidFill>
            <a:srgbClr val="000000"/>
          </a:solidFill>
        </xdr:spPr>
      </xdr:sp>
    </xdr:grpSp>
    <xdr:clientData/>
  </xdr:oneCellAnchor>
  <xdr:oneCellAnchor>
    <xdr:from>
      <xdr:col>0</xdr:col>
      <xdr:colOff>0</xdr:colOff>
      <xdr:row>0</xdr:row>
      <xdr:rowOff>0</xdr:rowOff>
    </xdr:from>
    <xdr:ext cx="6624827" cy="746760"/>
    <xdr:pic>
      <xdr:nvPicPr>
        <xdr:cNvPr id="6" name="image2.jpe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6624827" cy="746760"/>
        </a:xfrm>
        <a:prstGeom prst="rect">
          <a:avLst/>
        </a:prstGeom>
      </xdr:spPr>
    </xdr:pic>
    <xdr:clientData/>
  </xdr:oneCellAnchor>
  <xdr:absoluteAnchor>
    <xdr:pos x="5851651" y="5577078"/>
    <xdr:ext cx="224524" cy="420623"/>
    <xdr:pic>
      <xdr:nvPicPr>
        <xdr:cNvPr id="7" name="image3.jpeg">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224524" cy="420623"/>
        </a:xfrm>
        <a:prstGeom prst="rect">
          <a:avLst/>
        </a:prstGeom>
      </xdr:spPr>
    </xdr:pic>
    <xdr:clientData/>
  </xdr:absoluteAnchor>
  <xdr:oneCellAnchor>
    <xdr:from>
      <xdr:col>11</xdr:col>
      <xdr:colOff>285750</xdr:colOff>
      <xdr:row>6</xdr:row>
      <xdr:rowOff>67818</xdr:rowOff>
    </xdr:from>
    <xdr:ext cx="655825" cy="246887"/>
    <xdr:pic>
      <xdr:nvPicPr>
        <xdr:cNvPr id="8" name="image4.jpeg">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655825" cy="246887"/>
        </a:xfrm>
        <a:prstGeom prst="rect">
          <a:avLst/>
        </a:prstGeom>
      </xdr:spPr>
    </xdr:pic>
    <xdr:clientData/>
  </xdr:oneCellAnchor>
  <xdr:oneCellAnchor>
    <xdr:from>
      <xdr:col>11</xdr:col>
      <xdr:colOff>238505</xdr:colOff>
      <xdr:row>5</xdr:row>
      <xdr:rowOff>35814</xdr:rowOff>
    </xdr:from>
    <xdr:ext cx="752855" cy="313165"/>
    <xdr:pic>
      <xdr:nvPicPr>
        <xdr:cNvPr id="9" name="image5.jpe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0"/>
          <a:ext cx="752855" cy="313165"/>
        </a:xfrm>
        <a:prstGeom prst="rect">
          <a:avLst/>
        </a:prstGeom>
      </xdr:spPr>
    </xdr:pic>
    <xdr:clientData/>
  </xdr:oneCellAnchor>
  <xdr:oneCellAnchor>
    <xdr:from>
      <xdr:col>11</xdr:col>
      <xdr:colOff>238505</xdr:colOff>
      <xdr:row>4</xdr:row>
      <xdr:rowOff>35813</xdr:rowOff>
    </xdr:from>
    <xdr:ext cx="701039" cy="323755"/>
    <xdr:pic>
      <xdr:nvPicPr>
        <xdr:cNvPr id="10" name="image5.jpeg">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0"/>
          <a:ext cx="701039" cy="323755"/>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
  <sheetViews>
    <sheetView tabSelected="1" workbookViewId="0">
      <selection activeCell="R18" sqref="R18"/>
    </sheetView>
  </sheetViews>
  <sheetFormatPr defaultRowHeight="13.2" x14ac:dyDescent="0.25"/>
  <cols>
    <col min="1" max="1" width="4.88671875" customWidth="1"/>
    <col min="2" max="2" width="4.21875" customWidth="1"/>
    <col min="3" max="3" width="6.88671875" customWidth="1"/>
    <col min="4" max="4" width="6.6640625" customWidth="1"/>
    <col min="5" max="5" width="6.88671875" customWidth="1"/>
    <col min="6" max="6" width="6.6640625" customWidth="1"/>
    <col min="7" max="7" width="7.77734375" customWidth="1"/>
    <col min="8" max="8" width="7.5546875" customWidth="1"/>
    <col min="9" max="9" width="7.33203125" customWidth="1"/>
    <col min="10" max="10" width="22.44140625" customWidth="1"/>
    <col min="11" max="11" width="25.6640625" customWidth="1"/>
    <col min="12" max="12" width="23.33203125" customWidth="1"/>
  </cols>
  <sheetData>
    <row r="1" spans="1:12" ht="165.45" customHeight="1" x14ac:dyDescent="0.25">
      <c r="A1" s="1" t="s">
        <v>0</v>
      </c>
      <c r="B1" s="2"/>
      <c r="C1" s="2"/>
      <c r="D1" s="2"/>
      <c r="E1" s="2"/>
      <c r="F1" s="2"/>
      <c r="G1" s="2"/>
      <c r="H1" s="2"/>
      <c r="I1" s="2"/>
      <c r="J1" s="2"/>
      <c r="K1" s="2"/>
      <c r="L1" s="3"/>
    </row>
    <row r="2" spans="1:12" ht="18" x14ac:dyDescent="0.25">
      <c r="A2" s="65" t="s">
        <v>39</v>
      </c>
      <c r="B2" s="66"/>
      <c r="C2" s="66"/>
      <c r="D2" s="66"/>
      <c r="E2" s="66"/>
      <c r="F2" s="66"/>
      <c r="G2" s="66"/>
      <c r="H2" s="66"/>
      <c r="I2" s="66"/>
      <c r="J2" s="66"/>
      <c r="K2" s="66"/>
      <c r="L2" s="67"/>
    </row>
    <row r="3" spans="1:12" ht="15.6" x14ac:dyDescent="0.25">
      <c r="A3" s="62" t="s">
        <v>4</v>
      </c>
      <c r="B3" s="63"/>
      <c r="C3" s="63"/>
      <c r="D3" s="63"/>
      <c r="E3" s="63"/>
      <c r="F3" s="63"/>
      <c r="G3" s="63"/>
      <c r="H3" s="63"/>
      <c r="I3" s="63"/>
      <c r="J3" s="63"/>
      <c r="K3" s="63"/>
      <c r="L3" s="64"/>
    </row>
    <row r="4" spans="1:12" ht="16.5" customHeight="1" x14ac:dyDescent="0.25">
      <c r="A4" s="28" t="s">
        <v>5</v>
      </c>
      <c r="B4" s="28" t="s">
        <v>6</v>
      </c>
      <c r="C4" s="29" t="s">
        <v>7</v>
      </c>
      <c r="D4" s="28" t="s">
        <v>8</v>
      </c>
      <c r="E4" s="28" t="s">
        <v>9</v>
      </c>
      <c r="F4" s="30" t="s">
        <v>10</v>
      </c>
      <c r="G4" s="28" t="s">
        <v>11</v>
      </c>
      <c r="H4" s="30" t="s">
        <v>12</v>
      </c>
      <c r="I4" s="31" t="s">
        <v>13</v>
      </c>
      <c r="J4" s="32" t="s">
        <v>14</v>
      </c>
      <c r="K4" s="28" t="s">
        <v>15</v>
      </c>
      <c r="L4" s="28" t="s">
        <v>16</v>
      </c>
    </row>
    <row r="5" spans="1:12" ht="41.4" x14ac:dyDescent="0.25">
      <c r="A5" s="33">
        <v>1</v>
      </c>
      <c r="B5" s="34" t="s">
        <v>17</v>
      </c>
      <c r="C5" s="35">
        <v>1830</v>
      </c>
      <c r="D5" s="33">
        <v>1700</v>
      </c>
      <c r="E5" s="33">
        <v>1</v>
      </c>
      <c r="F5" s="36">
        <v>33.5</v>
      </c>
      <c r="G5" s="33">
        <v>551</v>
      </c>
      <c r="H5" s="37">
        <v>18451</v>
      </c>
      <c r="I5" s="34" t="s">
        <v>18</v>
      </c>
      <c r="J5" s="39" t="s">
        <v>19</v>
      </c>
      <c r="K5" s="40" t="s">
        <v>20</v>
      </c>
      <c r="L5" s="16"/>
    </row>
    <row r="6" spans="1:12" ht="41.4" x14ac:dyDescent="0.25">
      <c r="A6" s="33">
        <v>2</v>
      </c>
      <c r="B6" s="34" t="s">
        <v>17</v>
      </c>
      <c r="C6" s="35">
        <v>1830</v>
      </c>
      <c r="D6" s="33">
        <v>1700</v>
      </c>
      <c r="E6" s="33">
        <v>1</v>
      </c>
      <c r="F6" s="36">
        <v>33.5</v>
      </c>
      <c r="G6" s="33">
        <v>551</v>
      </c>
      <c r="H6" s="37">
        <v>18451</v>
      </c>
      <c r="I6" s="34" t="s">
        <v>18</v>
      </c>
      <c r="J6" s="39" t="s">
        <v>19</v>
      </c>
      <c r="K6" s="40" t="s">
        <v>20</v>
      </c>
      <c r="L6" s="16"/>
    </row>
    <row r="7" spans="1:12" ht="38.549999999999997" customHeight="1" x14ac:dyDescent="0.25">
      <c r="A7" s="33">
        <v>3</v>
      </c>
      <c r="B7" s="34" t="s">
        <v>21</v>
      </c>
      <c r="C7" s="35">
        <v>610</v>
      </c>
      <c r="D7" s="33">
        <v>610</v>
      </c>
      <c r="E7" s="33">
        <v>6</v>
      </c>
      <c r="F7" s="36">
        <v>24</v>
      </c>
      <c r="G7" s="33">
        <v>550</v>
      </c>
      <c r="H7" s="37">
        <v>13217</v>
      </c>
      <c r="I7" s="34" t="s">
        <v>18</v>
      </c>
      <c r="J7" s="41" t="s">
        <v>22</v>
      </c>
      <c r="K7" s="41" t="s">
        <v>23</v>
      </c>
      <c r="L7" s="16"/>
    </row>
    <row r="8" spans="1:12" ht="13.8" x14ac:dyDescent="0.3">
      <c r="A8" s="17"/>
      <c r="B8" s="17"/>
      <c r="C8" s="17"/>
      <c r="D8" s="17"/>
      <c r="E8" s="42">
        <v>6</v>
      </c>
      <c r="F8" s="17"/>
      <c r="G8" s="17"/>
      <c r="H8" s="17"/>
      <c r="I8" s="17"/>
      <c r="J8" s="17"/>
      <c r="K8" s="18"/>
      <c r="L8" s="18"/>
    </row>
    <row r="9" spans="1:12" ht="13.8" x14ac:dyDescent="0.3">
      <c r="A9" s="17"/>
      <c r="B9" s="17"/>
      <c r="C9" s="17"/>
      <c r="D9" s="43" t="s">
        <v>24</v>
      </c>
      <c r="E9" s="44"/>
      <c r="F9" s="45"/>
      <c r="G9" s="17"/>
      <c r="H9" s="68">
        <v>50120</v>
      </c>
      <c r="I9" s="17"/>
      <c r="J9" s="17"/>
      <c r="K9" s="19"/>
      <c r="L9" s="19"/>
    </row>
    <row r="10" spans="1:12" ht="13.8" x14ac:dyDescent="0.3">
      <c r="A10" s="17"/>
      <c r="B10" s="17"/>
      <c r="C10" s="17"/>
      <c r="D10" s="46" t="s">
        <v>25</v>
      </c>
      <c r="E10" s="47"/>
      <c r="F10" s="48"/>
      <c r="G10" s="17"/>
      <c r="H10" s="69">
        <v>9022</v>
      </c>
      <c r="I10" s="17"/>
      <c r="J10" s="17"/>
      <c r="K10" s="19"/>
      <c r="L10" s="19"/>
    </row>
    <row r="11" spans="1:12" ht="13.8" x14ac:dyDescent="0.3">
      <c r="A11" s="17"/>
      <c r="B11" s="17"/>
      <c r="C11" s="17"/>
      <c r="D11" s="46" t="s">
        <v>26</v>
      </c>
      <c r="E11" s="48"/>
      <c r="F11" s="17"/>
      <c r="G11" s="17"/>
      <c r="H11" s="69">
        <v>3000</v>
      </c>
      <c r="I11" s="17"/>
      <c r="J11" s="17"/>
      <c r="K11" s="19"/>
      <c r="L11" s="19"/>
    </row>
    <row r="12" spans="1:12" ht="13.8" x14ac:dyDescent="0.3">
      <c r="A12" s="17"/>
      <c r="B12" s="17"/>
      <c r="C12" s="17"/>
      <c r="D12" s="43" t="s">
        <v>27</v>
      </c>
      <c r="E12" s="44"/>
      <c r="F12" s="45"/>
      <c r="G12" s="17"/>
      <c r="H12" s="68">
        <v>62141</v>
      </c>
      <c r="I12" s="17"/>
      <c r="J12" s="17"/>
      <c r="K12" s="20"/>
      <c r="L12" s="20"/>
    </row>
    <row r="13" spans="1:12" ht="15.6" customHeight="1" x14ac:dyDescent="0.25">
      <c r="A13" s="21"/>
      <c r="B13" s="22"/>
      <c r="C13" s="22"/>
      <c r="D13" s="22"/>
      <c r="E13" s="22"/>
      <c r="F13" s="22"/>
      <c r="G13" s="22"/>
      <c r="H13" s="22"/>
      <c r="I13" s="22"/>
      <c r="J13" s="22"/>
      <c r="K13" s="22"/>
      <c r="L13" s="23"/>
    </row>
    <row r="14" spans="1:12" ht="15.6" x14ac:dyDescent="0.25">
      <c r="A14" s="59" t="s">
        <v>28</v>
      </c>
      <c r="B14" s="60"/>
      <c r="C14" s="60"/>
      <c r="D14" s="60"/>
      <c r="E14" s="60"/>
      <c r="F14" s="60"/>
      <c r="G14" s="60"/>
      <c r="H14" s="60"/>
      <c r="I14" s="60"/>
      <c r="J14" s="60"/>
      <c r="K14" s="60"/>
      <c r="L14" s="61"/>
    </row>
    <row r="15" spans="1:12" ht="41.4" x14ac:dyDescent="0.25">
      <c r="A15" s="28" t="s">
        <v>5</v>
      </c>
      <c r="B15" s="28" t="s">
        <v>6</v>
      </c>
      <c r="C15" s="29" t="s">
        <v>7</v>
      </c>
      <c r="D15" s="28" t="s">
        <v>8</v>
      </c>
      <c r="E15" s="28" t="s">
        <v>9</v>
      </c>
      <c r="F15" s="24"/>
      <c r="G15" s="16" t="s">
        <v>38</v>
      </c>
      <c r="H15" s="30" t="s">
        <v>12</v>
      </c>
      <c r="I15" s="31" t="s">
        <v>13</v>
      </c>
      <c r="J15" s="30" t="s">
        <v>29</v>
      </c>
      <c r="K15" s="28" t="s">
        <v>30</v>
      </c>
      <c r="L15" s="28" t="s">
        <v>16</v>
      </c>
    </row>
    <row r="16" spans="1:12" ht="41.4" x14ac:dyDescent="0.25">
      <c r="A16" s="50">
        <v>1</v>
      </c>
      <c r="B16" s="40" t="s">
        <v>31</v>
      </c>
      <c r="C16" s="51">
        <v>1000</v>
      </c>
      <c r="D16" s="50">
        <v>2100</v>
      </c>
      <c r="E16" s="50">
        <v>16</v>
      </c>
      <c r="F16" s="24"/>
      <c r="G16" s="50">
        <v>17500</v>
      </c>
      <c r="H16" s="49">
        <v>280000</v>
      </c>
      <c r="I16" s="52" t="s">
        <v>32</v>
      </c>
      <c r="J16" s="38" t="s">
        <v>33</v>
      </c>
      <c r="K16" s="38" t="s">
        <v>34</v>
      </c>
      <c r="L16" s="16" t="s">
        <v>37</v>
      </c>
    </row>
    <row r="17" spans="1:12" ht="13.8" x14ac:dyDescent="0.3">
      <c r="A17" s="17"/>
      <c r="B17" s="17"/>
      <c r="C17" s="17"/>
      <c r="D17" s="17"/>
      <c r="E17" s="42">
        <v>16</v>
      </c>
      <c r="F17" s="17"/>
      <c r="G17" s="17"/>
      <c r="H17" s="17"/>
      <c r="I17" s="17"/>
      <c r="J17" s="17"/>
      <c r="K17" s="18"/>
      <c r="L17" s="18"/>
    </row>
    <row r="18" spans="1:12" ht="13.8" x14ac:dyDescent="0.3">
      <c r="A18" s="17"/>
      <c r="B18" s="17"/>
      <c r="C18" s="17"/>
      <c r="D18" s="43" t="s">
        <v>24</v>
      </c>
      <c r="E18" s="44"/>
      <c r="F18" s="45"/>
      <c r="G18" s="17"/>
      <c r="H18" s="68">
        <v>280000</v>
      </c>
      <c r="I18" s="17"/>
      <c r="J18" s="17"/>
      <c r="K18" s="19"/>
      <c r="L18" s="19"/>
    </row>
    <row r="19" spans="1:12" ht="13.8" x14ac:dyDescent="0.3">
      <c r="A19" s="17"/>
      <c r="B19" s="17"/>
      <c r="C19" s="17"/>
      <c r="D19" s="46" t="s">
        <v>25</v>
      </c>
      <c r="E19" s="47"/>
      <c r="F19" s="48"/>
      <c r="G19" s="17"/>
      <c r="H19" s="69">
        <v>50400</v>
      </c>
      <c r="I19" s="17"/>
      <c r="J19" s="17"/>
      <c r="K19" s="19"/>
      <c r="L19" s="19"/>
    </row>
    <row r="20" spans="1:12" ht="13.8" x14ac:dyDescent="0.3">
      <c r="A20" s="17"/>
      <c r="B20" s="17"/>
      <c r="C20" s="17"/>
      <c r="D20" s="53" t="s">
        <v>35</v>
      </c>
      <c r="E20" s="54"/>
      <c r="F20" s="55"/>
      <c r="G20" s="17"/>
      <c r="H20" s="69">
        <v>11200</v>
      </c>
      <c r="I20" s="17"/>
      <c r="J20" s="38" t="s">
        <v>40</v>
      </c>
      <c r="K20" s="19"/>
      <c r="L20" s="19"/>
    </row>
    <row r="21" spans="1:12" ht="13.8" x14ac:dyDescent="0.3">
      <c r="A21" s="17"/>
      <c r="B21" s="17"/>
      <c r="C21" s="17"/>
      <c r="D21" s="46" t="s">
        <v>26</v>
      </c>
      <c r="E21" s="48"/>
      <c r="F21" s="17"/>
      <c r="G21" s="17"/>
      <c r="H21" s="69">
        <v>3000</v>
      </c>
      <c r="I21" s="17"/>
      <c r="J21" s="17"/>
      <c r="K21" s="19"/>
      <c r="L21" s="19"/>
    </row>
    <row r="22" spans="1:12" ht="13.8" x14ac:dyDescent="0.3">
      <c r="A22" s="17"/>
      <c r="B22" s="17"/>
      <c r="C22" s="17"/>
      <c r="D22" s="43" t="s">
        <v>27</v>
      </c>
      <c r="E22" s="44"/>
      <c r="F22" s="45"/>
      <c r="G22" s="17"/>
      <c r="H22" s="68">
        <v>344600</v>
      </c>
      <c r="I22" s="17"/>
      <c r="J22" s="17"/>
      <c r="K22" s="20"/>
      <c r="L22" s="20"/>
    </row>
    <row r="23" spans="1:12" ht="13.8" x14ac:dyDescent="0.3">
      <c r="A23" s="25"/>
      <c r="B23" s="26"/>
      <c r="C23" s="26"/>
      <c r="D23" s="26"/>
      <c r="E23" s="26"/>
      <c r="F23" s="26"/>
      <c r="G23" s="26"/>
      <c r="H23" s="26"/>
      <c r="I23" s="26"/>
      <c r="J23" s="26"/>
      <c r="K23" s="26"/>
      <c r="L23" s="27"/>
    </row>
    <row r="24" spans="1:12" ht="13.8" x14ac:dyDescent="0.3">
      <c r="A24" s="17"/>
      <c r="B24" s="17"/>
      <c r="C24" s="17"/>
      <c r="D24" s="56" t="s">
        <v>36</v>
      </c>
      <c r="E24" s="57"/>
      <c r="F24" s="58"/>
      <c r="G24" s="17"/>
      <c r="H24" s="68">
        <f>H12+H22</f>
        <v>406741</v>
      </c>
      <c r="I24" s="17"/>
      <c r="J24" s="17"/>
      <c r="K24" s="17"/>
      <c r="L24" s="17"/>
    </row>
    <row r="25" spans="1:12" ht="16.5" customHeight="1" x14ac:dyDescent="0.25">
      <c r="A25" s="4"/>
      <c r="B25" s="5"/>
      <c r="C25" s="5"/>
      <c r="D25" s="5"/>
      <c r="E25" s="5"/>
      <c r="F25" s="5"/>
      <c r="G25" s="5"/>
      <c r="H25" s="5"/>
      <c r="I25" s="5"/>
      <c r="J25" s="5"/>
      <c r="K25" s="5"/>
      <c r="L25" s="6"/>
    </row>
    <row r="26" spans="1:12" ht="58.05" customHeight="1" x14ac:dyDescent="0.25">
      <c r="A26" s="7" t="s">
        <v>1</v>
      </c>
      <c r="B26" s="8"/>
      <c r="C26" s="8"/>
      <c r="D26" s="8"/>
      <c r="E26" s="8"/>
      <c r="F26" s="8"/>
      <c r="G26" s="9"/>
      <c r="H26" s="10" t="s">
        <v>2</v>
      </c>
      <c r="I26" s="11"/>
      <c r="J26" s="11"/>
      <c r="K26" s="11"/>
      <c r="L26" s="12"/>
    </row>
    <row r="27" spans="1:12" ht="83.25" customHeight="1" x14ac:dyDescent="0.25">
      <c r="A27" s="13" t="s">
        <v>3</v>
      </c>
      <c r="B27" s="14"/>
      <c r="C27" s="14"/>
      <c r="D27" s="14"/>
      <c r="E27" s="14"/>
      <c r="F27" s="14"/>
      <c r="G27" s="14"/>
      <c r="H27" s="14"/>
      <c r="I27" s="14"/>
      <c r="J27" s="14"/>
      <c r="K27" s="14"/>
      <c r="L27" s="15"/>
    </row>
  </sheetData>
  <mergeCells count="24">
    <mergeCell ref="A27:L27"/>
    <mergeCell ref="A23:L23"/>
    <mergeCell ref="D24:F24"/>
    <mergeCell ref="A25:L25"/>
    <mergeCell ref="A26:G26"/>
    <mergeCell ref="H26:L26"/>
    <mergeCell ref="A13:L13"/>
    <mergeCell ref="A14:L14"/>
    <mergeCell ref="K17:K22"/>
    <mergeCell ref="L17:L22"/>
    <mergeCell ref="D18:F18"/>
    <mergeCell ref="D19:F19"/>
    <mergeCell ref="D20:F20"/>
    <mergeCell ref="D21:E21"/>
    <mergeCell ref="D22:F22"/>
    <mergeCell ref="A1:L1"/>
    <mergeCell ref="A2:L2"/>
    <mergeCell ref="A3:L3"/>
    <mergeCell ref="K8:K12"/>
    <mergeCell ref="L8:L12"/>
    <mergeCell ref="D9:F9"/>
    <mergeCell ref="D10:F10"/>
    <mergeCell ref="D11:E11"/>
    <mergeCell ref="D12:F12"/>
  </mergeCells>
  <pageMargins left="1" right="1" top="1" bottom="1" header="0.5" footer="0.5"/>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Pitla burji - Hospital.xlsx</dc:title>
  <cp:lastModifiedBy>shiva manohar</cp:lastModifiedBy>
  <cp:lastPrinted>2023-12-08T08:04:08Z</cp:lastPrinted>
  <dcterms:created xsi:type="dcterms:W3CDTF">2023-12-08T07:41:44Z</dcterms:created>
  <dcterms:modified xsi:type="dcterms:W3CDTF">2023-12-08T08:32:19Z</dcterms:modified>
</cp:coreProperties>
</file>