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 activeTab="1"/>
  </bookViews>
  <sheets>
    <sheet name="Gandhi hospital Hyderabad MOT " sheetId="3" r:id="rId1"/>
    <sheet name="Sheet1" sheetId="4" r:id="rId2"/>
  </sheets>
  <definedNames>
    <definedName name="_xlnm.Print_Area" localSheetId="0">'Gandhi hospital Hyderabad MOT '!$A$1:$BR$88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3"/>
  <c r="Y2" s="1"/>
  <c r="AA2" s="1"/>
  <c r="AB2" s="1"/>
  <c r="AD2" s="1"/>
  <c r="AE2" s="1"/>
  <c r="AG2" s="1"/>
  <c r="AH2" s="1"/>
  <c r="AJ2" s="1"/>
  <c r="AK2" s="1"/>
  <c r="AM2" s="1"/>
  <c r="AN2" s="1"/>
  <c r="U2"/>
  <c r="R2"/>
  <c r="O2"/>
  <c r="L2"/>
  <c r="I2"/>
  <c r="AX2"/>
  <c r="AU2"/>
  <c r="AR2"/>
  <c r="BL2" l="1"/>
  <c r="BH2"/>
  <c r="BE2"/>
  <c r="BB2"/>
</calcChain>
</file>

<file path=xl/sharedStrings.xml><?xml version="1.0" encoding="utf-8"?>
<sst xmlns="http://schemas.openxmlformats.org/spreadsheetml/2006/main" count="169" uniqueCount="145">
  <si>
    <t>To</t>
  </si>
  <si>
    <t>Testing &amp; Commissioning</t>
  </si>
  <si>
    <t>to</t>
  </si>
  <si>
    <t xml:space="preserve">S.no 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</si>
  <si>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</si>
  <si>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</si>
  <si>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</si>
  <si>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</si>
  <si>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</si>
  <si>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Uni Directional Ceiling Laminar Airflow Systems  &amp; In TIR Corridor</t>
  </si>
  <si>
    <t>SITC of Air Handling Units (AHUs)</t>
  </si>
  <si>
    <t>SITC of Condensing Units</t>
  </si>
  <si>
    <t xml:space="preserve">SITC of Pressure Relief Dampers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</si>
  <si>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</si>
  <si>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</si>
  <si>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</si>
  <si>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LED Peripheral Lights cum clean room (OT) luminaries  </t>
  </si>
  <si>
    <t xml:space="preserve">SITC of View Window </t>
  </si>
  <si>
    <t xml:space="preserve">SITC of Storage Units 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</si>
  <si>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</si>
  <si>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</si>
  <si>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</si>
  <si>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</si>
  <si>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Grade Monitors 32 inch 4 K Resolution  </t>
  </si>
  <si>
    <t>SITC of Electrical Installations in MOTs &amp; TIRs</t>
  </si>
  <si>
    <t>SITC of 12mm thick glazed Glass partition walls in TIRs</t>
  </si>
  <si>
    <t xml:space="preserve">SITC of Wall mounted large screen display 55 inch </t>
  </si>
  <si>
    <t xml:space="preserve">SITC of Single  &amp; Double arm Anesthesia Pendants (Imported) </t>
  </si>
  <si>
    <t xml:space="preserve">SITC of Aluminium Ducting </t>
  </si>
  <si>
    <t>SITC of Hermetically Sealed Doors</t>
  </si>
  <si>
    <t xml:space="preserve">SITC of Medical Gas pipeline Installation Inside MOT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</si>
  <si>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</si>
  <si>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</si>
  <si>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</si>
  <si>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</si>
  <si>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</si>
  <si>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</si>
  <si>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</si>
  <si>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</si>
  <si>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</si>
  <si>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</si>
  <si>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</si>
  <si>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Start Date </t>
  </si>
  <si>
    <t xml:space="preserve">Completion date </t>
  </si>
  <si>
    <t>DEMOLITION &amp; REMOVAL</t>
  </si>
  <si>
    <t>SPLIT AC's PIPING PROVISION</t>
  </si>
  <si>
    <t>PLASTERING</t>
  </si>
  <si>
    <t>WALL PUTTY</t>
  </si>
  <si>
    <t>VINYL FLOORING</t>
  </si>
  <si>
    <t>FALSE CEILING</t>
  </si>
  <si>
    <t>DADOING</t>
  </si>
  <si>
    <t>PCGI PANELING</t>
  </si>
  <si>
    <t>CIVIL WORKS</t>
  </si>
  <si>
    <t>SUPPLY &amp;FIXING OF DOOR FRAMES &amp; WINDOWS</t>
  </si>
  <si>
    <t>FLOOR LEVELLING</t>
  </si>
  <si>
    <t>CCTV CEILING CAMERA</t>
  </si>
  <si>
    <t>CP FITTINGS</t>
  </si>
  <si>
    <t>DOOR SHUTTERS</t>
  </si>
  <si>
    <t>EXHAUST FANS</t>
  </si>
  <si>
    <t>TOILETS</t>
  </si>
  <si>
    <t>DB's &amp; MCB's</t>
  </si>
  <si>
    <t>Handover</t>
  </si>
  <si>
    <t>POWER CABLES FOR DSU's</t>
  </si>
  <si>
    <t>DSU DUCTING</t>
  </si>
  <si>
    <t>ELECTRICAL PANELS</t>
  </si>
  <si>
    <t>A/C's &amp; DSU's ODU</t>
  </si>
  <si>
    <t>ELECTRICAL SWITCH BOARDS</t>
  </si>
  <si>
    <t>SUPPLY OF UPS &amp; RACKS</t>
  </si>
  <si>
    <t>SUPPLY OF BATTERIES</t>
  </si>
  <si>
    <t>INSTALLATION</t>
  </si>
  <si>
    <t>ELECTRICAL</t>
  </si>
  <si>
    <t>UPS</t>
  </si>
  <si>
    <t>LAN</t>
  </si>
  <si>
    <t>VOICE</t>
  </si>
  <si>
    <t>ACCESS CONTROL</t>
  </si>
  <si>
    <t>FIRE SYSTEM</t>
  </si>
  <si>
    <t>ELV</t>
  </si>
  <si>
    <t>SUPPLY</t>
  </si>
  <si>
    <t>TRENCHING &amp; CABLING</t>
  </si>
  <si>
    <t>CIRCUIT BRAKER</t>
  </si>
  <si>
    <t>COMISSIONING</t>
  </si>
  <si>
    <t>TRANSFORMER</t>
  </si>
  <si>
    <t>STRUCTURE ERECTION</t>
  </si>
  <si>
    <t>SUPPLY &amp; INSTALLATION</t>
  </si>
  <si>
    <t>LIFT</t>
  </si>
  <si>
    <t>SCIENTIFIC DOORS &amp; WOODEN DOORS</t>
  </si>
  <si>
    <r>
      <t>BAR CHART for Balance Works at SOTC 8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Floor, Gandhi Hospital, Hyderabad (Considering Additional 2 OTs)</t>
    </r>
  </si>
  <si>
    <t>Date :</t>
  </si>
  <si>
    <t>ITEM CATEGORY</t>
  </si>
  <si>
    <t>ITEM DESCRIPTION</t>
  </si>
  <si>
    <t>MILESTONE 1</t>
  </si>
  <si>
    <t>MILESTONE 2</t>
  </si>
  <si>
    <t>COMPLETION</t>
  </si>
  <si>
    <t>FOUNDATION</t>
  </si>
  <si>
    <t>SITE HANDOVER</t>
  </si>
  <si>
    <t>SHIFTING OF ELECTRICAL SOLAR PANELS ON TERRACE</t>
  </si>
  <si>
    <t>TERRACE WATER PROOFING</t>
  </si>
  <si>
    <t>SUBMISSSION OF PRILIMINARY LAYOUT DRAWINGS</t>
  </si>
  <si>
    <t>LAYOUT APPROVAL</t>
  </si>
  <si>
    <t>MOBILISATION</t>
  </si>
  <si>
    <t>Scope of TSMSIDC</t>
  </si>
  <si>
    <t>NOTIFICATION OF AWARD</t>
  </si>
  <si>
    <t>AGREEMENT ON</t>
  </si>
  <si>
    <t>Point Wiring</t>
  </si>
  <si>
    <t>LIFT FOUNDATION</t>
  </si>
  <si>
    <t>DUCTING FOR MOT'S AND TIR'S</t>
  </si>
  <si>
    <t>LAMINAR AIR FLOW SYSTEM</t>
  </si>
  <si>
    <t>ELECTRICAL INSTALLATIONS IN MOT'S AND TIR'S</t>
  </si>
  <si>
    <t>LIFT STRUCTURE ERECTION</t>
  </si>
  <si>
    <t>MEDICAL GAS PIPELINE INSTALLATION INSIDE MOTS</t>
  </si>
  <si>
    <t>VINYL FLOORING IN CORRIDORS &amp; ALL ROOMS IN STERILE &amp; SEMI-STERILE AREA</t>
  </si>
  <si>
    <t>UPS INSTALLATION</t>
  </si>
  <si>
    <t>LIFT INSTALLATION</t>
  </si>
  <si>
    <t>TESTING &amp; COMISSIONING</t>
  </si>
  <si>
    <t>HANDOVER</t>
  </si>
  <si>
    <t>LINTELS, BRICKWORK</t>
  </si>
  <si>
    <t xml:space="preserve">LINTELS, BRICKWORK </t>
  </si>
  <si>
    <t>DADOING, WALL PUTTY</t>
  </si>
  <si>
    <t>ELECTRICAL DB'S AND MCB'S, POWER CABLES FOR DSU's, AC's &amp; DSU's ODU FIXING</t>
  </si>
  <si>
    <t>WIRING FOR LAN, VOICE</t>
  </si>
  <si>
    <t>SS WALL &amp; CEILING PANELING, STORAGE UNITS</t>
  </si>
  <si>
    <t>SUPPLY OF UPS &amp; BATTERY RACKS, BATTERIES</t>
  </si>
  <si>
    <t>ELECTRICAL POINT WIRING, ELECTRIC PANELS, SWITCH BOARDS</t>
  </si>
  <si>
    <t>INSTALLATION OF LAN &amp; VOICE MODULAR BOXES</t>
  </si>
  <si>
    <t>SUPPLY OF TRANSFORMER, TRENCHING &amp; CABLING</t>
  </si>
  <si>
    <t>ACCESS CONTROL, FIRE SYSTEM</t>
  </si>
  <si>
    <t>TRANSFORMER CIRCUIT BRAKER, COMMISSIONING OF TRANSFORMER</t>
  </si>
  <si>
    <t>FIXING OF PENDANTS, TRIPLE DOME &amp; DOUBLE DOME OT LIGHTS, HIGH DEFINITION CAMERA, MEDICAL GRADE MONITOR</t>
  </si>
  <si>
    <t>ELECTRO CONDUCTIVE FLOORING INSIDE MOT'S &amp; TIR'S, DYNAMIC HATCH BOX INSTALLATION</t>
  </si>
  <si>
    <t>INSTALLATIONS IN MOTs, VINYL FLOORING IN STERILE CORRIDOR, 3-BAY SCRUB STATION, AHU's, CONDENSING UNITS</t>
  </si>
  <si>
    <t>INSTALLATIONS IN MOTs INTEGRATION ROOM, CCTV ROOM CAMERA</t>
  </si>
  <si>
    <t>DISMANTLING OF LINTELS &amp; BRICKWORK</t>
  </si>
  <si>
    <t>SUPPLYING AND FIXING OF DOORS &amp; WINDOWS, FALSE CEILING, FLOOR LEVELLING, CP FITTINGS</t>
  </si>
  <si>
    <t>REVISED MILE STONES</t>
  </si>
  <si>
    <t>DESCRIPTION OF ITEM</t>
  </si>
  <si>
    <t>MILE STONE</t>
  </si>
  <si>
    <t>MILE STONE -1                                                                                                                                   up to 06-Mar-2024</t>
  </si>
  <si>
    <t xml:space="preserve">MILE STONE-2                                                                                                                                                        up to23-May-2024 </t>
  </si>
  <si>
    <t>STATUS</t>
  </si>
  <si>
    <t>Completed</t>
  </si>
  <si>
    <t>CONSTRUCTION OF LINTELS &amp; BRICKWORK, PLASTERING</t>
  </si>
  <si>
    <t>SPLIT AC COPPER PIPING &amp; DRAIN PIPING</t>
  </si>
  <si>
    <t>Progress</t>
  </si>
  <si>
    <t>To be started</t>
  </si>
  <si>
    <t>MILE STONE-3                                                                                                                up to 15-Jul-2024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</si>
</sst>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5" tint="0.3999755851924192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15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15" fontId="7" fillId="2" borderId="1" xfId="0" applyNumberFormat="1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left"/>
    </xf>
    <xf numFmtId="15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5" fontId="2" fillId="0" borderId="9" xfId="0" applyNumberFormat="1" applyFont="1" applyBorder="1" applyAlignment="1">
      <alignment horizontal="center" vertical="center" textRotation="90"/>
    </xf>
    <xf numFmtId="15" fontId="2" fillId="0" borderId="10" xfId="0" applyNumberFormat="1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5" fontId="2" fillId="0" borderId="11" xfId="0" applyNumberFormat="1" applyFont="1" applyBorder="1" applyAlignment="1">
      <alignment horizontal="center" vertical="center" textRotation="90"/>
    </xf>
    <xf numFmtId="14" fontId="1" fillId="0" borderId="1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7" xfId="0" applyFill="1" applyBorder="1"/>
    <xf numFmtId="15" fontId="2" fillId="3" borderId="15" xfId="0" applyNumberFormat="1" applyFont="1" applyFill="1" applyBorder="1" applyAlignment="1">
      <alignment horizontal="center" vertical="center" textRotation="90"/>
    </xf>
    <xf numFmtId="0" fontId="0" fillId="3" borderId="15" xfId="0" applyFill="1" applyBorder="1"/>
    <xf numFmtId="0" fontId="3" fillId="3" borderId="15" xfId="0" applyFont="1" applyFill="1" applyBorder="1"/>
    <xf numFmtId="0" fontId="0" fillId="3" borderId="16" xfId="0" applyFill="1" applyBorder="1"/>
    <xf numFmtId="15" fontId="2" fillId="3" borderId="17" xfId="0" applyNumberFormat="1" applyFont="1" applyFill="1" applyBorder="1" applyAlignment="1">
      <alignment horizontal="center" vertical="center" textRotation="90"/>
    </xf>
    <xf numFmtId="15" fontId="2" fillId="0" borderId="18" xfId="0" applyNumberFormat="1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15" fontId="2" fillId="4" borderId="1" xfId="0" applyNumberFormat="1" applyFont="1" applyFill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wrapText="1"/>
    </xf>
    <xf numFmtId="0" fontId="0" fillId="0" borderId="24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164" fontId="2" fillId="0" borderId="25" xfId="0" applyNumberFormat="1" applyFont="1" applyBorder="1" applyAlignment="1">
      <alignment horizontal="center" vertical="center" textRotation="90"/>
    </xf>
    <xf numFmtId="164" fontId="2" fillId="0" borderId="4" xfId="0" applyNumberFormat="1" applyFont="1" applyBorder="1" applyAlignment="1">
      <alignment horizontal="center" vertical="center" textRotation="90"/>
    </xf>
    <xf numFmtId="164" fontId="2" fillId="0" borderId="10" xfId="0" applyNumberFormat="1" applyFont="1" applyBorder="1" applyAlignment="1">
      <alignment horizontal="center" vertical="center" textRotation="90"/>
    </xf>
    <xf numFmtId="164" fontId="2" fillId="0" borderId="1" xfId="0" applyNumberFormat="1" applyFont="1" applyBorder="1" applyAlignment="1">
      <alignment horizontal="center" vertical="center" textRotation="90"/>
    </xf>
    <xf numFmtId="15" fontId="2" fillId="0" borderId="26" xfId="0" applyNumberFormat="1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15" fontId="2" fillId="3" borderId="26" xfId="0" applyNumberFormat="1" applyFont="1" applyFill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 textRotation="90"/>
    </xf>
    <xf numFmtId="15" fontId="2" fillId="0" borderId="5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8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164" fontId="2" fillId="0" borderId="23" xfId="0" applyNumberFormat="1" applyFont="1" applyBorder="1" applyAlignment="1">
      <alignment horizontal="center" vertical="center" textRotation="90"/>
    </xf>
    <xf numFmtId="0" fontId="0" fillId="0" borderId="5" xfId="0" applyBorder="1" applyAlignment="1">
      <alignment horizontal="left" vertical="center"/>
    </xf>
    <xf numFmtId="0" fontId="2" fillId="0" borderId="26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0" fillId="0" borderId="22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2" fillId="2" borderId="27" xfId="0" applyNumberFormat="1" applyFont="1" applyFill="1" applyBorder="1" applyAlignment="1">
      <alignment horizontal="center" vertical="center" textRotation="90"/>
    </xf>
    <xf numFmtId="164" fontId="2" fillId="0" borderId="26" xfId="0" applyNumberFormat="1" applyFont="1" applyBorder="1" applyAlignment="1">
      <alignment horizontal="center" vertical="center" textRotation="90"/>
    </xf>
    <xf numFmtId="15" fontId="2" fillId="0" borderId="31" xfId="0" applyNumberFormat="1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wrapText="1"/>
    </xf>
    <xf numFmtId="15" fontId="2" fillId="3" borderId="29" xfId="0" applyNumberFormat="1" applyFont="1" applyFill="1" applyBorder="1" applyAlignment="1">
      <alignment horizontal="center" vertical="center" textRotation="90"/>
    </xf>
    <xf numFmtId="15" fontId="2" fillId="3" borderId="30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3" borderId="0" xfId="0" applyFill="1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3" fillId="5" borderId="1" xfId="0" applyFont="1" applyFill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/>
    <xf numFmtId="0" fontId="12" fillId="5" borderId="33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vertical="center"/>
    </xf>
    <xf numFmtId="0" fontId="12" fillId="5" borderId="36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vertical="center"/>
    </xf>
    <xf numFmtId="0" fontId="13" fillId="5" borderId="35" xfId="0" applyFont="1" applyFill="1" applyBorder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2" fillId="6" borderId="33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vertical="center" wrapText="1"/>
    </xf>
    <xf numFmtId="0" fontId="13" fillId="6" borderId="35" xfId="0" applyFont="1" applyFill="1" applyBorder="1" applyAlignment="1">
      <alignment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/>
    </xf>
    <xf numFmtId="0" fontId="13" fillId="6" borderId="37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13" fillId="6" borderId="37" xfId="0" applyFont="1" applyFill="1" applyBorder="1" applyAlignment="1">
      <alignment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vertical="center" wrapText="1"/>
    </xf>
    <xf numFmtId="0" fontId="12" fillId="7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vertical="center"/>
    </xf>
    <xf numFmtId="0" fontId="13" fillId="7" borderId="35" xfId="0" applyFont="1" applyFill="1" applyBorder="1" applyAlignment="1">
      <alignment vertical="center"/>
    </xf>
    <xf numFmtId="0" fontId="12" fillId="7" borderId="36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/>
    </xf>
    <xf numFmtId="0" fontId="13" fillId="7" borderId="37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 wrapText="1"/>
    </xf>
    <xf numFmtId="0" fontId="13" fillId="7" borderId="37" xfId="0" applyFont="1" applyFill="1" applyBorder="1" applyAlignment="1">
      <alignment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/>
    </xf>
    <xf numFmtId="0" fontId="13" fillId="7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186"/>
  <sheetViews>
    <sheetView zoomScale="89" zoomScaleNormal="89" zoomScaleSheetLayoutView="98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7" sqref="B97:V126"/>
    </sheetView>
  </sheetViews>
  <sheetFormatPr defaultColWidth="3.85546875" defaultRowHeight="15"/>
  <cols>
    <col min="1" max="1" width="8.140625" customWidth="1"/>
    <col min="2" max="2" width="25.5703125" customWidth="1"/>
    <col min="3" max="3" width="45" customWidth="1"/>
    <col min="4" max="4" width="4.7109375" customWidth="1"/>
    <col min="5" max="8" width="5" customWidth="1"/>
    <col min="9" max="41" width="4.7109375" customWidth="1"/>
    <col min="42" max="68" width="3.7109375" customWidth="1"/>
    <col min="69" max="70" width="16.7109375" customWidth="1"/>
  </cols>
  <sheetData>
    <row r="1" spans="1:70" ht="24" thickBot="1">
      <c r="A1" s="121" t="s">
        <v>86</v>
      </c>
      <c r="B1" s="122"/>
      <c r="C1" s="122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46"/>
      <c r="BQ1" s="47" t="s">
        <v>87</v>
      </c>
      <c r="BR1" s="33">
        <v>45275</v>
      </c>
    </row>
    <row r="2" spans="1:70" ht="140.44999999999999" customHeight="1" thickBot="1">
      <c r="A2" s="30" t="s">
        <v>3</v>
      </c>
      <c r="B2" s="31" t="s">
        <v>88</v>
      </c>
      <c r="C2" s="31" t="s">
        <v>89</v>
      </c>
      <c r="D2" s="61">
        <v>44939</v>
      </c>
      <c r="E2" s="62" t="s">
        <v>0</v>
      </c>
      <c r="F2" s="62">
        <v>44965</v>
      </c>
      <c r="G2" s="62">
        <v>44966</v>
      </c>
      <c r="H2" s="62" t="s">
        <v>0</v>
      </c>
      <c r="I2" s="62">
        <f>G2+25</f>
        <v>44991</v>
      </c>
      <c r="J2" s="62">
        <v>44992</v>
      </c>
      <c r="K2" s="62" t="s">
        <v>0</v>
      </c>
      <c r="L2" s="62">
        <f>J2+25</f>
        <v>45017</v>
      </c>
      <c r="M2" s="62">
        <v>45018</v>
      </c>
      <c r="N2" s="62" t="s">
        <v>0</v>
      </c>
      <c r="O2" s="62">
        <f>M2+25</f>
        <v>45043</v>
      </c>
      <c r="P2" s="62">
        <v>45044</v>
      </c>
      <c r="Q2" s="62" t="s">
        <v>0</v>
      </c>
      <c r="R2" s="62">
        <f>P2+25</f>
        <v>45069</v>
      </c>
      <c r="S2" s="62">
        <v>45070</v>
      </c>
      <c r="T2" s="62" t="s">
        <v>0</v>
      </c>
      <c r="U2" s="62">
        <f>S2+25</f>
        <v>45095</v>
      </c>
      <c r="V2" s="63">
        <v>45096</v>
      </c>
      <c r="W2" s="62" t="s">
        <v>0</v>
      </c>
      <c r="X2" s="63">
        <f>V2+25</f>
        <v>45121</v>
      </c>
      <c r="Y2" s="63">
        <f>X2+1</f>
        <v>45122</v>
      </c>
      <c r="Z2" s="62" t="s">
        <v>0</v>
      </c>
      <c r="AA2" s="63">
        <f>Y2+25</f>
        <v>45147</v>
      </c>
      <c r="AB2" s="63">
        <f>AA2+1</f>
        <v>45148</v>
      </c>
      <c r="AC2" s="62" t="s">
        <v>0</v>
      </c>
      <c r="AD2" s="63">
        <f>AB2+25</f>
        <v>45173</v>
      </c>
      <c r="AE2" s="63">
        <f>AD2+1</f>
        <v>45174</v>
      </c>
      <c r="AF2" s="62" t="s">
        <v>0</v>
      </c>
      <c r="AG2" s="63">
        <f>AE2+25</f>
        <v>45199</v>
      </c>
      <c r="AH2" s="63">
        <f>AG2+1</f>
        <v>45200</v>
      </c>
      <c r="AI2" s="62" t="s">
        <v>0</v>
      </c>
      <c r="AJ2" s="63">
        <f>AH2+25</f>
        <v>45225</v>
      </c>
      <c r="AK2" s="63">
        <f>AJ2+1</f>
        <v>45226</v>
      </c>
      <c r="AL2" s="62" t="s">
        <v>0</v>
      </c>
      <c r="AM2" s="63">
        <f>AK2+25</f>
        <v>45251</v>
      </c>
      <c r="AN2" s="63">
        <f>AM2+1</f>
        <v>45252</v>
      </c>
      <c r="AO2" s="18" t="s">
        <v>0</v>
      </c>
      <c r="AP2" s="29">
        <v>45280</v>
      </c>
      <c r="AQ2" s="18" t="s">
        <v>0</v>
      </c>
      <c r="AR2" s="17">
        <f>AP2+25</f>
        <v>45305</v>
      </c>
      <c r="AS2" s="17">
        <v>45306</v>
      </c>
      <c r="AT2" s="18" t="s">
        <v>0</v>
      </c>
      <c r="AU2" s="17">
        <f>AS2+25</f>
        <v>45331</v>
      </c>
      <c r="AV2" s="17">
        <v>45333</v>
      </c>
      <c r="AW2" s="18" t="s">
        <v>0</v>
      </c>
      <c r="AX2" s="17">
        <f>AV2+24</f>
        <v>45357</v>
      </c>
      <c r="AY2" s="17" t="s">
        <v>90</v>
      </c>
      <c r="AZ2" s="17">
        <v>45358</v>
      </c>
      <c r="BA2" s="18" t="s">
        <v>0</v>
      </c>
      <c r="BB2" s="17">
        <f>AZ2+25</f>
        <v>45383</v>
      </c>
      <c r="BC2" s="17">
        <v>45384</v>
      </c>
      <c r="BD2" s="18" t="s">
        <v>0</v>
      </c>
      <c r="BE2" s="17">
        <f>BC2+25</f>
        <v>45409</v>
      </c>
      <c r="BF2" s="17">
        <v>45410</v>
      </c>
      <c r="BG2" s="16" t="s">
        <v>0</v>
      </c>
      <c r="BH2" s="17">
        <f>BF2+25</f>
        <v>45435</v>
      </c>
      <c r="BI2" s="17" t="s">
        <v>91</v>
      </c>
      <c r="BJ2" s="17">
        <v>45436</v>
      </c>
      <c r="BK2" s="18" t="s">
        <v>2</v>
      </c>
      <c r="BL2" s="17">
        <f>BJ2+25</f>
        <v>45461</v>
      </c>
      <c r="BM2" s="17">
        <v>45462</v>
      </c>
      <c r="BN2" s="18" t="s">
        <v>2</v>
      </c>
      <c r="BO2" s="28">
        <v>45468</v>
      </c>
      <c r="BP2" s="93" t="s">
        <v>92</v>
      </c>
      <c r="BQ2" s="45" t="s">
        <v>42</v>
      </c>
      <c r="BR2" s="32" t="s">
        <v>43</v>
      </c>
    </row>
    <row r="3" spans="1:70">
      <c r="A3" s="34"/>
      <c r="B3" s="80" t="s">
        <v>101</v>
      </c>
      <c r="C3" s="79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66"/>
      <c r="AP3" s="65"/>
      <c r="AQ3" s="66"/>
      <c r="AR3" s="65"/>
      <c r="AS3" s="65"/>
      <c r="AT3" s="66"/>
      <c r="AU3" s="65"/>
      <c r="AV3" s="65"/>
      <c r="AW3" s="66"/>
      <c r="AX3" s="65"/>
      <c r="AY3" s="67"/>
      <c r="AZ3" s="65"/>
      <c r="BA3" s="66"/>
      <c r="BB3" s="65"/>
      <c r="BC3" s="65"/>
      <c r="BD3" s="66"/>
      <c r="BE3" s="65"/>
      <c r="BF3" s="65"/>
      <c r="BG3" s="68"/>
      <c r="BH3" s="65"/>
      <c r="BI3" s="67"/>
      <c r="BJ3" s="65"/>
      <c r="BK3" s="66"/>
      <c r="BL3" s="65"/>
      <c r="BM3" s="65"/>
      <c r="BN3" s="66"/>
      <c r="BO3" s="65"/>
      <c r="BP3" s="95"/>
      <c r="BQ3" s="70"/>
      <c r="BR3" s="70"/>
    </row>
    <row r="4" spans="1:70" ht="15" customHeight="1">
      <c r="A4" s="19"/>
      <c r="B4" s="81" t="s">
        <v>102</v>
      </c>
      <c r="C4" s="77"/>
      <c r="D4" s="76"/>
      <c r="E4" s="82"/>
      <c r="F4" s="82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2"/>
      <c r="AP4" s="1"/>
      <c r="AQ4" s="2"/>
      <c r="AR4" s="1"/>
      <c r="AS4" s="1"/>
      <c r="AT4" s="2"/>
      <c r="AU4" s="1"/>
      <c r="AV4" s="1"/>
      <c r="AW4" s="2"/>
      <c r="AX4" s="1"/>
      <c r="AY4" s="35"/>
      <c r="AZ4" s="1"/>
      <c r="BA4" s="2"/>
      <c r="BB4" s="1"/>
      <c r="BC4" s="1"/>
      <c r="BD4" s="2"/>
      <c r="BE4" s="1"/>
      <c r="BF4" s="1"/>
      <c r="BG4" s="4"/>
      <c r="BH4" s="1"/>
      <c r="BI4" s="35"/>
      <c r="BJ4" s="1"/>
      <c r="BK4" s="2"/>
      <c r="BL4" s="1"/>
      <c r="BM4" s="1"/>
      <c r="BN4" s="2"/>
      <c r="BO4" s="1"/>
      <c r="BP4" s="96"/>
      <c r="BQ4" s="71"/>
      <c r="BR4" s="71"/>
    </row>
    <row r="5" spans="1:70" ht="15" customHeight="1">
      <c r="A5" s="49"/>
      <c r="B5" s="78" t="s">
        <v>94</v>
      </c>
      <c r="C5" s="20"/>
      <c r="D5" s="76"/>
      <c r="E5" s="64"/>
      <c r="F5" s="82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2"/>
      <c r="AP5" s="1"/>
      <c r="AQ5" s="2"/>
      <c r="AR5" s="1"/>
      <c r="AS5" s="1"/>
      <c r="AT5" s="2"/>
      <c r="AU5" s="1"/>
      <c r="AV5" s="1"/>
      <c r="AW5" s="2"/>
      <c r="AX5" s="1"/>
      <c r="AY5" s="35"/>
      <c r="AZ5" s="1"/>
      <c r="BA5" s="2"/>
      <c r="BB5" s="1"/>
      <c r="BC5" s="1"/>
      <c r="BD5" s="2"/>
      <c r="BE5" s="1"/>
      <c r="BF5" s="1"/>
      <c r="BG5" s="4"/>
      <c r="BH5" s="1"/>
      <c r="BI5" s="35"/>
      <c r="BJ5" s="1"/>
      <c r="BK5" s="2"/>
      <c r="BL5" s="1"/>
      <c r="BM5" s="1"/>
      <c r="BN5" s="2"/>
      <c r="BO5" s="1"/>
      <c r="BP5" s="96"/>
      <c r="BQ5" s="71"/>
      <c r="BR5" s="71"/>
    </row>
    <row r="6" spans="1:70" ht="45">
      <c r="A6" s="19"/>
      <c r="B6" s="75" t="s">
        <v>95</v>
      </c>
      <c r="C6" s="119" t="s">
        <v>100</v>
      </c>
      <c r="D6" s="76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2"/>
      <c r="AP6" s="1"/>
      <c r="AQ6" s="2"/>
      <c r="AR6" s="1"/>
      <c r="AS6" s="1"/>
      <c r="AT6" s="2"/>
      <c r="AU6" s="1"/>
      <c r="AV6" s="1"/>
      <c r="AW6" s="2"/>
      <c r="AX6" s="1"/>
      <c r="AY6" s="35"/>
      <c r="AZ6" s="1"/>
      <c r="BA6" s="2"/>
      <c r="BB6" s="1"/>
      <c r="BC6" s="1"/>
      <c r="BD6" s="2"/>
      <c r="BE6" s="1"/>
      <c r="BF6" s="1"/>
      <c r="BG6" s="4"/>
      <c r="BH6" s="1"/>
      <c r="BI6" s="35"/>
      <c r="BJ6" s="1"/>
      <c r="BK6" s="2"/>
      <c r="BL6" s="1"/>
      <c r="BM6" s="1"/>
      <c r="BN6" s="2"/>
      <c r="BO6" s="1"/>
      <c r="BP6" s="40"/>
      <c r="BQ6" s="71"/>
      <c r="BR6" s="71"/>
    </row>
    <row r="7" spans="1:70" ht="30">
      <c r="A7" s="19"/>
      <c r="B7" s="75" t="s">
        <v>96</v>
      </c>
      <c r="C7" s="120"/>
      <c r="D7" s="76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2"/>
      <c r="AP7" s="1"/>
      <c r="AQ7" s="2"/>
      <c r="AR7" s="1"/>
      <c r="AS7" s="1"/>
      <c r="AT7" s="2"/>
      <c r="AU7" s="1"/>
      <c r="AV7" s="1"/>
      <c r="AW7" s="2"/>
      <c r="AX7" s="1"/>
      <c r="AY7" s="35"/>
      <c r="AZ7" s="1"/>
      <c r="BA7" s="2"/>
      <c r="BB7" s="1"/>
      <c r="BC7" s="1"/>
      <c r="BD7" s="2"/>
      <c r="BE7" s="1"/>
      <c r="BF7" s="1"/>
      <c r="BG7" s="4"/>
      <c r="BH7" s="1"/>
      <c r="BI7" s="35"/>
      <c r="BJ7" s="1"/>
      <c r="BK7" s="2"/>
      <c r="BL7" s="1"/>
      <c r="BM7" s="1"/>
      <c r="BN7" s="2"/>
      <c r="BO7" s="1"/>
      <c r="BP7" s="40"/>
      <c r="BQ7" s="71"/>
      <c r="BR7" s="71"/>
    </row>
    <row r="8" spans="1:70" ht="45">
      <c r="A8" s="19"/>
      <c r="B8" s="73" t="s">
        <v>97</v>
      </c>
      <c r="C8" s="20"/>
      <c r="D8" s="76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2"/>
      <c r="AP8" s="1"/>
      <c r="AQ8" s="2"/>
      <c r="AR8" s="1"/>
      <c r="AS8" s="1"/>
      <c r="AT8" s="2"/>
      <c r="AU8" s="1"/>
      <c r="AV8" s="1"/>
      <c r="AW8" s="2"/>
      <c r="AX8" s="1"/>
      <c r="AY8" s="35"/>
      <c r="AZ8" s="1"/>
      <c r="BA8" s="2"/>
      <c r="BB8" s="1"/>
      <c r="BC8" s="1"/>
      <c r="BD8" s="2"/>
      <c r="BE8" s="1"/>
      <c r="BF8" s="1"/>
      <c r="BG8" s="4"/>
      <c r="BH8" s="1"/>
      <c r="BI8" s="35"/>
      <c r="BJ8" s="1"/>
      <c r="BK8" s="2"/>
      <c r="BL8" s="1"/>
      <c r="BM8" s="1"/>
      <c r="BN8" s="2"/>
      <c r="BO8" s="1"/>
      <c r="BP8" s="40"/>
      <c r="BQ8" s="71"/>
      <c r="BR8" s="71"/>
    </row>
    <row r="9" spans="1:70">
      <c r="A9" s="19"/>
      <c r="B9" s="72" t="s">
        <v>98</v>
      </c>
      <c r="C9" s="20"/>
      <c r="D9" s="76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2"/>
      <c r="AP9" s="1"/>
      <c r="AQ9" s="2"/>
      <c r="AR9" s="1"/>
      <c r="AS9" s="1"/>
      <c r="AT9" s="2"/>
      <c r="AU9" s="1"/>
      <c r="AV9" s="1"/>
      <c r="AW9" s="2"/>
      <c r="AX9" s="1"/>
      <c r="AY9" s="35"/>
      <c r="AZ9" s="1"/>
      <c r="BA9" s="2"/>
      <c r="BB9" s="1"/>
      <c r="BC9" s="1"/>
      <c r="BD9" s="2"/>
      <c r="BE9" s="1"/>
      <c r="BF9" s="1"/>
      <c r="BG9" s="4"/>
      <c r="BH9" s="1"/>
      <c r="BI9" s="35"/>
      <c r="BJ9" s="1"/>
      <c r="BK9" s="2"/>
      <c r="BL9" s="1"/>
      <c r="BM9" s="1"/>
      <c r="BN9" s="2"/>
      <c r="BO9" s="1"/>
      <c r="BP9" s="40"/>
      <c r="BQ9" s="71"/>
      <c r="BR9" s="71"/>
    </row>
    <row r="10" spans="1:70">
      <c r="A10" s="19"/>
      <c r="B10" s="74" t="s">
        <v>99</v>
      </c>
      <c r="C10" s="20"/>
      <c r="D10" s="76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2"/>
      <c r="AP10" s="1"/>
      <c r="AQ10" s="2"/>
      <c r="AR10" s="1"/>
      <c r="AS10" s="1"/>
      <c r="AT10" s="2"/>
      <c r="AU10" s="1"/>
      <c r="AV10" s="1"/>
      <c r="AW10" s="2"/>
      <c r="AX10" s="1"/>
      <c r="AY10" s="35"/>
      <c r="AZ10" s="1"/>
      <c r="BA10" s="2"/>
      <c r="BB10" s="1"/>
      <c r="BC10" s="1"/>
      <c r="BD10" s="2"/>
      <c r="BE10" s="1"/>
      <c r="BF10" s="1"/>
      <c r="BG10" s="4"/>
      <c r="BH10" s="1"/>
      <c r="BI10" s="35"/>
      <c r="BJ10" s="1"/>
      <c r="BK10" s="2"/>
      <c r="BL10" s="1"/>
      <c r="BM10" s="1"/>
      <c r="BN10" s="2"/>
      <c r="BO10" s="1"/>
      <c r="BP10" s="40"/>
      <c r="BQ10" s="71"/>
      <c r="BR10" s="71"/>
    </row>
    <row r="11" spans="1:70">
      <c r="A11" s="19"/>
      <c r="B11" s="20"/>
      <c r="C11" s="20"/>
      <c r="D11" s="76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2"/>
      <c r="AP11" s="1"/>
      <c r="AQ11" s="2"/>
      <c r="AR11" s="1"/>
      <c r="AS11" s="1"/>
      <c r="AT11" s="2"/>
      <c r="AU11" s="1"/>
      <c r="AV11" s="1"/>
      <c r="AW11" s="2"/>
      <c r="AX11" s="1"/>
      <c r="AY11" s="35"/>
      <c r="AZ11" s="1"/>
      <c r="BA11" s="2"/>
      <c r="BB11" s="1"/>
      <c r="BC11" s="1"/>
      <c r="BD11" s="2"/>
      <c r="BE11" s="1"/>
      <c r="BF11" s="1"/>
      <c r="BG11" s="4"/>
      <c r="BH11" s="1"/>
      <c r="BI11" s="35"/>
      <c r="BJ11" s="1"/>
      <c r="BK11" s="2"/>
      <c r="BL11" s="1"/>
      <c r="BM11" s="1"/>
      <c r="BN11" s="2"/>
      <c r="BO11" s="1"/>
      <c r="BP11" s="40"/>
      <c r="BQ11" s="71"/>
      <c r="BR11" s="71"/>
    </row>
    <row r="12" spans="1:70" ht="15" customHeight="1">
      <c r="A12" s="49">
        <v>1</v>
      </c>
      <c r="B12" s="104" t="s">
        <v>44</v>
      </c>
      <c r="C12" s="86" t="s">
        <v>115</v>
      </c>
      <c r="D12" s="56"/>
      <c r="E12" s="51"/>
      <c r="F12" s="51"/>
      <c r="G12" s="51"/>
      <c r="H12" s="51"/>
      <c r="I12" s="51"/>
      <c r="J12" s="51"/>
      <c r="K12" s="83"/>
      <c r="L12" s="83"/>
      <c r="M12" s="83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13"/>
      <c r="AQ12" s="14"/>
      <c r="AR12" s="1"/>
      <c r="AS12" s="1"/>
      <c r="AT12" s="2"/>
      <c r="AU12" s="1"/>
      <c r="AV12" s="1"/>
      <c r="AW12" s="2"/>
      <c r="AX12" s="1"/>
      <c r="AY12" s="35"/>
      <c r="AZ12" s="1"/>
      <c r="BA12" s="2"/>
      <c r="BB12" s="1"/>
      <c r="BC12" s="1"/>
      <c r="BD12" s="2"/>
      <c r="BE12" s="1"/>
      <c r="BF12" s="1"/>
      <c r="BG12" s="4"/>
      <c r="BH12" s="1"/>
      <c r="BI12" s="35"/>
      <c r="BJ12" s="1"/>
      <c r="BK12" s="2"/>
      <c r="BL12" s="1"/>
      <c r="BM12" s="1"/>
      <c r="BN12" s="2"/>
      <c r="BO12" s="1"/>
      <c r="BP12" s="44"/>
      <c r="BQ12" s="69">
        <v>45280</v>
      </c>
      <c r="BR12" s="69">
        <v>45285</v>
      </c>
    </row>
    <row r="13" spans="1:70" ht="15" customHeight="1">
      <c r="A13" s="129">
        <v>2</v>
      </c>
      <c r="B13" s="124" t="s">
        <v>52</v>
      </c>
      <c r="C13" s="77" t="s">
        <v>116</v>
      </c>
      <c r="D13" s="56"/>
      <c r="E13" s="3"/>
      <c r="F13" s="51"/>
      <c r="G13" s="64"/>
      <c r="H13" s="64"/>
      <c r="I13" s="64"/>
      <c r="J13" s="51"/>
      <c r="K13" s="51"/>
      <c r="L13" s="3"/>
      <c r="M13" s="3"/>
      <c r="N13" s="82"/>
      <c r="O13" s="82"/>
      <c r="P13" s="83"/>
      <c r="Q13" s="83"/>
      <c r="R13" s="83"/>
      <c r="S13" s="82"/>
      <c r="T13" s="82"/>
      <c r="U13" s="82"/>
      <c r="V13" s="82"/>
      <c r="W13" s="82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13"/>
      <c r="AQ13" s="14"/>
      <c r="AR13" s="13"/>
      <c r="AS13" s="13"/>
      <c r="AT13" s="2"/>
      <c r="AU13" s="1"/>
      <c r="AV13" s="1"/>
      <c r="AW13" s="2"/>
      <c r="AX13" s="1"/>
      <c r="AY13" s="35"/>
      <c r="AZ13" s="1"/>
      <c r="BA13" s="2"/>
      <c r="BB13" s="1"/>
      <c r="BC13" s="1"/>
      <c r="BD13" s="2"/>
      <c r="BE13" s="1"/>
      <c r="BF13" s="1"/>
      <c r="BG13" s="4"/>
      <c r="BH13" s="1"/>
      <c r="BI13" s="35"/>
      <c r="BJ13" s="1"/>
      <c r="BK13" s="2"/>
      <c r="BL13" s="1"/>
      <c r="BM13" s="1"/>
      <c r="BN13" s="2"/>
      <c r="BO13" s="1"/>
      <c r="BP13" s="40"/>
      <c r="BQ13" s="26">
        <v>45280</v>
      </c>
      <c r="BR13" s="26">
        <v>45306</v>
      </c>
    </row>
    <row r="14" spans="1:70" ht="15" customHeight="1">
      <c r="A14" s="129"/>
      <c r="B14" s="124"/>
      <c r="C14" s="77" t="s">
        <v>45</v>
      </c>
      <c r="D14" s="56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1"/>
      <c r="AQ14" s="14"/>
      <c r="AR14" s="13"/>
      <c r="AS14" s="1"/>
      <c r="AT14" s="2"/>
      <c r="AU14" s="1"/>
      <c r="AV14" s="1"/>
      <c r="AW14" s="2"/>
      <c r="AX14" s="1"/>
      <c r="AY14" s="35"/>
      <c r="AZ14" s="1"/>
      <c r="BA14" s="2"/>
      <c r="BB14" s="1"/>
      <c r="BC14" s="1"/>
      <c r="BD14" s="2"/>
      <c r="BE14" s="1"/>
      <c r="BF14" s="1"/>
      <c r="BG14" s="4"/>
      <c r="BH14" s="1"/>
      <c r="BI14" s="35"/>
      <c r="BJ14" s="1"/>
      <c r="BK14" s="2"/>
      <c r="BL14" s="1"/>
      <c r="BM14" s="1"/>
      <c r="BN14" s="2"/>
      <c r="BO14" s="1"/>
      <c r="BP14" s="40"/>
      <c r="BQ14" s="26">
        <v>45284</v>
      </c>
      <c r="BR14" s="26">
        <v>45305</v>
      </c>
    </row>
    <row r="15" spans="1:70" ht="15" customHeight="1">
      <c r="A15" s="129"/>
      <c r="B15" s="124"/>
      <c r="C15" s="77" t="s">
        <v>46</v>
      </c>
      <c r="D15" s="56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"/>
      <c r="Q15" s="3"/>
      <c r="R15" s="3"/>
      <c r="S15" s="82"/>
      <c r="T15" s="82"/>
      <c r="U15" s="82"/>
      <c r="V15" s="82"/>
      <c r="W15" s="82"/>
      <c r="X15" s="82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1"/>
      <c r="AQ15" s="2"/>
      <c r="AR15" s="1"/>
      <c r="AS15" s="13"/>
      <c r="AT15" s="14"/>
      <c r="AU15" s="13"/>
      <c r="AV15" s="1"/>
      <c r="AW15" s="2"/>
      <c r="AX15" s="1"/>
      <c r="AY15" s="35"/>
      <c r="AZ15" s="1"/>
      <c r="BA15" s="2"/>
      <c r="BB15" s="1"/>
      <c r="BC15" s="1"/>
      <c r="BD15" s="2"/>
      <c r="BE15" s="1"/>
      <c r="BF15" s="1"/>
      <c r="BG15" s="4"/>
      <c r="BH15" s="1"/>
      <c r="BI15" s="35"/>
      <c r="BJ15" s="1"/>
      <c r="BK15" s="2"/>
      <c r="BL15" s="1"/>
      <c r="BM15" s="1"/>
      <c r="BN15" s="2"/>
      <c r="BO15" s="1"/>
      <c r="BP15" s="40"/>
      <c r="BQ15" s="26">
        <v>45306</v>
      </c>
      <c r="BR15" s="26">
        <v>45331</v>
      </c>
    </row>
    <row r="16" spans="1:70" ht="15" customHeight="1">
      <c r="A16" s="129"/>
      <c r="B16" s="124"/>
      <c r="C16" s="77" t="s">
        <v>50</v>
      </c>
      <c r="D16" s="56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3"/>
      <c r="V16" s="3"/>
      <c r="W16" s="3"/>
      <c r="X16" s="3"/>
      <c r="Y16" s="82"/>
      <c r="Z16" s="82"/>
      <c r="AA16" s="82"/>
      <c r="AB16" s="82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1"/>
      <c r="AQ16" s="2"/>
      <c r="AR16" s="1"/>
      <c r="AS16" s="1"/>
      <c r="AT16" s="2"/>
      <c r="AU16" s="1"/>
      <c r="AV16" s="13"/>
      <c r="AW16" s="14"/>
      <c r="AX16" s="13"/>
      <c r="AY16" s="35"/>
      <c r="AZ16" s="1"/>
      <c r="BA16" s="2"/>
      <c r="BB16" s="1"/>
      <c r="BC16" s="1"/>
      <c r="BD16" s="2"/>
      <c r="BE16" s="1"/>
      <c r="BF16" s="1"/>
      <c r="BG16" s="4"/>
      <c r="BH16" s="1"/>
      <c r="BI16" s="35"/>
      <c r="BJ16" s="1"/>
      <c r="BK16" s="2"/>
      <c r="BL16" s="1"/>
      <c r="BM16" s="1"/>
      <c r="BN16" s="2"/>
      <c r="BO16" s="1"/>
      <c r="BP16" s="40"/>
      <c r="BQ16" s="26">
        <v>45333</v>
      </c>
      <c r="BR16" s="26">
        <v>45358</v>
      </c>
    </row>
    <row r="17" spans="1:70" ht="15" customHeight="1">
      <c r="A17" s="129"/>
      <c r="B17" s="124"/>
      <c r="C17" s="77" t="s">
        <v>47</v>
      </c>
      <c r="D17" s="5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3"/>
      <c r="Y17" s="3"/>
      <c r="Z17" s="82"/>
      <c r="AA17" s="82"/>
      <c r="AB17" s="82"/>
      <c r="AC17" s="82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1"/>
      <c r="AQ17" s="2"/>
      <c r="AR17" s="1"/>
      <c r="AS17" s="1"/>
      <c r="AT17" s="2"/>
      <c r="AU17" s="1"/>
      <c r="AV17" s="1"/>
      <c r="AW17" s="14"/>
      <c r="AX17" s="13"/>
      <c r="AY17" s="35"/>
      <c r="AZ17" s="1"/>
      <c r="BA17" s="2"/>
      <c r="BB17" s="1"/>
      <c r="BC17" s="1"/>
      <c r="BD17" s="2"/>
      <c r="BE17" s="1"/>
      <c r="BF17" s="1"/>
      <c r="BG17" s="4"/>
      <c r="BH17" s="1"/>
      <c r="BI17" s="35"/>
      <c r="BJ17" s="1"/>
      <c r="BK17" s="2"/>
      <c r="BL17" s="1"/>
      <c r="BM17" s="1"/>
      <c r="BN17" s="2"/>
      <c r="BO17" s="1"/>
      <c r="BP17" s="40"/>
      <c r="BQ17" s="26">
        <v>45342</v>
      </c>
      <c r="BR17" s="26">
        <v>45358</v>
      </c>
    </row>
    <row r="18" spans="1:70" ht="15" customHeight="1">
      <c r="A18" s="129"/>
      <c r="B18" s="124"/>
      <c r="C18" s="87" t="s">
        <v>53</v>
      </c>
      <c r="D18" s="57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1"/>
      <c r="AQ18" s="2"/>
      <c r="AR18" s="1"/>
      <c r="AS18" s="1"/>
      <c r="AT18" s="2"/>
      <c r="AU18" s="1"/>
      <c r="AV18" s="1"/>
      <c r="AW18" s="2"/>
      <c r="AX18" s="1"/>
      <c r="AY18" s="35"/>
      <c r="AZ18" s="13"/>
      <c r="BA18" s="14"/>
      <c r="BB18" s="13"/>
      <c r="BC18" s="13"/>
      <c r="BD18" s="2"/>
      <c r="BE18" s="1"/>
      <c r="BF18" s="1"/>
      <c r="BG18" s="4"/>
      <c r="BH18" s="1"/>
      <c r="BI18" s="35"/>
      <c r="BJ18" s="1"/>
      <c r="BK18" s="2"/>
      <c r="BL18" s="1"/>
      <c r="BM18" s="1"/>
      <c r="BN18" s="2"/>
      <c r="BO18" s="1"/>
      <c r="BP18" s="40"/>
      <c r="BQ18" s="26">
        <v>45358</v>
      </c>
      <c r="BR18" s="26">
        <v>45382</v>
      </c>
    </row>
    <row r="19" spans="1:70" ht="15" customHeight="1">
      <c r="A19" s="129"/>
      <c r="B19" s="124"/>
      <c r="C19" s="77" t="s">
        <v>49</v>
      </c>
      <c r="D19" s="56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1"/>
      <c r="AQ19" s="2"/>
      <c r="AR19" s="1"/>
      <c r="AS19" s="1"/>
      <c r="AT19" s="2"/>
      <c r="AU19" s="1"/>
      <c r="AV19" s="1"/>
      <c r="AW19" s="2"/>
      <c r="AX19" s="1"/>
      <c r="AY19" s="35"/>
      <c r="AZ19" s="13"/>
      <c r="BA19" s="14"/>
      <c r="BB19" s="13"/>
      <c r="BC19" s="13"/>
      <c r="BD19" s="14"/>
      <c r="BE19" s="13"/>
      <c r="BF19" s="13"/>
      <c r="BG19" s="15"/>
      <c r="BH19" s="1"/>
      <c r="BI19" s="35"/>
      <c r="BJ19" s="1"/>
      <c r="BK19" s="2"/>
      <c r="BL19" s="1"/>
      <c r="BM19" s="1"/>
      <c r="BN19" s="2"/>
      <c r="BO19" s="1"/>
      <c r="BP19" s="40"/>
      <c r="BQ19" s="26">
        <v>45357</v>
      </c>
      <c r="BR19" s="26">
        <v>45409</v>
      </c>
    </row>
    <row r="20" spans="1:70" ht="15" customHeight="1">
      <c r="A20" s="129"/>
      <c r="B20" s="124"/>
      <c r="C20" s="77" t="s">
        <v>51</v>
      </c>
      <c r="D20" s="5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1"/>
      <c r="AQ20" s="2"/>
      <c r="AR20" s="1"/>
      <c r="AS20" s="1"/>
      <c r="AT20" s="2"/>
      <c r="AU20" s="1"/>
      <c r="AV20" s="1"/>
      <c r="AW20" s="2"/>
      <c r="AX20" s="1"/>
      <c r="AY20" s="35"/>
      <c r="AZ20" s="1"/>
      <c r="BA20" s="14"/>
      <c r="BB20" s="13"/>
      <c r="BC20" s="13"/>
      <c r="BD20" s="14"/>
      <c r="BE20" s="13"/>
      <c r="BF20" s="13"/>
      <c r="BG20" s="15"/>
      <c r="BH20" s="1"/>
      <c r="BI20" s="35"/>
      <c r="BJ20" s="1"/>
      <c r="BK20" s="2"/>
      <c r="BL20" s="1"/>
      <c r="BM20" s="1"/>
      <c r="BN20" s="2"/>
      <c r="BO20" s="1"/>
      <c r="BP20" s="40"/>
      <c r="BQ20" s="26">
        <v>45358</v>
      </c>
      <c r="BR20" s="26">
        <v>45409</v>
      </c>
    </row>
    <row r="21" spans="1:70" ht="15" customHeight="1">
      <c r="A21" s="129"/>
      <c r="B21" s="124"/>
      <c r="C21" s="77" t="s">
        <v>85</v>
      </c>
      <c r="D21" s="5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1"/>
      <c r="AQ21" s="2"/>
      <c r="AR21" s="1"/>
      <c r="AS21" s="1"/>
      <c r="AT21" s="2"/>
      <c r="AU21" s="1"/>
      <c r="AV21" s="1"/>
      <c r="AW21" s="2"/>
      <c r="AX21" s="1"/>
      <c r="AY21" s="35"/>
      <c r="AZ21" s="1"/>
      <c r="BA21" s="2"/>
      <c r="BB21" s="1"/>
      <c r="BC21" s="13"/>
      <c r="BD21" s="14"/>
      <c r="BE21" s="13"/>
      <c r="BF21" s="13"/>
      <c r="BG21" s="15"/>
      <c r="BH21" s="1"/>
      <c r="BI21" s="35"/>
      <c r="BJ21" s="1"/>
      <c r="BK21" s="2"/>
      <c r="BL21" s="1"/>
      <c r="BM21" s="1"/>
      <c r="BN21" s="2"/>
      <c r="BO21" s="1"/>
      <c r="BP21" s="40"/>
      <c r="BQ21" s="26">
        <v>45384</v>
      </c>
      <c r="BR21" s="26">
        <v>45422</v>
      </c>
    </row>
    <row r="22" spans="1:70" ht="15" customHeight="1">
      <c r="A22" s="129"/>
      <c r="B22" s="124"/>
      <c r="C22" s="77" t="s">
        <v>54</v>
      </c>
      <c r="D22" s="5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1"/>
      <c r="AQ22" s="2"/>
      <c r="AR22" s="1"/>
      <c r="AS22" s="1"/>
      <c r="AT22" s="2"/>
      <c r="AU22" s="1"/>
      <c r="AV22" s="1"/>
      <c r="AW22" s="2"/>
      <c r="AX22" s="1"/>
      <c r="AY22" s="35"/>
      <c r="AZ22" s="1"/>
      <c r="BA22" s="2"/>
      <c r="BB22" s="1"/>
      <c r="BC22" s="1"/>
      <c r="BD22" s="2"/>
      <c r="BE22" s="1"/>
      <c r="BF22" s="13"/>
      <c r="BG22" s="15"/>
      <c r="BH22" s="13"/>
      <c r="BI22" s="35"/>
      <c r="BJ22" s="1"/>
      <c r="BK22" s="2"/>
      <c r="BL22" s="1"/>
      <c r="BM22" s="1"/>
      <c r="BN22" s="2"/>
      <c r="BO22" s="1"/>
      <c r="BP22" s="40"/>
      <c r="BQ22" s="26">
        <v>45410</v>
      </c>
      <c r="BR22" s="26">
        <v>45435</v>
      </c>
    </row>
    <row r="23" spans="1:70" ht="15" customHeight="1">
      <c r="A23" s="129"/>
      <c r="B23" s="124"/>
      <c r="C23" s="77" t="s">
        <v>48</v>
      </c>
      <c r="D23" s="5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1"/>
      <c r="AQ23" s="2"/>
      <c r="AR23" s="1"/>
      <c r="AS23" s="1"/>
      <c r="AT23" s="2"/>
      <c r="AU23" s="1"/>
      <c r="AV23" s="1"/>
      <c r="AW23" s="2"/>
      <c r="AX23" s="1"/>
      <c r="AY23" s="35"/>
      <c r="AZ23" s="1"/>
      <c r="BA23" s="2"/>
      <c r="BB23" s="1"/>
      <c r="BC23" s="1"/>
      <c r="BD23" s="2"/>
      <c r="BE23" s="1"/>
      <c r="BF23" s="1"/>
      <c r="BG23" s="4"/>
      <c r="BH23" s="1"/>
      <c r="BI23" s="35"/>
      <c r="BJ23" s="13"/>
      <c r="BK23" s="14"/>
      <c r="BL23" s="13"/>
      <c r="BM23" s="1"/>
      <c r="BN23" s="2"/>
      <c r="BO23" s="1"/>
      <c r="BP23" s="40"/>
      <c r="BQ23" s="26">
        <v>45436</v>
      </c>
      <c r="BR23" s="26">
        <v>45460</v>
      </c>
    </row>
    <row r="24" spans="1:70" ht="15" customHeight="1">
      <c r="A24" s="129">
        <v>3</v>
      </c>
      <c r="B24" s="124" t="s">
        <v>59</v>
      </c>
      <c r="C24" s="77" t="s">
        <v>56</v>
      </c>
      <c r="D24" s="56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1"/>
      <c r="AQ24" s="2"/>
      <c r="AR24" s="1"/>
      <c r="AS24" s="1"/>
      <c r="AT24" s="2"/>
      <c r="AU24" s="1"/>
      <c r="AV24" s="1"/>
      <c r="AW24" s="2"/>
      <c r="AX24" s="1"/>
      <c r="AY24" s="35"/>
      <c r="AZ24" s="13"/>
      <c r="BA24" s="14"/>
      <c r="BB24" s="13"/>
      <c r="BC24" s="1"/>
      <c r="BD24" s="2"/>
      <c r="BE24" s="1"/>
      <c r="BF24" s="1"/>
      <c r="BG24" s="4"/>
      <c r="BH24" s="1"/>
      <c r="BI24" s="35"/>
      <c r="BJ24" s="1"/>
      <c r="BK24" s="2"/>
      <c r="BL24" s="1"/>
      <c r="BM24" s="1"/>
      <c r="BN24" s="2"/>
      <c r="BO24" s="1"/>
      <c r="BP24" s="40"/>
      <c r="BQ24" s="26">
        <v>45358</v>
      </c>
      <c r="BR24" s="26">
        <v>45382</v>
      </c>
    </row>
    <row r="25" spans="1:70" ht="15" customHeight="1">
      <c r="A25" s="129"/>
      <c r="B25" s="124"/>
      <c r="C25" s="77" t="s">
        <v>57</v>
      </c>
      <c r="D25" s="56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1"/>
      <c r="AQ25" s="2"/>
      <c r="AR25" s="1"/>
      <c r="AS25" s="1"/>
      <c r="AT25" s="2"/>
      <c r="AU25" s="1"/>
      <c r="AV25" s="1"/>
      <c r="AW25" s="2"/>
      <c r="AX25" s="1"/>
      <c r="AY25" s="35"/>
      <c r="AZ25" s="1"/>
      <c r="BA25" s="2"/>
      <c r="BB25" s="1"/>
      <c r="BC25" s="13"/>
      <c r="BD25" s="14"/>
      <c r="BE25" s="13"/>
      <c r="BF25" s="13"/>
      <c r="BG25" s="15"/>
      <c r="BH25" s="1"/>
      <c r="BI25" s="35"/>
      <c r="BJ25" s="1"/>
      <c r="BK25" s="2"/>
      <c r="BL25" s="1"/>
      <c r="BM25" s="1"/>
      <c r="BN25" s="2"/>
      <c r="BO25" s="1"/>
      <c r="BP25" s="40"/>
      <c r="BQ25" s="26">
        <v>45384</v>
      </c>
      <c r="BR25" s="26">
        <v>45422</v>
      </c>
    </row>
    <row r="26" spans="1:70" ht="15" customHeight="1">
      <c r="A26" s="129"/>
      <c r="B26" s="124"/>
      <c r="C26" s="77" t="s">
        <v>58</v>
      </c>
      <c r="D26" s="56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1"/>
      <c r="AQ26" s="2"/>
      <c r="AR26" s="1"/>
      <c r="AS26" s="1"/>
      <c r="AT26" s="2"/>
      <c r="AU26" s="1"/>
      <c r="AV26" s="1"/>
      <c r="AW26" s="2"/>
      <c r="AX26" s="1"/>
      <c r="AY26" s="35"/>
      <c r="AZ26" s="13"/>
      <c r="BA26" s="14"/>
      <c r="BB26" s="13"/>
      <c r="BC26" s="1"/>
      <c r="BD26" s="2"/>
      <c r="BE26" s="1"/>
      <c r="BF26" s="1"/>
      <c r="BG26" s="4"/>
      <c r="BH26" s="1"/>
      <c r="BI26" s="35"/>
      <c r="BJ26" s="1"/>
      <c r="BK26" s="2"/>
      <c r="BL26" s="1"/>
      <c r="BM26" s="1"/>
      <c r="BN26" s="2"/>
      <c r="BO26" s="1"/>
      <c r="BP26" s="40"/>
      <c r="BQ26" s="26">
        <v>45358</v>
      </c>
      <c r="BR26" s="26">
        <v>45382</v>
      </c>
    </row>
    <row r="27" spans="1:70" ht="15" customHeight="1">
      <c r="A27" s="119">
        <v>4</v>
      </c>
      <c r="B27" s="125" t="s">
        <v>70</v>
      </c>
      <c r="C27" s="77" t="s">
        <v>103</v>
      </c>
      <c r="D27" s="5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3"/>
      <c r="W27" s="3"/>
      <c r="X27" s="82"/>
      <c r="Y27" s="82"/>
      <c r="Z27" s="82"/>
      <c r="AA27" s="82"/>
      <c r="AB27" s="3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1"/>
      <c r="AQ27" s="2"/>
      <c r="AR27" s="1"/>
      <c r="AS27" s="1"/>
      <c r="AT27" s="2"/>
      <c r="AU27" s="1"/>
      <c r="AV27" s="1"/>
      <c r="AW27" s="2"/>
      <c r="AX27" s="1"/>
      <c r="AY27" s="35"/>
      <c r="AZ27" s="13"/>
      <c r="BA27" s="14"/>
      <c r="BB27" s="13"/>
      <c r="BC27" s="1"/>
      <c r="BD27" s="2"/>
      <c r="BE27" s="1"/>
      <c r="BF27" s="1"/>
      <c r="BG27" s="4"/>
      <c r="BH27" s="1"/>
      <c r="BI27" s="35"/>
      <c r="BJ27" s="1"/>
      <c r="BK27" s="2"/>
      <c r="BL27" s="1"/>
      <c r="BM27" s="1"/>
      <c r="BN27" s="2"/>
      <c r="BO27" s="1"/>
      <c r="BP27" s="40"/>
      <c r="BQ27" s="26">
        <v>45306</v>
      </c>
      <c r="BR27" s="26">
        <v>45322</v>
      </c>
    </row>
    <row r="28" spans="1:70" ht="15" customHeight="1">
      <c r="A28" s="128"/>
      <c r="B28" s="126"/>
      <c r="C28" s="77" t="s">
        <v>60</v>
      </c>
      <c r="D28" s="5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3"/>
      <c r="Z28" s="82"/>
      <c r="AA28" s="82"/>
      <c r="AB28" s="82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13"/>
      <c r="AQ28" s="14"/>
      <c r="AR28" s="13"/>
      <c r="AS28" s="1"/>
      <c r="AT28" s="2"/>
      <c r="AU28" s="1"/>
      <c r="AV28" s="1"/>
      <c r="AW28" s="2"/>
      <c r="AX28" s="1"/>
      <c r="AY28" s="35"/>
      <c r="AZ28" s="1"/>
      <c r="BA28" s="2"/>
      <c r="BB28" s="1"/>
      <c r="BC28" s="1"/>
      <c r="BD28" s="2"/>
      <c r="BE28" s="1"/>
      <c r="BF28" s="1"/>
      <c r="BG28" s="4"/>
      <c r="BH28" s="1"/>
      <c r="BI28" s="35"/>
      <c r="BJ28" s="1"/>
      <c r="BK28" s="2"/>
      <c r="BL28" s="1"/>
      <c r="BM28" s="1"/>
      <c r="BN28" s="2"/>
      <c r="BO28" s="1"/>
      <c r="BP28" s="40"/>
      <c r="BQ28" s="26">
        <v>45280</v>
      </c>
      <c r="BR28" s="26">
        <v>45305</v>
      </c>
    </row>
    <row r="29" spans="1:70" ht="15" customHeight="1">
      <c r="A29" s="128"/>
      <c r="B29" s="126"/>
      <c r="C29" s="77" t="s">
        <v>62</v>
      </c>
      <c r="D29" s="5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3"/>
      <c r="Z29" s="3"/>
      <c r="AA29" s="51"/>
      <c r="AB29" s="82"/>
      <c r="AC29" s="82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1"/>
      <c r="AQ29" s="2"/>
      <c r="AR29" s="1"/>
      <c r="AS29" s="13"/>
      <c r="AT29" s="14"/>
      <c r="AU29" s="13"/>
      <c r="AV29" s="13"/>
      <c r="AW29" s="14"/>
      <c r="AX29" s="13"/>
      <c r="AY29" s="35"/>
      <c r="AZ29" s="1"/>
      <c r="BA29" s="2"/>
      <c r="BB29" s="1"/>
      <c r="BC29" s="1"/>
      <c r="BD29" s="2"/>
      <c r="BE29" s="1"/>
      <c r="BF29" s="1"/>
      <c r="BG29" s="4"/>
      <c r="BH29" s="1"/>
      <c r="BI29" s="35"/>
      <c r="BJ29" s="1"/>
      <c r="BK29" s="2"/>
      <c r="BL29" s="1"/>
      <c r="BM29" s="1"/>
      <c r="BN29" s="2"/>
      <c r="BO29" s="1"/>
      <c r="BP29" s="40"/>
      <c r="BQ29" s="26">
        <v>45306</v>
      </c>
      <c r="BR29" s="26">
        <v>45357</v>
      </c>
    </row>
    <row r="30" spans="1:70" ht="15" customHeight="1">
      <c r="A30" s="128"/>
      <c r="B30" s="126"/>
      <c r="C30" s="77" t="s">
        <v>63</v>
      </c>
      <c r="D30" s="56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82"/>
      <c r="Z30" s="82"/>
      <c r="AA30" s="82"/>
      <c r="AB30" s="83"/>
      <c r="AC30" s="83"/>
      <c r="AD30" s="83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1"/>
      <c r="AQ30" s="14"/>
      <c r="AR30" s="13"/>
      <c r="AS30" s="13"/>
      <c r="AT30" s="14"/>
      <c r="AU30" s="13"/>
      <c r="AV30" s="13"/>
      <c r="AW30" s="14"/>
      <c r="AX30" s="1"/>
      <c r="AY30" s="35"/>
      <c r="AZ30" s="1"/>
      <c r="BA30" s="2"/>
      <c r="BB30" s="1"/>
      <c r="BC30" s="1"/>
      <c r="BD30" s="2"/>
      <c r="BE30" s="1"/>
      <c r="BF30" s="1"/>
      <c r="BG30" s="4"/>
      <c r="BH30" s="1"/>
      <c r="BI30" s="35"/>
      <c r="BJ30" s="1"/>
      <c r="BK30" s="2"/>
      <c r="BL30" s="1"/>
      <c r="BM30" s="1"/>
      <c r="BN30" s="2"/>
      <c r="BO30" s="1"/>
      <c r="BP30" s="40"/>
      <c r="BQ30" s="26">
        <v>45651</v>
      </c>
      <c r="BR30" s="26">
        <v>45342</v>
      </c>
    </row>
    <row r="31" spans="1:70" ht="15" customHeight="1">
      <c r="A31" s="128"/>
      <c r="B31" s="126"/>
      <c r="C31" s="77" t="s">
        <v>64</v>
      </c>
      <c r="D31" s="56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1"/>
      <c r="AQ31" s="2"/>
      <c r="AR31" s="1"/>
      <c r="AS31" s="1"/>
      <c r="AT31" s="2"/>
      <c r="AU31" s="1"/>
      <c r="AV31" s="1"/>
      <c r="AW31" s="2"/>
      <c r="AX31" s="1"/>
      <c r="AY31" s="35"/>
      <c r="AZ31" s="1"/>
      <c r="BA31" s="2"/>
      <c r="BB31" s="1"/>
      <c r="BC31" s="13"/>
      <c r="BD31" s="14"/>
      <c r="BE31" s="13"/>
      <c r="BF31" s="13"/>
      <c r="BG31" s="15"/>
      <c r="BH31" s="13"/>
      <c r="BI31" s="35"/>
      <c r="BJ31" s="1"/>
      <c r="BK31" s="2"/>
      <c r="BL31" s="1"/>
      <c r="BM31" s="1"/>
      <c r="BN31" s="2"/>
      <c r="BO31" s="1"/>
      <c r="BP31" s="40"/>
      <c r="BQ31" s="26">
        <v>45384</v>
      </c>
      <c r="BR31" s="26">
        <v>45435</v>
      </c>
    </row>
    <row r="32" spans="1:70" ht="15" customHeight="1">
      <c r="A32" s="128"/>
      <c r="B32" s="126"/>
      <c r="C32" s="77" t="s">
        <v>65</v>
      </c>
      <c r="D32" s="56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1"/>
      <c r="AQ32" s="14"/>
      <c r="AR32" s="13"/>
      <c r="AS32" s="13"/>
      <c r="AT32" s="14"/>
      <c r="AU32" s="13"/>
      <c r="AV32" s="13"/>
      <c r="AW32" s="14"/>
      <c r="AX32" s="13"/>
      <c r="AY32" s="35"/>
      <c r="AZ32" s="1"/>
      <c r="BA32" s="2"/>
      <c r="BB32" s="1"/>
      <c r="BC32" s="1"/>
      <c r="BD32" s="2"/>
      <c r="BE32" s="1"/>
      <c r="BF32" s="1"/>
      <c r="BG32" s="4"/>
      <c r="BH32" s="1"/>
      <c r="BI32" s="35"/>
      <c r="BJ32" s="1"/>
      <c r="BK32" s="2"/>
      <c r="BL32" s="1"/>
      <c r="BM32" s="1"/>
      <c r="BN32" s="2"/>
      <c r="BO32" s="1"/>
      <c r="BP32" s="40"/>
      <c r="BQ32" s="26">
        <v>45285</v>
      </c>
      <c r="BR32" s="26">
        <v>45351</v>
      </c>
    </row>
    <row r="33" spans="1:70" ht="15" customHeight="1">
      <c r="A33" s="120"/>
      <c r="B33" s="127"/>
      <c r="C33" s="77" t="s">
        <v>66</v>
      </c>
      <c r="D33" s="56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1"/>
      <c r="AQ33" s="2"/>
      <c r="AR33" s="1"/>
      <c r="AS33" s="1"/>
      <c r="AT33" s="2"/>
      <c r="AU33" s="1"/>
      <c r="AV33" s="1"/>
      <c r="AW33" s="2"/>
      <c r="AX33" s="1"/>
      <c r="AY33" s="35"/>
      <c r="AZ33" s="13"/>
      <c r="BA33" s="14"/>
      <c r="BB33" s="13"/>
      <c r="BC33" s="13"/>
      <c r="BD33" s="14"/>
      <c r="BE33" s="13"/>
      <c r="BF33" s="13"/>
      <c r="BG33" s="4"/>
      <c r="BH33" s="1"/>
      <c r="BI33" s="35"/>
      <c r="BJ33" s="1"/>
      <c r="BK33" s="2"/>
      <c r="BL33" s="1"/>
      <c r="BM33" s="1"/>
      <c r="BN33" s="2"/>
      <c r="BO33" s="1"/>
      <c r="BP33" s="40"/>
      <c r="BQ33" s="26">
        <v>45357</v>
      </c>
      <c r="BR33" s="26">
        <v>45409</v>
      </c>
    </row>
    <row r="34" spans="1:70" ht="15" customHeight="1">
      <c r="A34" s="129">
        <v>5</v>
      </c>
      <c r="B34" s="124" t="s">
        <v>71</v>
      </c>
      <c r="C34" s="77" t="s">
        <v>67</v>
      </c>
      <c r="D34" s="56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1"/>
      <c r="AC34" s="13"/>
      <c r="AD34" s="14"/>
      <c r="AE34" s="13"/>
      <c r="AF34" s="13"/>
      <c r="AG34" s="15"/>
      <c r="AH34" s="51"/>
      <c r="AI34" s="51"/>
      <c r="AJ34" s="51"/>
      <c r="AK34" s="51"/>
      <c r="AL34" s="51"/>
      <c r="AM34" s="51"/>
      <c r="AN34" s="51"/>
      <c r="AO34" s="51"/>
      <c r="AP34" s="1"/>
      <c r="AQ34" s="2"/>
      <c r="AR34" s="1"/>
      <c r="AS34" s="1"/>
      <c r="AT34" s="2"/>
      <c r="AU34" s="1"/>
      <c r="AV34" s="1"/>
      <c r="AW34" s="2"/>
      <c r="AX34" s="1"/>
      <c r="AY34" s="35"/>
      <c r="AZ34" s="1"/>
      <c r="BA34" s="2"/>
      <c r="BB34" s="1"/>
      <c r="BC34" s="13"/>
      <c r="BD34" s="14"/>
      <c r="BE34" s="13"/>
      <c r="BF34" s="13"/>
      <c r="BG34" s="15"/>
      <c r="BH34" s="13"/>
      <c r="BI34" s="35"/>
      <c r="BJ34" s="1"/>
      <c r="BK34" s="2"/>
      <c r="BL34" s="1"/>
      <c r="BM34" s="1"/>
      <c r="BN34" s="2"/>
      <c r="BO34" s="1"/>
      <c r="BP34" s="40"/>
      <c r="BQ34" s="26">
        <v>45384</v>
      </c>
      <c r="BR34" s="26">
        <v>45435</v>
      </c>
    </row>
    <row r="35" spans="1:70" ht="15" customHeight="1">
      <c r="A35" s="129"/>
      <c r="B35" s="124"/>
      <c r="C35" s="77" t="s">
        <v>68</v>
      </c>
      <c r="D35" s="56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1"/>
      <c r="AQ35" s="2"/>
      <c r="AR35" s="1"/>
      <c r="AS35" s="1"/>
      <c r="AT35" s="2"/>
      <c r="AU35" s="1"/>
      <c r="AV35" s="1"/>
      <c r="AW35" s="2"/>
      <c r="AX35" s="1"/>
      <c r="AY35" s="35"/>
      <c r="AZ35" s="1"/>
      <c r="BA35" s="2"/>
      <c r="BB35" s="1"/>
      <c r="BC35" s="1"/>
      <c r="BD35" s="2"/>
      <c r="BE35" s="1"/>
      <c r="BF35" s="13"/>
      <c r="BG35" s="15"/>
      <c r="BH35" s="13"/>
      <c r="BI35" s="35"/>
      <c r="BJ35" s="1"/>
      <c r="BK35" s="2"/>
      <c r="BL35" s="1"/>
      <c r="BM35" s="1"/>
      <c r="BN35" s="2"/>
      <c r="BO35" s="1"/>
      <c r="BP35" s="40"/>
      <c r="BQ35" s="26">
        <v>45410</v>
      </c>
      <c r="BR35" s="26">
        <v>45435</v>
      </c>
    </row>
    <row r="36" spans="1:70" ht="15" customHeight="1">
      <c r="A36" s="129"/>
      <c r="B36" s="124"/>
      <c r="C36" s="77" t="s">
        <v>69</v>
      </c>
      <c r="D36" s="56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1"/>
      <c r="AQ36" s="2"/>
      <c r="AR36" s="1"/>
      <c r="AS36" s="1"/>
      <c r="AT36" s="2"/>
      <c r="AU36" s="1"/>
      <c r="AV36" s="1"/>
      <c r="AW36" s="2"/>
      <c r="AX36" s="1"/>
      <c r="AY36" s="35"/>
      <c r="AZ36" s="1"/>
      <c r="BA36" s="2"/>
      <c r="BB36" s="1"/>
      <c r="BC36" s="1"/>
      <c r="BD36" s="2"/>
      <c r="BE36" s="1"/>
      <c r="BF36" s="1"/>
      <c r="BG36" s="4"/>
      <c r="BH36" s="1"/>
      <c r="BI36" s="35"/>
      <c r="BJ36" s="13"/>
      <c r="BK36" s="14"/>
      <c r="BL36" s="13"/>
      <c r="BM36" s="1"/>
      <c r="BN36" s="2"/>
      <c r="BO36" s="1"/>
      <c r="BP36" s="40"/>
      <c r="BQ36" s="26">
        <v>45436</v>
      </c>
      <c r="BR36" s="26">
        <v>45460</v>
      </c>
    </row>
    <row r="37" spans="1:70" ht="15" customHeight="1">
      <c r="A37" s="119">
        <v>6</v>
      </c>
      <c r="B37" s="125" t="s">
        <v>76</v>
      </c>
      <c r="C37" s="77" t="s">
        <v>72</v>
      </c>
      <c r="D37" s="56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3"/>
      <c r="W37" s="3"/>
      <c r="X37" s="83"/>
      <c r="Y37" s="83"/>
      <c r="Z37" s="83"/>
      <c r="AA37" s="83"/>
      <c r="AB37" s="83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1"/>
      <c r="AQ37" s="2"/>
      <c r="AR37" s="1"/>
      <c r="AS37" s="1"/>
      <c r="AT37" s="14"/>
      <c r="AU37" s="13"/>
      <c r="AV37" s="13"/>
      <c r="AW37" s="14"/>
      <c r="AX37" s="1"/>
      <c r="AY37" s="35"/>
      <c r="AZ37" s="13"/>
      <c r="BA37" s="14"/>
      <c r="BB37" s="13"/>
      <c r="BC37" s="13"/>
      <c r="BD37" s="2"/>
      <c r="BE37" s="1"/>
      <c r="BF37" s="1"/>
      <c r="BG37" s="4"/>
      <c r="BH37" s="1"/>
      <c r="BI37" s="35"/>
      <c r="BJ37" s="1"/>
      <c r="BK37" s="2"/>
      <c r="BL37" s="1"/>
      <c r="BM37" s="1"/>
      <c r="BN37" s="2"/>
      <c r="BO37" s="1"/>
      <c r="BP37" s="40"/>
      <c r="BQ37" s="26">
        <v>45331</v>
      </c>
      <c r="BR37" s="26">
        <v>45382</v>
      </c>
    </row>
    <row r="38" spans="1:70" ht="15" customHeight="1">
      <c r="A38" s="128"/>
      <c r="B38" s="126"/>
      <c r="C38" s="77" t="s">
        <v>73</v>
      </c>
      <c r="D38" s="56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3"/>
      <c r="W38" s="3"/>
      <c r="X38" s="83"/>
      <c r="Y38" s="83"/>
      <c r="Z38" s="83"/>
      <c r="AA38" s="83"/>
      <c r="AB38" s="83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1"/>
      <c r="AQ38" s="2"/>
      <c r="AR38" s="1"/>
      <c r="AS38" s="1"/>
      <c r="AT38" s="2"/>
      <c r="AU38" s="13"/>
      <c r="AV38" s="13"/>
      <c r="AW38" s="14"/>
      <c r="AX38" s="1"/>
      <c r="AY38" s="35"/>
      <c r="AZ38" s="13"/>
      <c r="BA38" s="14"/>
      <c r="BB38" s="13"/>
      <c r="BC38" s="13"/>
      <c r="BD38" s="14"/>
      <c r="BE38" s="13"/>
      <c r="BF38" s="1"/>
      <c r="BG38" s="4"/>
      <c r="BH38" s="1"/>
      <c r="BI38" s="35"/>
      <c r="BJ38" s="1"/>
      <c r="BK38" s="2"/>
      <c r="BL38" s="1"/>
      <c r="BM38" s="1"/>
      <c r="BN38" s="2"/>
      <c r="BO38" s="1"/>
      <c r="BP38" s="40"/>
      <c r="BQ38" s="26">
        <v>45333</v>
      </c>
      <c r="BR38" s="26">
        <v>45392</v>
      </c>
    </row>
    <row r="39" spans="1:70" ht="15" customHeight="1">
      <c r="A39" s="128"/>
      <c r="B39" s="126"/>
      <c r="C39" s="77" t="s">
        <v>74</v>
      </c>
      <c r="D39" s="56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1"/>
      <c r="AQ39" s="2"/>
      <c r="AR39" s="1"/>
      <c r="AS39" s="1"/>
      <c r="AT39" s="2"/>
      <c r="AU39" s="1"/>
      <c r="AV39" s="1"/>
      <c r="AW39" s="2"/>
      <c r="AX39" s="1"/>
      <c r="AY39" s="35"/>
      <c r="AZ39" s="1"/>
      <c r="BA39" s="2"/>
      <c r="BB39" s="1"/>
      <c r="BC39" s="1"/>
      <c r="BD39" s="2"/>
      <c r="BE39" s="1"/>
      <c r="BF39" s="1"/>
      <c r="BG39" s="4"/>
      <c r="BH39" s="1"/>
      <c r="BI39" s="35"/>
      <c r="BJ39" s="1"/>
      <c r="BK39" s="2"/>
      <c r="BL39" s="13"/>
      <c r="BM39" s="13"/>
      <c r="BN39" s="14"/>
      <c r="BO39" s="13"/>
      <c r="BP39" s="40"/>
      <c r="BQ39" s="26">
        <v>45460</v>
      </c>
      <c r="BR39" s="26">
        <v>45468</v>
      </c>
    </row>
    <row r="40" spans="1:70" ht="15" customHeight="1">
      <c r="A40" s="128"/>
      <c r="B40" s="126"/>
      <c r="C40" s="77" t="s">
        <v>55</v>
      </c>
      <c r="D40" s="56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1"/>
      <c r="AQ40" s="2"/>
      <c r="AR40" s="1"/>
      <c r="AS40" s="1"/>
      <c r="AT40" s="2"/>
      <c r="AU40" s="1"/>
      <c r="AV40" s="1"/>
      <c r="AW40" s="2"/>
      <c r="AX40" s="1"/>
      <c r="AY40" s="35"/>
      <c r="AZ40" s="1"/>
      <c r="BA40" s="2"/>
      <c r="BB40" s="1"/>
      <c r="BC40" s="1"/>
      <c r="BD40" s="2"/>
      <c r="BE40" s="13"/>
      <c r="BF40" s="13"/>
      <c r="BG40" s="15"/>
      <c r="BH40" s="13"/>
      <c r="BI40" s="35"/>
      <c r="BJ40" s="1"/>
      <c r="BK40" s="2"/>
      <c r="BL40" s="1"/>
      <c r="BM40" s="1"/>
      <c r="BN40" s="2"/>
      <c r="BO40" s="1"/>
      <c r="BP40" s="40"/>
      <c r="BQ40" s="26">
        <v>45409</v>
      </c>
      <c r="BR40" s="26">
        <v>45435</v>
      </c>
    </row>
    <row r="41" spans="1:70" ht="15" customHeight="1">
      <c r="A41" s="120"/>
      <c r="B41" s="127"/>
      <c r="C41" s="77" t="s">
        <v>75</v>
      </c>
      <c r="D41" s="56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1"/>
      <c r="AQ41" s="2"/>
      <c r="AR41" s="1"/>
      <c r="AS41" s="1"/>
      <c r="AT41" s="2"/>
      <c r="AU41" s="1"/>
      <c r="AV41" s="1"/>
      <c r="AW41" s="2"/>
      <c r="AX41" s="1"/>
      <c r="AY41" s="35"/>
      <c r="AZ41" s="1"/>
      <c r="BA41" s="2"/>
      <c r="BB41" s="1"/>
      <c r="BC41" s="1"/>
      <c r="BD41" s="2"/>
      <c r="BE41" s="1"/>
      <c r="BF41" s="1"/>
      <c r="BG41" s="4"/>
      <c r="BH41" s="1"/>
      <c r="BI41" s="35"/>
      <c r="BJ41" s="13"/>
      <c r="BK41" s="14"/>
      <c r="BL41" s="13"/>
      <c r="BM41" s="1"/>
      <c r="BN41" s="2"/>
      <c r="BO41" s="1"/>
      <c r="BP41" s="40"/>
      <c r="BQ41" s="26">
        <v>45436</v>
      </c>
      <c r="BR41" s="26">
        <v>45460</v>
      </c>
    </row>
    <row r="42" spans="1:70" ht="15" customHeight="1">
      <c r="A42" s="129">
        <v>7</v>
      </c>
      <c r="B42" s="124" t="s">
        <v>81</v>
      </c>
      <c r="C42" s="77" t="s">
        <v>77</v>
      </c>
      <c r="D42" s="56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1"/>
      <c r="AQ42" s="2"/>
      <c r="AR42" s="1"/>
      <c r="AS42" s="1"/>
      <c r="AT42" s="2"/>
      <c r="AU42" s="1"/>
      <c r="AV42" s="1"/>
      <c r="AW42" s="2"/>
      <c r="AX42" s="1"/>
      <c r="AY42" s="35"/>
      <c r="AZ42" s="1"/>
      <c r="BA42" s="2"/>
      <c r="BB42" s="1"/>
      <c r="BC42" s="1"/>
      <c r="BD42" s="2"/>
      <c r="BE42" s="1"/>
      <c r="BF42" s="13"/>
      <c r="BG42" s="15"/>
      <c r="BH42" s="13"/>
      <c r="BI42" s="35"/>
      <c r="BJ42" s="1"/>
      <c r="BK42" s="2"/>
      <c r="BL42" s="1"/>
      <c r="BM42" s="1"/>
      <c r="BN42" s="2"/>
      <c r="BO42" s="1"/>
      <c r="BP42" s="40"/>
      <c r="BQ42" s="26">
        <v>45410</v>
      </c>
      <c r="BR42" s="26">
        <v>45435</v>
      </c>
    </row>
    <row r="43" spans="1:70" ht="15" customHeight="1">
      <c r="A43" s="129"/>
      <c r="B43" s="124"/>
      <c r="C43" s="77" t="s">
        <v>78</v>
      </c>
      <c r="D43" s="56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1"/>
      <c r="AQ43" s="2"/>
      <c r="AR43" s="1"/>
      <c r="AS43" s="1"/>
      <c r="AT43" s="2"/>
      <c r="AU43" s="1"/>
      <c r="AV43" s="1"/>
      <c r="AW43" s="2"/>
      <c r="AX43" s="1"/>
      <c r="AY43" s="35"/>
      <c r="AZ43" s="13"/>
      <c r="BA43" s="14"/>
      <c r="BB43" s="13"/>
      <c r="BC43" s="13"/>
      <c r="BD43" s="14"/>
      <c r="BE43" s="13"/>
      <c r="BF43" s="1"/>
      <c r="BG43" s="4"/>
      <c r="BH43" s="1"/>
      <c r="BI43" s="35"/>
      <c r="BJ43" s="1"/>
      <c r="BK43" s="2"/>
      <c r="BL43" s="1"/>
      <c r="BM43" s="1"/>
      <c r="BN43" s="2"/>
      <c r="BO43" s="1"/>
      <c r="BP43" s="40"/>
      <c r="BQ43" s="26">
        <v>45358</v>
      </c>
      <c r="BR43" s="26">
        <v>45409</v>
      </c>
    </row>
    <row r="44" spans="1:70" ht="15" customHeight="1">
      <c r="A44" s="129"/>
      <c r="B44" s="124"/>
      <c r="C44" s="77" t="s">
        <v>79</v>
      </c>
      <c r="D44" s="56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1"/>
      <c r="AQ44" s="2"/>
      <c r="AR44" s="1"/>
      <c r="AS44" s="1"/>
      <c r="AT44" s="2"/>
      <c r="AU44" s="1"/>
      <c r="AV44" s="1"/>
      <c r="AW44" s="2"/>
      <c r="AX44" s="1"/>
      <c r="AY44" s="35"/>
      <c r="AZ44" s="1"/>
      <c r="BA44" s="2"/>
      <c r="BB44" s="1"/>
      <c r="BC44" s="1"/>
      <c r="BD44" s="2"/>
      <c r="BE44" s="1"/>
      <c r="BF44" s="1"/>
      <c r="BG44" s="4"/>
      <c r="BH44" s="1"/>
      <c r="BI44" s="35"/>
      <c r="BJ44" s="13"/>
      <c r="BK44" s="14"/>
      <c r="BL44" s="13"/>
      <c r="BM44" s="1"/>
      <c r="BN44" s="2"/>
      <c r="BO44" s="1"/>
      <c r="BP44" s="40"/>
      <c r="BQ44" s="26">
        <v>45435</v>
      </c>
      <c r="BR44" s="26">
        <v>45442</v>
      </c>
    </row>
    <row r="45" spans="1:70" ht="15" customHeight="1">
      <c r="A45" s="129"/>
      <c r="B45" s="124"/>
      <c r="C45" s="77" t="s">
        <v>80</v>
      </c>
      <c r="D45" s="56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1"/>
      <c r="AQ45" s="2"/>
      <c r="AR45" s="1"/>
      <c r="AS45" s="1"/>
      <c r="AT45" s="2"/>
      <c r="AU45" s="1"/>
      <c r="AV45" s="1"/>
      <c r="AW45" s="2"/>
      <c r="AX45" s="1"/>
      <c r="AY45" s="35"/>
      <c r="AZ45" s="1"/>
      <c r="BA45" s="2"/>
      <c r="BB45" s="1"/>
      <c r="BC45" s="1"/>
      <c r="BD45" s="2"/>
      <c r="BE45" s="1"/>
      <c r="BF45" s="1"/>
      <c r="BG45" s="4"/>
      <c r="BH45" s="1"/>
      <c r="BI45" s="35"/>
      <c r="BJ45" s="1"/>
      <c r="BK45" s="14"/>
      <c r="BL45" s="13"/>
      <c r="BM45" s="13"/>
      <c r="BN45" s="14"/>
      <c r="BO45" s="1"/>
      <c r="BP45" s="40"/>
      <c r="BQ45" s="26">
        <v>45442</v>
      </c>
      <c r="BR45" s="26">
        <v>45453</v>
      </c>
    </row>
    <row r="46" spans="1:70" ht="15" customHeight="1">
      <c r="A46" s="119">
        <v>8</v>
      </c>
      <c r="B46" s="125" t="s">
        <v>84</v>
      </c>
      <c r="C46" s="77" t="s">
        <v>93</v>
      </c>
      <c r="D46" s="56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"/>
      <c r="AQ46" s="14"/>
      <c r="AR46" s="13"/>
      <c r="AS46" s="13"/>
      <c r="AT46" s="14"/>
      <c r="AU46" s="13"/>
      <c r="AV46" s="13"/>
      <c r="AW46" s="14"/>
      <c r="AX46" s="1"/>
      <c r="AY46" s="35"/>
      <c r="AZ46" s="1"/>
      <c r="BA46" s="2"/>
      <c r="BB46" s="1"/>
      <c r="BC46" s="1"/>
      <c r="BD46" s="2"/>
      <c r="BE46" s="1"/>
      <c r="BF46" s="1"/>
      <c r="BG46" s="4"/>
      <c r="BH46" s="1"/>
      <c r="BI46" s="35"/>
      <c r="BJ46" s="1"/>
      <c r="BK46" s="2"/>
      <c r="BL46" s="1"/>
      <c r="BM46" s="1"/>
      <c r="BN46" s="2"/>
      <c r="BO46" s="1"/>
      <c r="BP46" s="40"/>
      <c r="BQ46" s="26">
        <v>45294</v>
      </c>
      <c r="BR46" s="26">
        <v>45337</v>
      </c>
    </row>
    <row r="47" spans="1:70" ht="15" customHeight="1">
      <c r="A47" s="128"/>
      <c r="B47" s="126"/>
      <c r="C47" s="77" t="s">
        <v>82</v>
      </c>
      <c r="D47" s="56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1"/>
      <c r="AQ47" s="2"/>
      <c r="AR47" s="1"/>
      <c r="AS47" s="1"/>
      <c r="AT47" s="2"/>
      <c r="AU47" s="1"/>
      <c r="AV47" s="1"/>
      <c r="AW47" s="2"/>
      <c r="AX47" s="1"/>
      <c r="AY47" s="35"/>
      <c r="AZ47" s="13"/>
      <c r="BA47" s="14"/>
      <c r="BB47" s="13"/>
      <c r="BC47" s="13"/>
      <c r="BD47" s="14"/>
      <c r="BE47" s="13"/>
      <c r="BF47" s="13"/>
      <c r="BG47" s="15"/>
      <c r="BH47" s="13"/>
      <c r="BI47" s="35"/>
      <c r="BJ47" s="1"/>
      <c r="BK47" s="2"/>
      <c r="BL47" s="1"/>
      <c r="BM47" s="1"/>
      <c r="BN47" s="2"/>
      <c r="BO47" s="1"/>
      <c r="BP47" s="40"/>
      <c r="BQ47" s="26">
        <v>45358</v>
      </c>
      <c r="BR47" s="26">
        <v>45435</v>
      </c>
    </row>
    <row r="48" spans="1:70" ht="15" customHeight="1">
      <c r="A48" s="120"/>
      <c r="B48" s="127"/>
      <c r="C48" s="77" t="s">
        <v>83</v>
      </c>
      <c r="D48" s="56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1"/>
      <c r="AQ48" s="2"/>
      <c r="AR48" s="1"/>
      <c r="AS48" s="1"/>
      <c r="AT48" s="2"/>
      <c r="AU48" s="1"/>
      <c r="AV48" s="1"/>
      <c r="AW48" s="2"/>
      <c r="AX48" s="1"/>
      <c r="AY48" s="35"/>
      <c r="AZ48" s="1"/>
      <c r="BA48" s="2"/>
      <c r="BB48" s="1"/>
      <c r="BC48" s="1"/>
      <c r="BD48" s="2"/>
      <c r="BE48" s="1"/>
      <c r="BF48" s="1"/>
      <c r="BG48" s="4"/>
      <c r="BH48" s="1"/>
      <c r="BI48" s="48"/>
      <c r="BJ48" s="13"/>
      <c r="BK48" s="14"/>
      <c r="BL48" s="13"/>
      <c r="BM48" s="13"/>
      <c r="BN48" s="14"/>
      <c r="BO48" s="1"/>
      <c r="BP48" s="40"/>
      <c r="BQ48" s="26">
        <v>45436</v>
      </c>
      <c r="BR48" s="26">
        <v>45463</v>
      </c>
    </row>
    <row r="49" spans="1:70" ht="15" customHeight="1">
      <c r="A49" s="19">
        <v>9</v>
      </c>
      <c r="B49" s="21"/>
      <c r="C49" s="88" t="s">
        <v>28</v>
      </c>
      <c r="D49" s="58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84"/>
      <c r="X49" s="84"/>
      <c r="Y49" s="84"/>
      <c r="Z49" s="84"/>
      <c r="AA49" s="84"/>
      <c r="AB49" s="84"/>
      <c r="AC49" s="84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1"/>
      <c r="AQ49" s="8"/>
      <c r="AR49" s="7"/>
      <c r="AS49" s="7"/>
      <c r="AT49" s="8"/>
      <c r="AU49" s="1"/>
      <c r="AV49" s="1"/>
      <c r="AW49" s="2"/>
      <c r="AX49" s="1"/>
      <c r="AY49" s="35"/>
      <c r="AZ49" s="1"/>
      <c r="BA49" s="2"/>
      <c r="BB49" s="1"/>
      <c r="BC49" s="1"/>
      <c r="BD49" s="2"/>
      <c r="BE49" s="1"/>
      <c r="BF49" s="1"/>
      <c r="BG49" s="4"/>
      <c r="BH49" s="1"/>
      <c r="BI49" s="35"/>
      <c r="BJ49" s="1"/>
      <c r="BK49" s="2"/>
      <c r="BL49" s="1"/>
      <c r="BM49" s="1"/>
      <c r="BN49" s="2"/>
      <c r="BO49" s="1"/>
      <c r="BP49" s="40"/>
      <c r="BQ49" s="26">
        <v>45285</v>
      </c>
      <c r="BR49" s="26">
        <v>45311</v>
      </c>
    </row>
    <row r="50" spans="1:70" ht="30.6" customHeight="1">
      <c r="A50" s="19">
        <v>10</v>
      </c>
      <c r="B50" s="21"/>
      <c r="C50" s="89" t="s">
        <v>9</v>
      </c>
      <c r="D50" s="59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85"/>
      <c r="X50" s="85"/>
      <c r="Y50" s="85"/>
      <c r="Z50" s="85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9"/>
      <c r="AQ50" s="9"/>
      <c r="AR50" s="9"/>
      <c r="AS50" s="9"/>
      <c r="AT50" s="9"/>
      <c r="AU50" s="10"/>
      <c r="AV50" s="10"/>
      <c r="AW50" s="10"/>
      <c r="AX50" s="6"/>
      <c r="AY50" s="36"/>
      <c r="AZ50" s="6"/>
      <c r="BA50" s="6"/>
      <c r="BB50" s="6"/>
      <c r="BC50" s="6"/>
      <c r="BD50" s="6"/>
      <c r="BE50" s="3"/>
      <c r="BF50" s="3"/>
      <c r="BG50" s="3"/>
      <c r="BH50" s="3"/>
      <c r="BI50" s="38"/>
      <c r="BJ50" s="3"/>
      <c r="BK50" s="3"/>
      <c r="BL50" s="6"/>
      <c r="BM50" s="6"/>
      <c r="BN50" s="3"/>
      <c r="BO50" s="3"/>
      <c r="BP50" s="41"/>
      <c r="BQ50" s="26">
        <v>45280</v>
      </c>
      <c r="BR50" s="26">
        <v>45381</v>
      </c>
    </row>
    <row r="51" spans="1:70" ht="15" customHeight="1">
      <c r="A51" s="19">
        <v>11</v>
      </c>
      <c r="B51" s="21"/>
      <c r="C51" s="88" t="s">
        <v>4</v>
      </c>
      <c r="D51" s="58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84"/>
      <c r="W51" s="84"/>
      <c r="X51" s="84"/>
      <c r="Y51" s="84"/>
      <c r="Z51" s="84"/>
      <c r="AA51" s="84"/>
      <c r="AB51" s="84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9"/>
      <c r="AQ51" s="9"/>
      <c r="AR51" s="9"/>
      <c r="AS51" s="10"/>
      <c r="AT51" s="10"/>
      <c r="AU51" s="10"/>
      <c r="AV51" s="10"/>
      <c r="AW51" s="10"/>
      <c r="AX51" s="10"/>
      <c r="AY51" s="36"/>
      <c r="AZ51" s="6"/>
      <c r="BA51" s="6"/>
      <c r="BB51" s="6"/>
      <c r="BC51" s="6"/>
      <c r="BD51" s="6"/>
      <c r="BE51" s="6"/>
      <c r="BF51" s="6"/>
      <c r="BG51" s="6"/>
      <c r="BH51" s="6"/>
      <c r="BI51" s="36"/>
      <c r="BJ51" s="6"/>
      <c r="BK51" s="6"/>
      <c r="BL51" s="6"/>
      <c r="BM51" s="6"/>
      <c r="BN51" s="6"/>
      <c r="BO51" s="6"/>
      <c r="BP51" s="42"/>
      <c r="BQ51" s="26">
        <v>45280</v>
      </c>
      <c r="BR51" s="26">
        <v>45381</v>
      </c>
    </row>
    <row r="52" spans="1:70" ht="29.45" customHeight="1">
      <c r="A52" s="19">
        <v>12</v>
      </c>
      <c r="B52" s="21"/>
      <c r="C52" s="89" t="s">
        <v>5</v>
      </c>
      <c r="D52" s="59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85"/>
      <c r="W52" s="85"/>
      <c r="X52" s="85"/>
      <c r="Y52" s="85"/>
      <c r="Z52" s="85"/>
      <c r="AA52" s="85"/>
      <c r="AB52" s="85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10"/>
      <c r="AQ52" s="10"/>
      <c r="AR52" s="10"/>
      <c r="AS52" s="10"/>
      <c r="AT52" s="10"/>
      <c r="AU52" s="10"/>
      <c r="AV52" s="10"/>
      <c r="AW52" s="10"/>
      <c r="AX52" s="10"/>
      <c r="AY52" s="36"/>
      <c r="AZ52" s="6"/>
      <c r="BA52" s="6"/>
      <c r="BB52" s="6"/>
      <c r="BC52" s="6"/>
      <c r="BD52" s="6"/>
      <c r="BE52" s="6"/>
      <c r="BF52" s="6"/>
      <c r="BG52" s="6"/>
      <c r="BH52" s="6"/>
      <c r="BI52" s="36"/>
      <c r="BJ52" s="6"/>
      <c r="BK52" s="6"/>
      <c r="BL52" s="6"/>
      <c r="BM52" s="6"/>
      <c r="BN52" s="12"/>
      <c r="BO52" s="6"/>
      <c r="BP52" s="42"/>
      <c r="BQ52" s="26">
        <v>45280</v>
      </c>
      <c r="BR52" s="26">
        <v>45381</v>
      </c>
    </row>
    <row r="53" spans="1:70" ht="15" customHeight="1">
      <c r="A53" s="19">
        <v>13</v>
      </c>
      <c r="B53" s="21"/>
      <c r="C53" s="89" t="s">
        <v>18</v>
      </c>
      <c r="D53" s="59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85"/>
      <c r="Y53" s="85"/>
      <c r="Z53" s="85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6"/>
      <c r="AQ53" s="6"/>
      <c r="AR53" s="10"/>
      <c r="AS53" s="10"/>
      <c r="AT53" s="6"/>
      <c r="AU53" s="6"/>
      <c r="AV53" s="6"/>
      <c r="AW53" s="6"/>
      <c r="AX53" s="6"/>
      <c r="AY53" s="36"/>
      <c r="AZ53" s="6"/>
      <c r="BA53" s="6"/>
      <c r="BB53" s="6"/>
      <c r="BC53" s="6"/>
      <c r="BD53" s="6"/>
      <c r="BE53" s="6"/>
      <c r="BF53" s="6"/>
      <c r="BG53" s="6"/>
      <c r="BH53" s="6"/>
      <c r="BI53" s="36"/>
      <c r="BJ53" s="6"/>
      <c r="BK53" s="6"/>
      <c r="BL53" s="6"/>
      <c r="BM53" s="6"/>
      <c r="BN53" s="6"/>
      <c r="BO53" s="6"/>
      <c r="BP53" s="42"/>
      <c r="BQ53" s="27">
        <v>45305</v>
      </c>
      <c r="BR53" s="27">
        <v>45306</v>
      </c>
    </row>
    <row r="54" spans="1:70" ht="15" customHeight="1">
      <c r="A54" s="19">
        <v>14</v>
      </c>
      <c r="B54" s="21"/>
      <c r="C54" s="89" t="s">
        <v>24</v>
      </c>
      <c r="D54" s="59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"/>
      <c r="AQ54" s="9"/>
      <c r="AR54" s="9"/>
      <c r="AS54" s="9"/>
      <c r="AT54" s="9"/>
      <c r="AU54" s="6"/>
      <c r="AV54" s="6"/>
      <c r="AW54" s="6"/>
      <c r="AX54" s="6"/>
      <c r="AY54" s="36"/>
      <c r="AZ54" s="6"/>
      <c r="BA54" s="6"/>
      <c r="BB54" s="6"/>
      <c r="BC54" s="6"/>
      <c r="BD54" s="6"/>
      <c r="BE54" s="3"/>
      <c r="BF54" s="3"/>
      <c r="BG54" s="3"/>
      <c r="BH54" s="3"/>
      <c r="BI54" s="38"/>
      <c r="BJ54" s="3"/>
      <c r="BK54" s="3"/>
      <c r="BL54" s="6"/>
      <c r="BM54" s="6"/>
      <c r="BN54" s="3"/>
      <c r="BO54" s="3"/>
      <c r="BP54" s="41"/>
      <c r="BQ54" s="27">
        <v>45285</v>
      </c>
      <c r="BR54" s="27">
        <v>45321</v>
      </c>
    </row>
    <row r="55" spans="1:70" ht="15" customHeight="1">
      <c r="A55" s="19">
        <v>15</v>
      </c>
      <c r="B55" s="21"/>
      <c r="C55" s="89" t="s">
        <v>6</v>
      </c>
      <c r="D55" s="59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6"/>
      <c r="AQ55" s="6"/>
      <c r="AR55" s="6"/>
      <c r="AS55" s="6"/>
      <c r="AT55" s="6"/>
      <c r="AU55" s="6"/>
      <c r="AV55" s="6"/>
      <c r="AW55" s="6"/>
      <c r="AX55" s="5"/>
      <c r="AY55" s="37"/>
      <c r="AZ55" s="9"/>
      <c r="BA55" s="9"/>
      <c r="BB55" s="9"/>
      <c r="BC55" s="9"/>
      <c r="BD55" s="5"/>
      <c r="BE55" s="5"/>
      <c r="BF55" s="6"/>
      <c r="BG55" s="3"/>
      <c r="BH55" s="3"/>
      <c r="BI55" s="38"/>
      <c r="BJ55" s="3"/>
      <c r="BK55" s="3"/>
      <c r="BL55" s="3"/>
      <c r="BM55" s="3"/>
      <c r="BN55" s="3"/>
      <c r="BO55" s="3"/>
      <c r="BP55" s="41"/>
      <c r="BQ55" s="27">
        <v>44972</v>
      </c>
      <c r="BR55" s="27">
        <v>45381</v>
      </c>
    </row>
    <row r="56" spans="1:70" ht="30" customHeight="1">
      <c r="A56" s="19">
        <v>16</v>
      </c>
      <c r="B56" s="21"/>
      <c r="C56" s="89" t="s">
        <v>7</v>
      </c>
      <c r="D56" s="59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6"/>
      <c r="AQ56" s="6"/>
      <c r="AR56" s="6"/>
      <c r="AS56" s="6"/>
      <c r="AT56" s="6"/>
      <c r="AU56" s="6"/>
      <c r="AV56" s="6"/>
      <c r="AW56" s="6"/>
      <c r="AX56" s="6"/>
      <c r="AY56" s="36"/>
      <c r="AZ56" s="6"/>
      <c r="BA56" s="10"/>
      <c r="BB56" s="10"/>
      <c r="BC56" s="10"/>
      <c r="BD56" s="10"/>
      <c r="BE56" s="6"/>
      <c r="BF56" s="6"/>
      <c r="BG56" s="6"/>
      <c r="BH56" s="6"/>
      <c r="BI56" s="36"/>
      <c r="BJ56" s="6"/>
      <c r="BK56" s="6"/>
      <c r="BL56" s="6"/>
      <c r="BM56" s="6"/>
      <c r="BN56" s="6"/>
      <c r="BO56" s="6"/>
      <c r="BP56" s="42"/>
      <c r="BQ56" s="26">
        <v>45361</v>
      </c>
      <c r="BR56" s="26">
        <v>45397</v>
      </c>
    </row>
    <row r="57" spans="1:70" ht="30">
      <c r="A57" s="19">
        <v>17</v>
      </c>
      <c r="B57" s="21"/>
      <c r="C57" s="89" t="s">
        <v>8</v>
      </c>
      <c r="D57" s="59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6"/>
      <c r="AQ57" s="6"/>
      <c r="AR57" s="6"/>
      <c r="AS57" s="6"/>
      <c r="AT57" s="6"/>
      <c r="AU57" s="6"/>
      <c r="AV57" s="6"/>
      <c r="AW57" s="6"/>
      <c r="AX57" s="6"/>
      <c r="AY57" s="36"/>
      <c r="AZ57" s="6"/>
      <c r="BA57" s="10"/>
      <c r="BB57" s="10"/>
      <c r="BC57" s="10"/>
      <c r="BD57" s="10"/>
      <c r="BE57" s="6"/>
      <c r="BF57" s="6"/>
      <c r="BG57" s="6"/>
      <c r="BH57" s="6"/>
      <c r="BI57" s="36"/>
      <c r="BJ57" s="6"/>
      <c r="BK57" s="6"/>
      <c r="BL57" s="6"/>
      <c r="BM57" s="6"/>
      <c r="BN57" s="3"/>
      <c r="BO57" s="3"/>
      <c r="BP57" s="41"/>
      <c r="BQ57" s="26">
        <v>45361</v>
      </c>
      <c r="BR57" s="26">
        <v>45397</v>
      </c>
    </row>
    <row r="58" spans="1:70" ht="15" customHeight="1">
      <c r="A58" s="19">
        <v>18</v>
      </c>
      <c r="B58" s="21"/>
      <c r="C58" s="89" t="s">
        <v>29</v>
      </c>
      <c r="D58" s="59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3"/>
      <c r="AQ58" s="3"/>
      <c r="AR58" s="3"/>
      <c r="AS58" s="3"/>
      <c r="AT58" s="3"/>
      <c r="AU58" s="3"/>
      <c r="AV58" s="3"/>
      <c r="AW58" s="3"/>
      <c r="AX58" s="3"/>
      <c r="AY58" s="38"/>
      <c r="AZ58" s="3"/>
      <c r="BA58" s="3"/>
      <c r="BB58" s="3"/>
      <c r="BC58" s="3"/>
      <c r="BD58" s="3"/>
      <c r="BE58" s="11"/>
      <c r="BF58" s="11"/>
      <c r="BG58" s="11"/>
      <c r="BH58" s="11"/>
      <c r="BI58" s="38"/>
      <c r="BJ58" s="3"/>
      <c r="BK58" s="3"/>
      <c r="BL58" s="3"/>
      <c r="BM58" s="3"/>
      <c r="BN58" s="3"/>
      <c r="BO58" s="3"/>
      <c r="BP58" s="41"/>
      <c r="BQ58" s="27">
        <v>45412</v>
      </c>
      <c r="BR58" s="27">
        <v>45429</v>
      </c>
    </row>
    <row r="59" spans="1:70" ht="15" customHeight="1">
      <c r="A59" s="19">
        <v>19</v>
      </c>
      <c r="B59" s="21"/>
      <c r="C59" s="89" t="s">
        <v>12</v>
      </c>
      <c r="D59" s="59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6"/>
      <c r="AQ59" s="6"/>
      <c r="AR59" s="6"/>
      <c r="AS59" s="6"/>
      <c r="AT59" s="6"/>
      <c r="AU59" s="6"/>
      <c r="AV59" s="6"/>
      <c r="AW59" s="6"/>
      <c r="AX59" s="6"/>
      <c r="AY59" s="36"/>
      <c r="AZ59" s="6"/>
      <c r="BA59" s="6"/>
      <c r="BB59" s="6"/>
      <c r="BC59" s="6"/>
      <c r="BD59" s="10"/>
      <c r="BE59" s="6"/>
      <c r="BF59" s="6"/>
      <c r="BG59" s="6"/>
      <c r="BH59" s="6"/>
      <c r="BI59" s="36"/>
      <c r="BJ59" s="6"/>
      <c r="BK59" s="6"/>
      <c r="BL59" s="6"/>
      <c r="BM59" s="6"/>
      <c r="BN59" s="6"/>
      <c r="BO59" s="6"/>
      <c r="BP59" s="42"/>
      <c r="BQ59" s="27">
        <v>45387</v>
      </c>
      <c r="BR59" s="27">
        <v>45397</v>
      </c>
    </row>
    <row r="60" spans="1:70" ht="30">
      <c r="A60" s="19">
        <v>20</v>
      </c>
      <c r="B60" s="21"/>
      <c r="C60" s="89" t="s">
        <v>16</v>
      </c>
      <c r="D60" s="59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6"/>
      <c r="AQ60" s="6"/>
      <c r="AR60" s="6"/>
      <c r="AS60" s="6"/>
      <c r="AT60" s="6"/>
      <c r="AU60" s="6"/>
      <c r="AV60" s="6"/>
      <c r="AW60" s="6"/>
      <c r="AX60" s="6"/>
      <c r="AY60" s="36"/>
      <c r="AZ60" s="6"/>
      <c r="BA60" s="6"/>
      <c r="BB60" s="6"/>
      <c r="BC60" s="6"/>
      <c r="BD60" s="10"/>
      <c r="BE60" s="6"/>
      <c r="BF60" s="6"/>
      <c r="BG60" s="6"/>
      <c r="BH60" s="6"/>
      <c r="BI60" s="36"/>
      <c r="BJ60" s="6"/>
      <c r="BK60" s="6"/>
      <c r="BL60" s="6"/>
      <c r="BM60" s="6"/>
      <c r="BN60" s="6"/>
      <c r="BO60" s="6"/>
      <c r="BP60" s="42"/>
      <c r="BQ60" s="27">
        <v>45387</v>
      </c>
      <c r="BR60" s="27">
        <v>45397</v>
      </c>
    </row>
    <row r="61" spans="1:70" ht="15" customHeight="1">
      <c r="A61" s="19">
        <v>21</v>
      </c>
      <c r="B61" s="21"/>
      <c r="C61" s="89" t="s">
        <v>17</v>
      </c>
      <c r="D61" s="59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6"/>
      <c r="AQ61" s="6"/>
      <c r="AR61" s="6"/>
      <c r="AS61" s="6"/>
      <c r="AT61" s="6"/>
      <c r="AU61" s="6"/>
      <c r="AV61" s="6"/>
      <c r="AW61" s="6"/>
      <c r="AX61" s="6"/>
      <c r="AY61" s="36"/>
      <c r="AZ61" s="6"/>
      <c r="BA61" s="6"/>
      <c r="BB61" s="6"/>
      <c r="BC61" s="6"/>
      <c r="BD61" s="10"/>
      <c r="BE61" s="6"/>
      <c r="BF61" s="6"/>
      <c r="BG61" s="6"/>
      <c r="BH61" s="6"/>
      <c r="BI61" s="36"/>
      <c r="BJ61" s="6"/>
      <c r="BK61" s="6"/>
      <c r="BL61" s="6"/>
      <c r="BM61" s="6"/>
      <c r="BN61" s="6"/>
      <c r="BO61" s="6"/>
      <c r="BP61" s="42"/>
      <c r="BQ61" s="27">
        <v>45387</v>
      </c>
      <c r="BR61" s="27">
        <v>45397</v>
      </c>
    </row>
    <row r="62" spans="1:70" ht="15" customHeight="1">
      <c r="A62" s="19">
        <v>22</v>
      </c>
      <c r="B62" s="21"/>
      <c r="C62" s="89" t="s">
        <v>19</v>
      </c>
      <c r="D62" s="59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6"/>
      <c r="AQ62" s="6"/>
      <c r="AR62" s="6"/>
      <c r="AS62" s="6"/>
      <c r="AT62" s="6"/>
      <c r="AU62" s="6"/>
      <c r="AV62" s="6"/>
      <c r="AW62" s="6"/>
      <c r="AX62" s="6"/>
      <c r="AY62" s="36"/>
      <c r="AZ62" s="6"/>
      <c r="BA62" s="6"/>
      <c r="BB62" s="6"/>
      <c r="BC62" s="6"/>
      <c r="BD62" s="10"/>
      <c r="BE62" s="6"/>
      <c r="BF62" s="6"/>
      <c r="BG62" s="6"/>
      <c r="BH62" s="6"/>
      <c r="BI62" s="36"/>
      <c r="BJ62" s="6"/>
      <c r="BK62" s="6"/>
      <c r="BL62" s="6"/>
      <c r="BM62" s="6"/>
      <c r="BN62" s="6"/>
      <c r="BO62" s="6"/>
      <c r="BP62" s="42"/>
      <c r="BQ62" s="27">
        <v>45387</v>
      </c>
      <c r="BR62" s="27">
        <v>45397</v>
      </c>
    </row>
    <row r="63" spans="1:70" ht="15" customHeight="1">
      <c r="A63" s="19">
        <v>23</v>
      </c>
      <c r="B63" s="21"/>
      <c r="C63" s="89" t="s">
        <v>20</v>
      </c>
      <c r="D63" s="59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6"/>
      <c r="AQ63" s="6"/>
      <c r="AR63" s="6"/>
      <c r="AS63" s="6"/>
      <c r="AT63" s="6"/>
      <c r="AU63" s="6"/>
      <c r="AV63" s="6"/>
      <c r="AW63" s="6"/>
      <c r="AX63" s="6"/>
      <c r="AY63" s="36"/>
      <c r="AZ63" s="6"/>
      <c r="BA63" s="6"/>
      <c r="BB63" s="6"/>
      <c r="BC63" s="6"/>
      <c r="BD63" s="10"/>
      <c r="BE63" s="6"/>
      <c r="BF63" s="6"/>
      <c r="BG63" s="6"/>
      <c r="BH63" s="6"/>
      <c r="BI63" s="36"/>
      <c r="BJ63" s="6"/>
      <c r="BK63" s="6"/>
      <c r="BL63" s="6"/>
      <c r="BM63" s="6"/>
      <c r="BN63" s="6"/>
      <c r="BO63" s="6"/>
      <c r="BP63" s="42"/>
      <c r="BQ63" s="27">
        <v>45387</v>
      </c>
      <c r="BR63" s="27">
        <v>45397</v>
      </c>
    </row>
    <row r="64" spans="1:70" ht="15" customHeight="1">
      <c r="A64" s="19">
        <v>24</v>
      </c>
      <c r="B64" s="21"/>
      <c r="C64" s="89" t="s">
        <v>21</v>
      </c>
      <c r="D64" s="59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6"/>
      <c r="AQ64" s="6"/>
      <c r="AR64" s="6"/>
      <c r="AS64" s="6"/>
      <c r="AT64" s="6"/>
      <c r="AU64" s="6"/>
      <c r="AV64" s="6"/>
      <c r="AW64" s="6"/>
      <c r="AX64" s="6"/>
      <c r="AY64" s="36"/>
      <c r="AZ64" s="6"/>
      <c r="BA64" s="6"/>
      <c r="BB64" s="6"/>
      <c r="BC64" s="6"/>
      <c r="BD64" s="10"/>
      <c r="BE64" s="6"/>
      <c r="BF64" s="6"/>
      <c r="BG64" s="6"/>
      <c r="BH64" s="6"/>
      <c r="BI64" s="36"/>
      <c r="BJ64" s="6"/>
      <c r="BK64" s="6"/>
      <c r="BL64" s="6"/>
      <c r="BM64" s="6"/>
      <c r="BN64" s="6"/>
      <c r="BO64" s="6"/>
      <c r="BP64" s="42"/>
      <c r="BQ64" s="27">
        <v>45387</v>
      </c>
      <c r="BR64" s="27">
        <v>45397</v>
      </c>
    </row>
    <row r="65" spans="1:70" ht="15" customHeight="1">
      <c r="A65" s="19">
        <v>25</v>
      </c>
      <c r="B65" s="21"/>
      <c r="C65" s="89" t="s">
        <v>22</v>
      </c>
      <c r="D65" s="59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6"/>
      <c r="AQ65" s="6"/>
      <c r="AR65" s="6"/>
      <c r="AS65" s="6"/>
      <c r="AT65" s="6"/>
      <c r="AU65" s="6"/>
      <c r="AV65" s="6"/>
      <c r="AW65" s="6"/>
      <c r="AX65" s="6"/>
      <c r="AY65" s="36"/>
      <c r="AZ65" s="6"/>
      <c r="BA65" s="6"/>
      <c r="BB65" s="6"/>
      <c r="BC65" s="6"/>
      <c r="BD65" s="10"/>
      <c r="BE65" s="6"/>
      <c r="BF65" s="6"/>
      <c r="BG65" s="6"/>
      <c r="BH65" s="6"/>
      <c r="BI65" s="36"/>
      <c r="BJ65" s="6"/>
      <c r="BK65" s="6"/>
      <c r="BL65" s="6"/>
      <c r="BM65" s="6"/>
      <c r="BN65" s="6"/>
      <c r="BO65" s="6"/>
      <c r="BP65" s="42"/>
      <c r="BQ65" s="27">
        <v>45387</v>
      </c>
      <c r="BR65" s="27">
        <v>45397</v>
      </c>
    </row>
    <row r="66" spans="1:70" ht="15" customHeight="1">
      <c r="A66" s="19">
        <v>26</v>
      </c>
      <c r="B66" s="21"/>
      <c r="C66" s="89" t="s">
        <v>30</v>
      </c>
      <c r="D66" s="59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85"/>
      <c r="AE66" s="85"/>
      <c r="AF66" s="85"/>
      <c r="AG66" s="85"/>
      <c r="AH66" s="85"/>
      <c r="AI66" s="85"/>
      <c r="AJ66" s="54"/>
      <c r="AK66" s="54"/>
      <c r="AL66" s="54"/>
      <c r="AM66" s="54"/>
      <c r="AN66" s="54"/>
      <c r="AO66" s="54"/>
      <c r="AP66" s="6"/>
      <c r="AQ66" s="6"/>
      <c r="AR66" s="6"/>
      <c r="AS66" s="6"/>
      <c r="AT66" s="6"/>
      <c r="AU66" s="6"/>
      <c r="AV66" s="6"/>
      <c r="AW66" s="6"/>
      <c r="AX66" s="6"/>
      <c r="AY66" s="36"/>
      <c r="AZ66" s="6"/>
      <c r="BA66" s="6"/>
      <c r="BB66" s="6"/>
      <c r="BC66" s="6"/>
      <c r="BD66" s="10"/>
      <c r="BE66" s="10"/>
      <c r="BF66" s="10"/>
      <c r="BG66" s="10"/>
      <c r="BH66" s="6"/>
      <c r="BI66" s="36"/>
      <c r="BJ66" s="6"/>
      <c r="BK66" s="6"/>
      <c r="BL66" s="6"/>
      <c r="BM66" s="6"/>
      <c r="BN66" s="6"/>
      <c r="BO66" s="6"/>
      <c r="BP66" s="42"/>
      <c r="BQ66" s="27">
        <v>45385</v>
      </c>
      <c r="BR66" s="27">
        <v>45412</v>
      </c>
    </row>
    <row r="67" spans="1:70" ht="15" customHeight="1">
      <c r="A67" s="19">
        <v>27</v>
      </c>
      <c r="B67" s="21"/>
      <c r="C67" s="89" t="s">
        <v>25</v>
      </c>
      <c r="D67" s="59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6"/>
      <c r="AQ67" s="6"/>
      <c r="AR67" s="6"/>
      <c r="AS67" s="6"/>
      <c r="AT67" s="6"/>
      <c r="AU67" s="6"/>
      <c r="AV67" s="6"/>
      <c r="AW67" s="6"/>
      <c r="AX67" s="6"/>
      <c r="AY67" s="36"/>
      <c r="AZ67" s="6"/>
      <c r="BA67" s="6"/>
      <c r="BB67" s="10"/>
      <c r="BC67" s="10"/>
      <c r="BD67" s="10"/>
      <c r="BE67" s="6"/>
      <c r="BF67" s="6"/>
      <c r="BG67" s="6"/>
      <c r="BH67" s="6"/>
      <c r="BI67" s="36"/>
      <c r="BJ67" s="6"/>
      <c r="BK67" s="6"/>
      <c r="BL67" s="6"/>
      <c r="BM67" s="6"/>
      <c r="BN67" s="6"/>
      <c r="BO67" s="6"/>
      <c r="BP67" s="42"/>
      <c r="BQ67" s="27">
        <v>45383</v>
      </c>
      <c r="BR67" s="27">
        <v>45392</v>
      </c>
    </row>
    <row r="68" spans="1:70" ht="30">
      <c r="A68" s="19">
        <v>28</v>
      </c>
      <c r="B68" s="21"/>
      <c r="C68" s="89" t="s">
        <v>27</v>
      </c>
      <c r="D68" s="59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6"/>
      <c r="AQ68" s="6"/>
      <c r="AR68" s="6"/>
      <c r="AS68" s="6"/>
      <c r="AT68" s="6"/>
      <c r="AU68" s="6"/>
      <c r="AV68" s="6"/>
      <c r="AW68" s="6"/>
      <c r="AX68" s="6"/>
      <c r="AY68" s="36"/>
      <c r="AZ68" s="6"/>
      <c r="BA68" s="6"/>
      <c r="BB68" s="6"/>
      <c r="BC68" s="6"/>
      <c r="BD68" s="6"/>
      <c r="BE68" s="6"/>
      <c r="BF68" s="6"/>
      <c r="BG68" s="6"/>
      <c r="BH68" s="6"/>
      <c r="BI68" s="36"/>
      <c r="BJ68" s="6"/>
      <c r="BK68" s="10"/>
      <c r="BL68" s="6"/>
      <c r="BM68" s="3"/>
      <c r="BN68" s="3"/>
      <c r="BO68" s="3"/>
      <c r="BP68" s="41"/>
      <c r="BQ68" s="27">
        <v>45437</v>
      </c>
      <c r="BR68" s="26">
        <v>45427</v>
      </c>
    </row>
    <row r="69" spans="1:70" ht="21" customHeight="1">
      <c r="A69" s="19">
        <v>29</v>
      </c>
      <c r="B69" s="21"/>
      <c r="C69" s="89" t="s">
        <v>13</v>
      </c>
      <c r="D69" s="59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6"/>
      <c r="AQ69" s="6"/>
      <c r="AR69" s="6"/>
      <c r="AS69" s="6"/>
      <c r="AT69" s="6"/>
      <c r="AU69" s="6"/>
      <c r="AV69" s="6"/>
      <c r="AW69" s="6"/>
      <c r="AX69" s="6"/>
      <c r="AY69" s="36"/>
      <c r="AZ69" s="6"/>
      <c r="BA69" s="6"/>
      <c r="BB69" s="6"/>
      <c r="BC69" s="6"/>
      <c r="BD69" s="6"/>
      <c r="BE69" s="6"/>
      <c r="BF69" s="6"/>
      <c r="BG69" s="3"/>
      <c r="BH69" s="3"/>
      <c r="BI69" s="38"/>
      <c r="BJ69" s="3"/>
      <c r="BK69" s="10"/>
      <c r="BL69" s="6"/>
      <c r="BM69" s="6"/>
      <c r="BN69" s="6"/>
      <c r="BO69" s="6"/>
      <c r="BP69" s="42"/>
      <c r="BQ69" s="26">
        <v>45437</v>
      </c>
      <c r="BR69" s="26">
        <v>45427</v>
      </c>
    </row>
    <row r="70" spans="1:70" ht="30">
      <c r="A70" s="19">
        <v>30</v>
      </c>
      <c r="B70" s="21"/>
      <c r="C70" s="89" t="s">
        <v>14</v>
      </c>
      <c r="D70" s="59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6"/>
      <c r="AQ70" s="6"/>
      <c r="AR70" s="6"/>
      <c r="AS70" s="6"/>
      <c r="AT70" s="6"/>
      <c r="AU70" s="6"/>
      <c r="AV70" s="6"/>
      <c r="AW70" s="6"/>
      <c r="AX70" s="6"/>
      <c r="AY70" s="36"/>
      <c r="AZ70" s="6"/>
      <c r="BA70" s="6"/>
      <c r="BB70" s="6"/>
      <c r="BC70" s="6"/>
      <c r="BD70" s="6"/>
      <c r="BE70" s="6"/>
      <c r="BF70" s="6"/>
      <c r="BG70" s="6"/>
      <c r="BH70" s="6"/>
      <c r="BI70" s="36"/>
      <c r="BJ70" s="6"/>
      <c r="BK70" s="10"/>
      <c r="BL70" s="6"/>
      <c r="BM70" s="6"/>
      <c r="BN70" s="6"/>
      <c r="BO70" s="6"/>
      <c r="BP70" s="42"/>
      <c r="BQ70" s="26">
        <v>45437</v>
      </c>
      <c r="BR70" s="26">
        <v>45427</v>
      </c>
    </row>
    <row r="71" spans="1:70" ht="30.6" customHeight="1">
      <c r="A71" s="19">
        <v>31</v>
      </c>
      <c r="B71" s="21"/>
      <c r="C71" s="89" t="s">
        <v>15</v>
      </c>
      <c r="D71" s="59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6"/>
      <c r="AQ71" s="6"/>
      <c r="AR71" s="6"/>
      <c r="AS71" s="6"/>
      <c r="AT71" s="6"/>
      <c r="AU71" s="6"/>
      <c r="AV71" s="3"/>
      <c r="AW71" s="6"/>
      <c r="AX71" s="6"/>
      <c r="AY71" s="36"/>
      <c r="AZ71" s="6"/>
      <c r="BA71" s="6"/>
      <c r="BB71" s="6"/>
      <c r="BC71" s="6"/>
      <c r="BD71" s="6"/>
      <c r="BE71" s="6"/>
      <c r="BF71" s="6"/>
      <c r="BG71" s="6"/>
      <c r="BH71" s="6"/>
      <c r="BI71" s="36"/>
      <c r="BJ71" s="6"/>
      <c r="BK71" s="10"/>
      <c r="BL71" s="6"/>
      <c r="BM71" s="6"/>
      <c r="BN71" s="6"/>
      <c r="BO71" s="6"/>
      <c r="BP71" s="42"/>
      <c r="BQ71" s="26">
        <v>45437</v>
      </c>
      <c r="BR71" s="26">
        <v>45427</v>
      </c>
    </row>
    <row r="72" spans="1:70" ht="15" customHeight="1">
      <c r="A72" s="19">
        <v>32</v>
      </c>
      <c r="B72" s="21"/>
      <c r="C72" s="89" t="s">
        <v>23</v>
      </c>
      <c r="D72" s="59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6"/>
      <c r="AQ72" s="6"/>
      <c r="AR72" s="6"/>
      <c r="AS72" s="6"/>
      <c r="AT72" s="6"/>
      <c r="AU72" s="6"/>
      <c r="AV72" s="6"/>
      <c r="AW72" s="6"/>
      <c r="AX72" s="6"/>
      <c r="AY72" s="36"/>
      <c r="AZ72" s="6"/>
      <c r="BA72" s="6"/>
      <c r="BB72" s="6"/>
      <c r="BC72" s="6"/>
      <c r="BD72" s="6"/>
      <c r="BE72" s="6"/>
      <c r="BF72" s="6"/>
      <c r="BG72" s="6"/>
      <c r="BH72" s="6"/>
      <c r="BI72" s="36"/>
      <c r="BJ72" s="6"/>
      <c r="BK72" s="10"/>
      <c r="BL72" s="6"/>
      <c r="BM72" s="6"/>
      <c r="BN72" s="6"/>
      <c r="BO72" s="6"/>
      <c r="BP72" s="42"/>
      <c r="BQ72" s="26">
        <v>45437</v>
      </c>
      <c r="BR72" s="26">
        <v>45427</v>
      </c>
    </row>
    <row r="73" spans="1:70" ht="15" customHeight="1">
      <c r="A73" s="19">
        <v>33</v>
      </c>
      <c r="B73" s="21"/>
      <c r="C73" s="89" t="s">
        <v>10</v>
      </c>
      <c r="D73" s="59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6"/>
      <c r="AQ73" s="6"/>
      <c r="AR73" s="6"/>
      <c r="AS73" s="6"/>
      <c r="AT73" s="6"/>
      <c r="AU73" s="6"/>
      <c r="AV73" s="6"/>
      <c r="AW73" s="6"/>
      <c r="AX73" s="6"/>
      <c r="AY73" s="36"/>
      <c r="AZ73" s="6"/>
      <c r="BA73" s="6"/>
      <c r="BB73" s="6"/>
      <c r="BC73" s="6"/>
      <c r="BD73" s="10"/>
      <c r="BE73" s="10"/>
      <c r="BF73" s="10"/>
      <c r="BG73" s="10"/>
      <c r="BH73" s="10"/>
      <c r="BI73" s="36"/>
      <c r="BJ73" s="6"/>
      <c r="BK73" s="6"/>
      <c r="BL73" s="6"/>
      <c r="BM73" s="6"/>
      <c r="BN73" s="6"/>
      <c r="BO73" s="6"/>
      <c r="BP73" s="42"/>
      <c r="BQ73" s="26">
        <v>45411</v>
      </c>
      <c r="BR73" s="26">
        <v>45437</v>
      </c>
    </row>
    <row r="74" spans="1:70" ht="15" customHeight="1">
      <c r="A74" s="19">
        <v>34</v>
      </c>
      <c r="B74" s="21"/>
      <c r="C74" s="89" t="s">
        <v>11</v>
      </c>
      <c r="D74" s="59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6"/>
      <c r="AQ74" s="6"/>
      <c r="AR74" s="6"/>
      <c r="AS74" s="6"/>
      <c r="AT74" s="6"/>
      <c r="AU74" s="6"/>
      <c r="AV74" s="6"/>
      <c r="AW74" s="6"/>
      <c r="AX74" s="6"/>
      <c r="AY74" s="36"/>
      <c r="AZ74" s="6"/>
      <c r="BA74" s="6"/>
      <c r="BB74" s="6"/>
      <c r="BC74" s="6"/>
      <c r="BD74" s="10"/>
      <c r="BE74" s="10"/>
      <c r="BF74" s="10"/>
      <c r="BG74" s="10"/>
      <c r="BH74" s="10"/>
      <c r="BI74" s="36"/>
      <c r="BJ74" s="6"/>
      <c r="BK74" s="6"/>
      <c r="BL74" s="6"/>
      <c r="BM74" s="6"/>
      <c r="BN74" s="6"/>
      <c r="BO74" s="6"/>
      <c r="BP74" s="42"/>
      <c r="BQ74" s="26">
        <v>45411</v>
      </c>
      <c r="BR74" s="26">
        <v>45437</v>
      </c>
    </row>
    <row r="75" spans="1:70" ht="15" customHeight="1">
      <c r="A75" s="19">
        <v>35</v>
      </c>
      <c r="B75" s="21"/>
      <c r="C75" s="89" t="s">
        <v>26</v>
      </c>
      <c r="D75" s="59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6"/>
      <c r="AQ75" s="6"/>
      <c r="AR75" s="6"/>
      <c r="AS75" s="6"/>
      <c r="AT75" s="6"/>
      <c r="AU75" s="6"/>
      <c r="AV75" s="6"/>
      <c r="AW75" s="6"/>
      <c r="AX75" s="6"/>
      <c r="AY75" s="36"/>
      <c r="AZ75" s="6"/>
      <c r="BA75" s="6"/>
      <c r="BB75" s="6"/>
      <c r="BC75" s="6"/>
      <c r="BD75" s="6"/>
      <c r="BE75" s="6"/>
      <c r="BF75" s="6"/>
      <c r="BG75" s="10"/>
      <c r="BH75" s="6"/>
      <c r="BI75" s="36"/>
      <c r="BJ75" s="6"/>
      <c r="BK75" s="6"/>
      <c r="BL75" s="6"/>
      <c r="BM75" s="6"/>
      <c r="BN75" s="6"/>
      <c r="BO75" s="6"/>
      <c r="BP75" s="42"/>
      <c r="BQ75" s="26">
        <v>45411</v>
      </c>
      <c r="BR75" s="26">
        <v>45427</v>
      </c>
    </row>
    <row r="76" spans="1:70" ht="15" customHeight="1">
      <c r="A76" s="19">
        <v>37</v>
      </c>
      <c r="B76" s="21"/>
      <c r="C76" s="89" t="s">
        <v>31</v>
      </c>
      <c r="D76" s="59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6"/>
      <c r="AQ76" s="6"/>
      <c r="AR76" s="6"/>
      <c r="AS76" s="6"/>
      <c r="AT76" s="6"/>
      <c r="AU76" s="6"/>
      <c r="AV76" s="6"/>
      <c r="AW76" s="6"/>
      <c r="AX76" s="6"/>
      <c r="AY76" s="36"/>
      <c r="AZ76" s="6"/>
      <c r="BA76" s="6"/>
      <c r="BB76" s="6"/>
      <c r="BC76" s="6"/>
      <c r="BD76" s="6"/>
      <c r="BE76" s="6"/>
      <c r="BF76" s="6"/>
      <c r="BG76" s="10"/>
      <c r="BH76" s="6"/>
      <c r="BI76" s="36"/>
      <c r="BJ76" s="6"/>
      <c r="BK76" s="6"/>
      <c r="BL76" s="6"/>
      <c r="BM76" s="6"/>
      <c r="BN76" s="6"/>
      <c r="BO76" s="6"/>
      <c r="BP76" s="42"/>
      <c r="BQ76" s="26">
        <v>45411</v>
      </c>
      <c r="BR76" s="26">
        <v>45427</v>
      </c>
    </row>
    <row r="77" spans="1:70" ht="15" customHeight="1">
      <c r="A77" s="19">
        <v>38</v>
      </c>
      <c r="B77" s="21"/>
      <c r="C77" s="89" t="s">
        <v>32</v>
      </c>
      <c r="D77" s="59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6"/>
      <c r="AQ77" s="6"/>
      <c r="AR77" s="6"/>
      <c r="AS77" s="6"/>
      <c r="AT77" s="6"/>
      <c r="AU77" s="6"/>
      <c r="AV77" s="6"/>
      <c r="AW77" s="6"/>
      <c r="AX77" s="6"/>
      <c r="AY77" s="36"/>
      <c r="AZ77" s="6"/>
      <c r="BA77" s="6"/>
      <c r="BB77" s="6"/>
      <c r="BC77" s="6"/>
      <c r="BD77" s="6"/>
      <c r="BE77" s="6"/>
      <c r="BF77" s="6"/>
      <c r="BG77" s="10"/>
      <c r="BH77" s="6"/>
      <c r="BI77" s="36"/>
      <c r="BJ77" s="6"/>
      <c r="BK77" s="6"/>
      <c r="BL77" s="6"/>
      <c r="BM77" s="6"/>
      <c r="BN77" s="6"/>
      <c r="BO77" s="6"/>
      <c r="BP77" s="42"/>
      <c r="BQ77" s="26">
        <v>45411</v>
      </c>
      <c r="BR77" s="26">
        <v>45427</v>
      </c>
    </row>
    <row r="78" spans="1:70" ht="15" customHeight="1">
      <c r="A78" s="19">
        <v>39</v>
      </c>
      <c r="B78" s="21"/>
      <c r="C78" s="89" t="s">
        <v>33</v>
      </c>
      <c r="D78" s="59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6"/>
      <c r="AQ78" s="6"/>
      <c r="AR78" s="6"/>
      <c r="AS78" s="6"/>
      <c r="AT78" s="6"/>
      <c r="AU78" s="6"/>
      <c r="AV78" s="6"/>
      <c r="AW78" s="6"/>
      <c r="AX78" s="6"/>
      <c r="AY78" s="36"/>
      <c r="AZ78" s="6"/>
      <c r="BA78" s="6"/>
      <c r="BB78" s="6"/>
      <c r="BC78" s="6"/>
      <c r="BD78" s="6"/>
      <c r="BE78" s="6"/>
      <c r="BF78" s="6"/>
      <c r="BG78" s="10"/>
      <c r="BH78" s="6"/>
      <c r="BI78" s="36"/>
      <c r="BJ78" s="6"/>
      <c r="BK78" s="6"/>
      <c r="BL78" s="6"/>
      <c r="BM78" s="6"/>
      <c r="BN78" s="6"/>
      <c r="BO78" s="6"/>
      <c r="BP78" s="42"/>
      <c r="BQ78" s="26">
        <v>45411</v>
      </c>
      <c r="BR78" s="26">
        <v>45427</v>
      </c>
    </row>
    <row r="79" spans="1:70" ht="15" customHeight="1">
      <c r="A79" s="19">
        <v>40</v>
      </c>
      <c r="B79" s="21"/>
      <c r="C79" s="89" t="s">
        <v>34</v>
      </c>
      <c r="D79" s="59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6"/>
      <c r="AQ79" s="6"/>
      <c r="AR79" s="6"/>
      <c r="AS79" s="6"/>
      <c r="AT79" s="6"/>
      <c r="AU79" s="6"/>
      <c r="AV79" s="6"/>
      <c r="AW79" s="6"/>
      <c r="AX79" s="6"/>
      <c r="AY79" s="36"/>
      <c r="AZ79" s="6"/>
      <c r="BA79" s="6"/>
      <c r="BB79" s="6"/>
      <c r="BC79" s="6"/>
      <c r="BD79" s="6"/>
      <c r="BE79" s="6"/>
      <c r="BF79" s="6"/>
      <c r="BG79" s="10"/>
      <c r="BH79" s="6"/>
      <c r="BI79" s="36"/>
      <c r="BJ79" s="6"/>
      <c r="BK79" s="6"/>
      <c r="BL79" s="6"/>
      <c r="BM79" s="6"/>
      <c r="BN79" s="6"/>
      <c r="BO79" s="6"/>
      <c r="BP79" s="42"/>
      <c r="BQ79" s="26">
        <v>45411</v>
      </c>
      <c r="BR79" s="26">
        <v>45427</v>
      </c>
    </row>
    <row r="80" spans="1:70" ht="15" customHeight="1">
      <c r="A80" s="19">
        <v>41</v>
      </c>
      <c r="B80" s="21"/>
      <c r="C80" s="89" t="s">
        <v>35</v>
      </c>
      <c r="D80" s="59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6"/>
      <c r="AQ80" s="6"/>
      <c r="AR80" s="6"/>
      <c r="AS80" s="6"/>
      <c r="AT80" s="6"/>
      <c r="AU80" s="6"/>
      <c r="AV80" s="6"/>
      <c r="AW80" s="6"/>
      <c r="AX80" s="6"/>
      <c r="AY80" s="36"/>
      <c r="AZ80" s="6"/>
      <c r="BA80" s="6"/>
      <c r="BB80" s="6"/>
      <c r="BC80" s="6"/>
      <c r="BD80" s="6"/>
      <c r="BE80" s="6"/>
      <c r="BF80" s="6"/>
      <c r="BG80" s="10"/>
      <c r="BH80" s="6"/>
      <c r="BI80" s="36"/>
      <c r="BJ80" s="6"/>
      <c r="BK80" s="6"/>
      <c r="BL80" s="6"/>
      <c r="BM80" s="6"/>
      <c r="BN80" s="6"/>
      <c r="BO80" s="6"/>
      <c r="BP80" s="42"/>
      <c r="BQ80" s="26">
        <v>45411</v>
      </c>
      <c r="BR80" s="26">
        <v>45427</v>
      </c>
    </row>
    <row r="81" spans="1:70" ht="15" customHeight="1">
      <c r="A81" s="19">
        <v>42</v>
      </c>
      <c r="B81" s="21"/>
      <c r="C81" s="89" t="s">
        <v>36</v>
      </c>
      <c r="D81" s="59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6"/>
      <c r="AQ81" s="6"/>
      <c r="AR81" s="6"/>
      <c r="AS81" s="6"/>
      <c r="AT81" s="6"/>
      <c r="AU81" s="6"/>
      <c r="AV81" s="6"/>
      <c r="AW81" s="6"/>
      <c r="AX81" s="6"/>
      <c r="AY81" s="36"/>
      <c r="AZ81" s="6"/>
      <c r="BA81" s="6"/>
      <c r="BB81" s="6"/>
      <c r="BC81" s="6"/>
      <c r="BD81" s="6"/>
      <c r="BE81" s="6"/>
      <c r="BF81" s="6"/>
      <c r="BG81" s="10"/>
      <c r="BH81" s="6"/>
      <c r="BI81" s="36"/>
      <c r="BJ81" s="6"/>
      <c r="BK81" s="6"/>
      <c r="BL81" s="6"/>
      <c r="BM81" s="6"/>
      <c r="BN81" s="6"/>
      <c r="BO81" s="6"/>
      <c r="BP81" s="42"/>
      <c r="BQ81" s="26">
        <v>45411</v>
      </c>
      <c r="BR81" s="26">
        <v>45427</v>
      </c>
    </row>
    <row r="82" spans="1:70" ht="15" customHeight="1">
      <c r="A82" s="19">
        <v>43</v>
      </c>
      <c r="B82" s="21"/>
      <c r="C82" s="89" t="s">
        <v>37</v>
      </c>
      <c r="D82" s="59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6"/>
      <c r="AQ82" s="6"/>
      <c r="AR82" s="6"/>
      <c r="AS82" s="6"/>
      <c r="AT82" s="6"/>
      <c r="AU82" s="6"/>
      <c r="AV82" s="6"/>
      <c r="AW82" s="6"/>
      <c r="AX82" s="6"/>
      <c r="AY82" s="36"/>
      <c r="AZ82" s="6"/>
      <c r="BA82" s="6"/>
      <c r="BB82" s="6"/>
      <c r="BC82" s="6"/>
      <c r="BD82" s="6"/>
      <c r="BE82" s="6"/>
      <c r="BF82" s="6"/>
      <c r="BG82" s="10"/>
      <c r="BH82" s="6"/>
      <c r="BI82" s="36"/>
      <c r="BJ82" s="6"/>
      <c r="BK82" s="6"/>
      <c r="BL82" s="6"/>
      <c r="BM82" s="6"/>
      <c r="BN82" s="6"/>
      <c r="BO82" s="6"/>
      <c r="BP82" s="42"/>
      <c r="BQ82" s="26">
        <v>45411</v>
      </c>
      <c r="BR82" s="26">
        <v>45427</v>
      </c>
    </row>
    <row r="83" spans="1:70" ht="15" customHeight="1">
      <c r="A83" s="19">
        <v>44</v>
      </c>
      <c r="B83" s="21"/>
      <c r="C83" s="89" t="s">
        <v>38</v>
      </c>
      <c r="D83" s="59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6"/>
      <c r="AQ83" s="6"/>
      <c r="AR83" s="6"/>
      <c r="AS83" s="6"/>
      <c r="AT83" s="6"/>
      <c r="AU83" s="6"/>
      <c r="AV83" s="6"/>
      <c r="AW83" s="6"/>
      <c r="AX83" s="6"/>
      <c r="AY83" s="36"/>
      <c r="AZ83" s="6"/>
      <c r="BA83" s="6"/>
      <c r="BB83" s="6"/>
      <c r="BC83" s="6"/>
      <c r="BD83" s="6"/>
      <c r="BE83" s="6"/>
      <c r="BF83" s="6"/>
      <c r="BG83" s="10"/>
      <c r="BH83" s="6"/>
      <c r="BI83" s="36"/>
      <c r="BJ83" s="6"/>
      <c r="BK83" s="6"/>
      <c r="BL83" s="6"/>
      <c r="BM83" s="6"/>
      <c r="BN83" s="6"/>
      <c r="BO83" s="6"/>
      <c r="BP83" s="42"/>
      <c r="BQ83" s="26">
        <v>45411</v>
      </c>
      <c r="BR83" s="26">
        <v>45427</v>
      </c>
    </row>
    <row r="84" spans="1:70" ht="15" customHeight="1">
      <c r="A84" s="19">
        <v>45</v>
      </c>
      <c r="B84" s="21"/>
      <c r="C84" s="89" t="s">
        <v>39</v>
      </c>
      <c r="D84" s="59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6"/>
      <c r="AQ84" s="6"/>
      <c r="AR84" s="6"/>
      <c r="AS84" s="6"/>
      <c r="AT84" s="6"/>
      <c r="AU84" s="6"/>
      <c r="AV84" s="6"/>
      <c r="AW84" s="6"/>
      <c r="AX84" s="6"/>
      <c r="AY84" s="36"/>
      <c r="AZ84" s="6"/>
      <c r="BA84" s="6"/>
      <c r="BB84" s="6"/>
      <c r="BC84" s="6"/>
      <c r="BD84" s="6"/>
      <c r="BE84" s="6"/>
      <c r="BF84" s="6"/>
      <c r="BG84" s="10"/>
      <c r="BH84" s="6"/>
      <c r="BI84" s="36"/>
      <c r="BJ84" s="6"/>
      <c r="BK84" s="6"/>
      <c r="BL84" s="6"/>
      <c r="BM84" s="6"/>
      <c r="BN84" s="6"/>
      <c r="BO84" s="6"/>
      <c r="BP84" s="42"/>
      <c r="BQ84" s="26">
        <v>45411</v>
      </c>
      <c r="BR84" s="26">
        <v>45427</v>
      </c>
    </row>
    <row r="85" spans="1:70" ht="15" customHeight="1">
      <c r="A85" s="19">
        <v>46</v>
      </c>
      <c r="B85" s="21"/>
      <c r="C85" s="89" t="s">
        <v>40</v>
      </c>
      <c r="D85" s="59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6"/>
      <c r="AQ85" s="6"/>
      <c r="AR85" s="6"/>
      <c r="AS85" s="6"/>
      <c r="AT85" s="6"/>
      <c r="AU85" s="6"/>
      <c r="AV85" s="6"/>
      <c r="AW85" s="6"/>
      <c r="AX85" s="6"/>
      <c r="AY85" s="36"/>
      <c r="AZ85" s="6"/>
      <c r="BA85" s="6"/>
      <c r="BB85" s="6"/>
      <c r="BC85" s="6"/>
      <c r="BD85" s="6"/>
      <c r="BE85" s="6"/>
      <c r="BF85" s="6"/>
      <c r="BG85" s="10"/>
      <c r="BH85" s="6"/>
      <c r="BI85" s="36"/>
      <c r="BJ85" s="6"/>
      <c r="BK85" s="6"/>
      <c r="BL85" s="6"/>
      <c r="BM85" s="6"/>
      <c r="BN85" s="6"/>
      <c r="BO85" s="6"/>
      <c r="BP85" s="42"/>
      <c r="BQ85" s="26">
        <v>45411</v>
      </c>
      <c r="BR85" s="26">
        <v>45427</v>
      </c>
    </row>
    <row r="86" spans="1:70" ht="15" customHeight="1">
      <c r="A86" s="19">
        <v>47</v>
      </c>
      <c r="B86" s="21"/>
      <c r="C86" s="89" t="s">
        <v>41</v>
      </c>
      <c r="D86" s="59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6"/>
      <c r="AQ86" s="6"/>
      <c r="AR86" s="6"/>
      <c r="AS86" s="6"/>
      <c r="AT86" s="6"/>
      <c r="AU86" s="6"/>
      <c r="AV86" s="6"/>
      <c r="AW86" s="6"/>
      <c r="AX86" s="6"/>
      <c r="AY86" s="36"/>
      <c r="AZ86" s="6"/>
      <c r="BA86" s="6"/>
      <c r="BB86" s="6"/>
      <c r="BC86" s="6"/>
      <c r="BD86" s="6"/>
      <c r="BE86" s="6"/>
      <c r="BF86" s="6"/>
      <c r="BG86" s="10"/>
      <c r="BH86" s="6"/>
      <c r="BI86" s="36"/>
      <c r="BJ86" s="6"/>
      <c r="BK86" s="6"/>
      <c r="BL86" s="6"/>
      <c r="BM86" s="6"/>
      <c r="BN86" s="6"/>
      <c r="BO86" s="6"/>
      <c r="BP86" s="42"/>
      <c r="BQ86" s="26">
        <v>45411</v>
      </c>
      <c r="BR86" s="26">
        <v>45427</v>
      </c>
    </row>
    <row r="87" spans="1:70" ht="15" customHeight="1">
      <c r="A87" s="19">
        <v>48</v>
      </c>
      <c r="B87" s="21"/>
      <c r="C87" s="89" t="s">
        <v>1</v>
      </c>
      <c r="D87" s="59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3"/>
      <c r="AQ87" s="3"/>
      <c r="AR87" s="3"/>
      <c r="AS87" s="3"/>
      <c r="AT87" s="3"/>
      <c r="AU87" s="3"/>
      <c r="AV87" s="3"/>
      <c r="AW87" s="3"/>
      <c r="AX87" s="3"/>
      <c r="AY87" s="38"/>
      <c r="AZ87" s="3"/>
      <c r="BA87" s="3"/>
      <c r="BB87" s="3"/>
      <c r="BC87" s="3"/>
      <c r="BD87" s="3"/>
      <c r="BE87" s="3"/>
      <c r="BF87" s="3"/>
      <c r="BG87" s="3"/>
      <c r="BH87" s="3"/>
      <c r="BI87" s="38"/>
      <c r="BJ87" s="3"/>
      <c r="BK87" s="11"/>
      <c r="BL87" s="11"/>
      <c r="BM87" s="11"/>
      <c r="BN87" s="11"/>
      <c r="BO87" s="3"/>
      <c r="BP87" s="41"/>
      <c r="BQ87" s="26">
        <v>45436</v>
      </c>
      <c r="BR87" s="26">
        <v>45461</v>
      </c>
    </row>
    <row r="88" spans="1:70" ht="15" customHeight="1" thickBot="1">
      <c r="A88" s="105">
        <v>49</v>
      </c>
      <c r="B88" s="22"/>
      <c r="C88" s="90" t="s">
        <v>61</v>
      </c>
      <c r="D88" s="60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50"/>
      <c r="AQ88" s="23"/>
      <c r="AR88" s="23"/>
      <c r="AS88" s="23"/>
      <c r="AT88" s="23"/>
      <c r="AU88" s="23"/>
      <c r="AV88" s="23"/>
      <c r="AW88" s="23"/>
      <c r="AX88" s="23"/>
      <c r="AY88" s="39"/>
      <c r="AZ88" s="23"/>
      <c r="BA88" s="23"/>
      <c r="BB88" s="23"/>
      <c r="BC88" s="23"/>
      <c r="BD88" s="23"/>
      <c r="BE88" s="23"/>
      <c r="BF88" s="23"/>
      <c r="BG88" s="23"/>
      <c r="BH88" s="23"/>
      <c r="BI88" s="39"/>
      <c r="BJ88" s="23"/>
      <c r="BK88" s="23"/>
      <c r="BL88" s="23"/>
      <c r="BM88" s="24"/>
      <c r="BN88" s="24"/>
      <c r="BO88" s="25"/>
      <c r="BP88" s="43"/>
      <c r="BQ88" s="103">
        <v>45461</v>
      </c>
      <c r="BR88" s="103">
        <v>45468</v>
      </c>
    </row>
    <row r="89" spans="1:70" ht="15" customHeight="1">
      <c r="A89" s="107"/>
      <c r="B89" s="108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8"/>
      <c r="AQ89" s="108"/>
      <c r="AR89" s="108"/>
      <c r="AS89" s="108"/>
      <c r="AT89" s="108"/>
      <c r="AU89" s="108"/>
      <c r="AV89" s="108"/>
      <c r="AW89" s="108"/>
      <c r="AX89" s="108"/>
      <c r="AY89" s="110"/>
      <c r="AZ89" s="108"/>
      <c r="BA89" s="108"/>
      <c r="BB89" s="108"/>
      <c r="BC89" s="108"/>
      <c r="BD89" s="108"/>
      <c r="BE89" s="108"/>
      <c r="BF89" s="108"/>
      <c r="BG89" s="108"/>
      <c r="BH89" s="108"/>
      <c r="BI89" s="110"/>
      <c r="BJ89" s="108"/>
      <c r="BK89" s="108"/>
      <c r="BL89" s="108"/>
      <c r="BM89" s="111"/>
      <c r="BN89" s="111"/>
      <c r="BO89" s="111"/>
      <c r="BP89" s="110"/>
      <c r="BQ89" s="106"/>
      <c r="BR89" s="106"/>
    </row>
    <row r="90" spans="1:70" ht="15" customHeight="1">
      <c r="A90" s="107"/>
      <c r="B90" s="108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8"/>
      <c r="AQ90" s="108"/>
      <c r="AR90" s="108"/>
      <c r="AS90" s="108"/>
      <c r="AT90" s="108"/>
      <c r="AU90" s="108"/>
      <c r="AV90" s="108"/>
      <c r="AW90" s="108"/>
      <c r="AX90" s="108"/>
      <c r="AY90" s="110"/>
      <c r="AZ90" s="108"/>
      <c r="BA90" s="108"/>
      <c r="BB90" s="108"/>
      <c r="BC90" s="108"/>
      <c r="BD90" s="108"/>
      <c r="BE90" s="108"/>
      <c r="BF90" s="108"/>
      <c r="BG90" s="108"/>
      <c r="BH90" s="108"/>
      <c r="BI90" s="110"/>
      <c r="BJ90" s="108"/>
      <c r="BK90" s="108"/>
      <c r="BL90" s="108"/>
      <c r="BM90" s="111"/>
      <c r="BN90" s="111"/>
      <c r="BO90" s="111"/>
      <c r="BP90" s="110"/>
      <c r="BQ90" s="106"/>
      <c r="BR90" s="106"/>
    </row>
    <row r="91" spans="1:70" ht="15" customHeight="1">
      <c r="A91" s="107"/>
      <c r="B91" s="108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8"/>
      <c r="AQ91" s="108"/>
      <c r="AR91" s="108"/>
      <c r="AS91" s="108"/>
      <c r="AT91" s="108"/>
      <c r="AU91" s="108"/>
      <c r="AV91" s="108"/>
      <c r="AW91" s="108"/>
      <c r="AX91" s="108"/>
      <c r="AY91" s="110"/>
      <c r="AZ91" s="108"/>
      <c r="BA91" s="108"/>
      <c r="BB91" s="108"/>
      <c r="BC91" s="108"/>
      <c r="BD91" s="108"/>
      <c r="BE91" s="108"/>
      <c r="BF91" s="108"/>
      <c r="BG91" s="108"/>
      <c r="BH91" s="108"/>
      <c r="BI91" s="110"/>
      <c r="BJ91" s="108"/>
      <c r="BK91" s="108"/>
      <c r="BL91" s="108"/>
      <c r="BM91" s="111"/>
      <c r="BN91" s="111"/>
      <c r="BO91" s="111"/>
      <c r="BP91" s="110"/>
      <c r="BQ91" s="106"/>
      <c r="BR91" s="106"/>
    </row>
    <row r="92" spans="1:70" ht="15" customHeight="1">
      <c r="A92" s="107"/>
      <c r="B92" s="108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8"/>
      <c r="AQ92" s="108"/>
      <c r="AR92" s="108"/>
      <c r="AS92" s="108"/>
      <c r="AT92" s="108"/>
      <c r="AU92" s="108"/>
      <c r="AV92" s="108"/>
      <c r="AW92" s="108"/>
      <c r="AX92" s="108"/>
      <c r="AY92" s="110"/>
      <c r="AZ92" s="108"/>
      <c r="BA92" s="108"/>
      <c r="BB92" s="108"/>
      <c r="BC92" s="108"/>
      <c r="BD92" s="108"/>
      <c r="BE92" s="108"/>
      <c r="BF92" s="108"/>
      <c r="BG92" s="108"/>
      <c r="BH92" s="108"/>
      <c r="BI92" s="110"/>
      <c r="BJ92" s="108"/>
      <c r="BK92" s="108"/>
      <c r="BL92" s="108"/>
      <c r="BM92" s="111"/>
      <c r="BN92" s="111"/>
      <c r="BO92" s="111"/>
      <c r="BP92" s="110"/>
      <c r="BQ92" s="106"/>
      <c r="BR92" s="106"/>
    </row>
    <row r="93" spans="1:70" ht="15" customHeight="1">
      <c r="A93" s="107"/>
      <c r="B93" s="108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8"/>
      <c r="AQ93" s="108"/>
      <c r="AR93" s="108"/>
      <c r="AS93" s="108"/>
      <c r="AT93" s="108"/>
      <c r="AU93" s="108"/>
      <c r="AV93" s="108"/>
      <c r="AW93" s="108"/>
      <c r="AX93" s="108"/>
      <c r="AY93" s="110"/>
      <c r="AZ93" s="108"/>
      <c r="BA93" s="108"/>
      <c r="BB93" s="108"/>
      <c r="BC93" s="108"/>
      <c r="BD93" s="108"/>
      <c r="BE93" s="108"/>
      <c r="BF93" s="108"/>
      <c r="BG93" s="108"/>
      <c r="BH93" s="108"/>
      <c r="BI93" s="110"/>
      <c r="BJ93" s="108"/>
      <c r="BK93" s="108"/>
      <c r="BL93" s="108"/>
      <c r="BM93" s="111"/>
      <c r="BN93" s="111"/>
      <c r="BO93" s="111"/>
      <c r="BP93" s="110"/>
      <c r="BQ93" s="106"/>
      <c r="BR93" s="106"/>
    </row>
    <row r="94" spans="1:70" ht="15" customHeight="1">
      <c r="A94" s="107"/>
      <c r="B94" s="108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8"/>
      <c r="AQ94" s="108"/>
      <c r="AR94" s="108"/>
      <c r="AS94" s="108"/>
      <c r="AT94" s="108"/>
      <c r="AU94" s="108"/>
      <c r="AV94" s="108"/>
      <c r="AW94" s="108"/>
      <c r="AX94" s="108"/>
      <c r="AY94" s="110"/>
      <c r="AZ94" s="108"/>
      <c r="BA94" s="108"/>
      <c r="BB94" s="108"/>
      <c r="BC94" s="108"/>
      <c r="BD94" s="108"/>
      <c r="BE94" s="108"/>
      <c r="BF94" s="108"/>
      <c r="BG94" s="108"/>
      <c r="BH94" s="108"/>
      <c r="BI94" s="110"/>
      <c r="BJ94" s="108"/>
      <c r="BK94" s="108"/>
      <c r="BL94" s="108"/>
      <c r="BM94" s="111"/>
      <c r="BN94" s="111"/>
      <c r="BO94" s="111"/>
      <c r="BP94" s="110"/>
      <c r="BQ94" s="106"/>
      <c r="BR94" s="106"/>
    </row>
    <row r="95" spans="1:70" ht="15" customHeight="1" thickBot="1">
      <c r="A95" s="107"/>
      <c r="B95" s="108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8"/>
      <c r="AQ95" s="108"/>
      <c r="AR95" s="108"/>
      <c r="AS95" s="108"/>
      <c r="AT95" s="108"/>
      <c r="AU95" s="108"/>
      <c r="AV95" s="108"/>
      <c r="AW95" s="108"/>
      <c r="AX95" s="108"/>
      <c r="AY95" s="110"/>
      <c r="AZ95" s="108"/>
      <c r="BA95" s="108"/>
      <c r="BB95" s="108"/>
      <c r="BC95" s="108"/>
      <c r="BD95" s="108"/>
      <c r="BE95" s="108"/>
      <c r="BF95" s="108"/>
      <c r="BG95" s="108"/>
      <c r="BH95" s="108"/>
      <c r="BI95" s="110"/>
      <c r="BJ95" s="108"/>
      <c r="BK95" s="108"/>
      <c r="BL95" s="108"/>
      <c r="BM95" s="111"/>
      <c r="BN95" s="111"/>
      <c r="BO95" s="111"/>
      <c r="BP95" s="110"/>
      <c r="BQ95" s="106"/>
      <c r="BR95" s="106"/>
    </row>
    <row r="96" spans="1:70">
      <c r="A96" s="94"/>
    </row>
    <row r="97" spans="23:40" ht="19.899999999999999" customHeight="1"/>
    <row r="98" spans="23:40" ht="19.899999999999999" customHeight="1">
      <c r="W98" s="117"/>
      <c r="X98" s="117"/>
      <c r="Y98" s="117"/>
      <c r="Z98" s="117"/>
      <c r="AA98" s="117"/>
    </row>
    <row r="99" spans="23:40" ht="19.899999999999999" customHeight="1">
      <c r="W99" s="113"/>
      <c r="X99" s="114"/>
      <c r="Y99" s="114"/>
      <c r="Z99" s="114"/>
      <c r="AA99" s="114"/>
      <c r="AB99" s="97"/>
      <c r="AC99" s="97"/>
    </row>
    <row r="100" spans="23:40" ht="19.899999999999999" customHeight="1">
      <c r="W100" s="113"/>
      <c r="X100" s="114"/>
      <c r="Y100" s="114"/>
      <c r="Z100" s="114"/>
      <c r="AA100" s="114"/>
      <c r="AB100" s="97"/>
      <c r="AC100" s="97"/>
    </row>
    <row r="101" spans="23:40" ht="19.899999999999999" customHeight="1">
      <c r="W101" s="113"/>
      <c r="X101" s="114"/>
      <c r="Y101" s="114"/>
      <c r="Z101" s="114"/>
      <c r="AA101" s="114"/>
      <c r="AB101" s="97"/>
      <c r="AC101" s="97"/>
    </row>
    <row r="102" spans="23:40" ht="19.899999999999999" customHeight="1">
      <c r="W102" s="113"/>
      <c r="X102" s="114"/>
      <c r="Y102" s="114"/>
      <c r="Z102" s="114"/>
      <c r="AA102" s="114"/>
      <c r="AB102" s="97"/>
      <c r="AC102" s="97"/>
    </row>
    <row r="103" spans="23:40" ht="19.899999999999999" customHeight="1">
      <c r="W103" s="113"/>
      <c r="X103" s="114"/>
      <c r="Y103" s="114"/>
      <c r="Z103" s="114"/>
      <c r="AA103" s="114"/>
      <c r="AB103" s="97"/>
      <c r="AC103" s="97"/>
    </row>
    <row r="104" spans="23:40" ht="19.899999999999999" customHeight="1">
      <c r="W104" s="113"/>
      <c r="X104" s="114"/>
      <c r="Y104" s="114"/>
      <c r="Z104" s="114"/>
      <c r="AA104" s="114"/>
      <c r="AB104" s="97"/>
      <c r="AC104" s="97"/>
    </row>
    <row r="105" spans="23:40" ht="19.899999999999999" customHeight="1">
      <c r="W105" s="115"/>
      <c r="X105" s="115"/>
      <c r="Y105" s="115"/>
      <c r="Z105" s="115"/>
      <c r="AA105" s="115"/>
      <c r="AB105" s="97"/>
      <c r="AC105" s="97"/>
    </row>
    <row r="106" spans="23:40" ht="19.899999999999999" customHeight="1">
      <c r="W106" s="115"/>
      <c r="X106" s="115"/>
      <c r="Y106" s="115"/>
      <c r="Z106" s="115"/>
      <c r="AA106" s="115"/>
      <c r="AB106" s="97"/>
      <c r="AC106" s="97"/>
    </row>
    <row r="107" spans="23:40" ht="19.899999999999999" customHeight="1">
      <c r="W107" s="115"/>
      <c r="X107" s="115"/>
      <c r="Y107" s="115"/>
      <c r="Z107" s="115"/>
      <c r="AA107" s="115"/>
      <c r="AB107" s="97"/>
      <c r="AC107" s="97"/>
    </row>
    <row r="108" spans="23:40" ht="19.899999999999999" customHeight="1">
      <c r="W108" s="115"/>
      <c r="X108" s="115"/>
      <c r="Y108" s="115"/>
      <c r="Z108" s="115"/>
      <c r="AA108" s="115"/>
      <c r="AB108" s="97"/>
      <c r="AC108" s="97"/>
      <c r="AL108" s="99"/>
      <c r="AN108" s="99"/>
    </row>
    <row r="109" spans="23:40" ht="41.45" customHeight="1">
      <c r="W109" s="113"/>
      <c r="X109" s="113"/>
      <c r="Y109" s="113"/>
      <c r="Z109" s="113"/>
      <c r="AA109" s="113"/>
      <c r="AB109" s="97"/>
      <c r="AC109" s="97"/>
      <c r="AL109" s="99"/>
      <c r="AN109" s="99"/>
    </row>
    <row r="110" spans="23:40" ht="19.899999999999999" customHeight="1">
      <c r="W110" s="113"/>
      <c r="X110" s="113"/>
      <c r="Y110" s="113"/>
      <c r="Z110" s="113"/>
      <c r="AA110" s="113"/>
      <c r="AB110" s="97"/>
      <c r="AL110" s="99"/>
      <c r="AN110" s="99"/>
    </row>
    <row r="111" spans="23:40" ht="19.899999999999999" customHeight="1">
      <c r="W111" s="113"/>
      <c r="X111" s="113"/>
      <c r="Y111" s="113"/>
      <c r="Z111" s="113"/>
      <c r="AA111" s="113"/>
      <c r="AB111" s="97"/>
      <c r="AC111" s="97"/>
      <c r="AL111" s="99"/>
      <c r="AN111" s="99"/>
    </row>
    <row r="112" spans="23:40" ht="19.899999999999999" customHeight="1">
      <c r="W112" s="113"/>
      <c r="X112" s="113"/>
      <c r="Y112" s="113"/>
      <c r="Z112" s="113"/>
      <c r="AA112" s="113"/>
      <c r="AB112" s="97"/>
      <c r="AC112" s="97"/>
      <c r="AL112" s="99"/>
      <c r="AN112" s="99"/>
    </row>
    <row r="113" spans="4:40" ht="19.899999999999999" customHeight="1">
      <c r="W113" s="113"/>
      <c r="X113" s="113"/>
      <c r="Y113" s="113"/>
      <c r="Z113" s="113"/>
      <c r="AA113" s="113"/>
      <c r="AB113" s="97"/>
      <c r="AC113" s="97"/>
      <c r="AL113" s="100"/>
      <c r="AN113" s="100"/>
    </row>
    <row r="114" spans="4:40" ht="19.899999999999999" customHeight="1">
      <c r="W114" s="113"/>
      <c r="X114" s="113"/>
      <c r="Y114" s="113"/>
      <c r="Z114" s="113"/>
      <c r="AA114" s="113"/>
      <c r="AB114" s="97"/>
      <c r="AC114" s="97"/>
      <c r="AL114" s="101"/>
      <c r="AN114" s="101"/>
    </row>
    <row r="115" spans="4:40" ht="19.899999999999999" customHeight="1">
      <c r="W115" s="113"/>
      <c r="X115" s="113"/>
      <c r="Y115" s="113"/>
      <c r="Z115" s="113"/>
      <c r="AA115" s="113"/>
      <c r="AB115" s="97"/>
      <c r="AC115" s="97"/>
      <c r="AL115" s="100"/>
      <c r="AN115" s="100"/>
    </row>
    <row r="116" spans="4:40" ht="32.450000000000003" customHeight="1">
      <c r="W116" s="113"/>
      <c r="X116" s="113"/>
      <c r="Y116" s="113"/>
      <c r="Z116" s="113"/>
      <c r="AA116" s="113"/>
      <c r="AB116" s="97"/>
      <c r="AC116" s="97"/>
      <c r="AL116" s="100"/>
      <c r="AN116" s="100"/>
    </row>
    <row r="117" spans="4:40" ht="19.899999999999999" customHeight="1">
      <c r="W117" s="113"/>
      <c r="X117" s="113"/>
      <c r="Y117" s="113"/>
      <c r="Z117" s="113"/>
      <c r="AA117" s="113"/>
      <c r="AB117" s="97"/>
      <c r="AC117" s="97"/>
      <c r="AL117" s="100"/>
      <c r="AN117" s="100"/>
    </row>
    <row r="118" spans="4:40" ht="19.899999999999999" customHeight="1">
      <c r="W118" s="113"/>
      <c r="X118" s="113"/>
      <c r="Y118" s="113"/>
      <c r="Z118" s="113"/>
      <c r="AA118" s="113"/>
      <c r="AB118" s="97"/>
      <c r="AC118" s="97"/>
      <c r="AL118" s="100"/>
      <c r="AN118" s="100"/>
    </row>
    <row r="119" spans="4:40" ht="19.899999999999999" customHeight="1">
      <c r="W119" s="113"/>
      <c r="X119" s="113"/>
      <c r="Y119" s="113"/>
      <c r="Z119" s="113"/>
      <c r="AA119" s="113"/>
      <c r="AF119" s="99"/>
      <c r="AH119" s="99"/>
    </row>
    <row r="120" spans="4:40" ht="19.899999999999999" customHeight="1">
      <c r="W120" s="113"/>
      <c r="X120" s="113"/>
      <c r="Y120" s="113"/>
      <c r="Z120" s="113"/>
      <c r="AA120" s="113"/>
      <c r="AF120" s="99"/>
      <c r="AH120" s="99"/>
    </row>
    <row r="121" spans="4:40" ht="19.899999999999999" customHeight="1">
      <c r="W121" s="113"/>
      <c r="X121" s="113"/>
      <c r="Y121" s="113"/>
      <c r="Z121" s="113"/>
      <c r="AA121" s="113"/>
      <c r="AF121" s="99"/>
      <c r="AH121" s="99"/>
    </row>
    <row r="122" spans="4:40" ht="19.899999999999999" customHeight="1">
      <c r="W122" s="113"/>
      <c r="X122" s="113"/>
      <c r="Y122" s="113"/>
      <c r="Z122" s="113"/>
      <c r="AA122" s="113"/>
      <c r="AF122" s="99"/>
      <c r="AH122" s="99"/>
    </row>
    <row r="123" spans="4:40" ht="19.899999999999999" customHeight="1">
      <c r="W123" s="113"/>
      <c r="X123" s="113"/>
      <c r="Y123" s="113"/>
      <c r="Z123" s="113"/>
      <c r="AA123" s="113"/>
      <c r="AF123" s="99"/>
      <c r="AH123" s="98"/>
    </row>
    <row r="124" spans="4:40" ht="35.450000000000003" customHeight="1">
      <c r="W124" s="113"/>
      <c r="X124" s="113"/>
      <c r="Y124" s="113"/>
      <c r="Z124" s="113"/>
      <c r="AA124" s="113"/>
      <c r="AF124" s="102"/>
      <c r="AH124" s="100"/>
    </row>
    <row r="125" spans="4:40" ht="19.899999999999999" customHeight="1">
      <c r="W125" s="113"/>
      <c r="X125" s="113"/>
      <c r="Y125" s="113"/>
      <c r="Z125" s="113"/>
      <c r="AA125" s="113"/>
      <c r="AF125" s="100"/>
      <c r="AH125" s="100"/>
    </row>
    <row r="126" spans="4:40" ht="19.899999999999999" customHeight="1">
      <c r="W126" s="113"/>
      <c r="X126" s="113"/>
      <c r="Y126" s="113"/>
      <c r="Z126" s="113"/>
      <c r="AA126" s="113"/>
      <c r="AF126" s="100"/>
      <c r="AH126" s="100"/>
    </row>
    <row r="127" spans="4:40"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</row>
    <row r="128" spans="4:40"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</row>
    <row r="129" spans="4:27"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</row>
    <row r="130" spans="4:27"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</row>
    <row r="131" spans="4:27"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</row>
    <row r="132" spans="4:27"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</row>
    <row r="133" spans="4:27"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</row>
    <row r="134" spans="4:27"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</row>
    <row r="135" spans="4:27"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</row>
    <row r="136" spans="4:27"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</row>
    <row r="137" spans="4:27"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</row>
    <row r="138" spans="4:27"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</row>
    <row r="139" spans="4:27"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</row>
    <row r="140" spans="4:27"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</row>
    <row r="141" spans="4:27"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</row>
    <row r="142" spans="4:27"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</row>
    <row r="143" spans="4:27"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</row>
    <row r="144" spans="4:27"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</row>
    <row r="145" spans="4:27"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</row>
    <row r="146" spans="4:27"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</row>
    <row r="147" spans="4:27"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</row>
    <row r="148" spans="4:27"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</row>
    <row r="149" spans="4:27"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</row>
    <row r="150" spans="4:27"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</row>
    <row r="151" spans="4:27"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</row>
    <row r="152" spans="4:27"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</row>
    <row r="153" spans="4:27"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</row>
    <row r="154" spans="4:27"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</row>
    <row r="155" spans="4:27"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</row>
    <row r="156" spans="4:27"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</row>
    <row r="157" spans="4:27"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</row>
    <row r="158" spans="4:27"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</row>
    <row r="159" spans="4:27"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</row>
    <row r="160" spans="4:27"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</row>
    <row r="161" spans="4:27"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</row>
    <row r="162" spans="4:27"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</row>
    <row r="163" spans="4:27"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</row>
    <row r="164" spans="4:27"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</row>
    <row r="165" spans="4:27"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</row>
    <row r="166" spans="4:27"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</row>
    <row r="167" spans="4:27"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</row>
    <row r="168" spans="4:27"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</row>
    <row r="169" spans="4:27"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</row>
    <row r="170" spans="4:27"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</row>
    <row r="171" spans="4:27"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</row>
    <row r="172" spans="4:27"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</row>
    <row r="173" spans="4:27"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</row>
    <row r="174" spans="4:27"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</row>
    <row r="175" spans="4:27"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</row>
    <row r="176" spans="4:27"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</row>
    <row r="177" spans="4:17"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</row>
    <row r="178" spans="4:17"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</row>
    <row r="179" spans="4:17"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</row>
    <row r="180" spans="4:17"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</row>
    <row r="181" spans="4:17"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</row>
    <row r="182" spans="4:17"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</row>
    <row r="183" spans="4:17"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</row>
    <row r="184" spans="4:17"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</row>
    <row r="185" spans="4:17"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</row>
    <row r="186" spans="4:17"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</row>
  </sheetData>
  <mergeCells count="183">
    <mergeCell ref="C6:C7"/>
    <mergeCell ref="A1:BO1"/>
    <mergeCell ref="W106:AA106"/>
    <mergeCell ref="B42:B45"/>
    <mergeCell ref="B46:B48"/>
    <mergeCell ref="A46:A48"/>
    <mergeCell ref="A13:A23"/>
    <mergeCell ref="A24:A26"/>
    <mergeCell ref="A34:A36"/>
    <mergeCell ref="A37:A41"/>
    <mergeCell ref="A42:A45"/>
    <mergeCell ref="B13:B23"/>
    <mergeCell ref="B24:B26"/>
    <mergeCell ref="B34:B36"/>
    <mergeCell ref="B27:B33"/>
    <mergeCell ref="A27:A33"/>
    <mergeCell ref="B37:B41"/>
    <mergeCell ref="W107:AA107"/>
    <mergeCell ref="W108:AA108"/>
    <mergeCell ref="W109:AA109"/>
    <mergeCell ref="W110:AA110"/>
    <mergeCell ref="W115:AA115"/>
    <mergeCell ref="W112:AA112"/>
    <mergeCell ref="W118:AA118"/>
    <mergeCell ref="D130:Q130"/>
    <mergeCell ref="D131:Q131"/>
    <mergeCell ref="W130:AA130"/>
    <mergeCell ref="W131:AA131"/>
    <mergeCell ref="D132:Q132"/>
    <mergeCell ref="D133:Q133"/>
    <mergeCell ref="D134:Q134"/>
    <mergeCell ref="D127:Q127"/>
    <mergeCell ref="D128:Q128"/>
    <mergeCell ref="D129:Q129"/>
    <mergeCell ref="D140:Q140"/>
    <mergeCell ref="D141:Q141"/>
    <mergeCell ref="D142:Q142"/>
    <mergeCell ref="D143:Q143"/>
    <mergeCell ref="D144:Q144"/>
    <mergeCell ref="D135:Q135"/>
    <mergeCell ref="D136:Q136"/>
    <mergeCell ref="D137:Q137"/>
    <mergeCell ref="D138:Q138"/>
    <mergeCell ref="D139:Q139"/>
    <mergeCell ref="D150:Q150"/>
    <mergeCell ref="D151:Q151"/>
    <mergeCell ref="D152:Q152"/>
    <mergeCell ref="D153:Q153"/>
    <mergeCell ref="D154:Q154"/>
    <mergeCell ref="D145:Q145"/>
    <mergeCell ref="D146:Q146"/>
    <mergeCell ref="D147:Q147"/>
    <mergeCell ref="D148:Q148"/>
    <mergeCell ref="D149:Q149"/>
    <mergeCell ref="D160:Q160"/>
    <mergeCell ref="D161:Q161"/>
    <mergeCell ref="D162:Q162"/>
    <mergeCell ref="D163:Q163"/>
    <mergeCell ref="D164:Q164"/>
    <mergeCell ref="D155:Q155"/>
    <mergeCell ref="D156:Q156"/>
    <mergeCell ref="D157:Q157"/>
    <mergeCell ref="D158:Q158"/>
    <mergeCell ref="D159:Q159"/>
    <mergeCell ref="D178:Q178"/>
    <mergeCell ref="D179:Q179"/>
    <mergeCell ref="D170:Q170"/>
    <mergeCell ref="D171:Q171"/>
    <mergeCell ref="D172:Q172"/>
    <mergeCell ref="D173:Q173"/>
    <mergeCell ref="D174:Q174"/>
    <mergeCell ref="D165:Q165"/>
    <mergeCell ref="D166:Q166"/>
    <mergeCell ref="D167:Q167"/>
    <mergeCell ref="D168:Q168"/>
    <mergeCell ref="D169:Q169"/>
    <mergeCell ref="D185:Q185"/>
    <mergeCell ref="D186:Q186"/>
    <mergeCell ref="W98:AA98"/>
    <mergeCell ref="D180:Q180"/>
    <mergeCell ref="D181:Q181"/>
    <mergeCell ref="D182:Q182"/>
    <mergeCell ref="D183:Q183"/>
    <mergeCell ref="D184:Q184"/>
    <mergeCell ref="D175:Q175"/>
    <mergeCell ref="D176:Q176"/>
    <mergeCell ref="D177:Q177"/>
    <mergeCell ref="R127:V127"/>
    <mergeCell ref="R128:V128"/>
    <mergeCell ref="R129:V129"/>
    <mergeCell ref="R135:V135"/>
    <mergeCell ref="R136:V136"/>
    <mergeCell ref="R137:V137"/>
    <mergeCell ref="R138:V138"/>
    <mergeCell ref="R139:V139"/>
    <mergeCell ref="R130:V130"/>
    <mergeCell ref="R131:V131"/>
    <mergeCell ref="R132:V132"/>
    <mergeCell ref="R133:V133"/>
    <mergeCell ref="R134:V134"/>
    <mergeCell ref="R145:V145"/>
    <mergeCell ref="R146:V146"/>
    <mergeCell ref="R147:V147"/>
    <mergeCell ref="R148:V148"/>
    <mergeCell ref="R149:V149"/>
    <mergeCell ref="R140:V140"/>
    <mergeCell ref="R141:V141"/>
    <mergeCell ref="R142:V142"/>
    <mergeCell ref="R143:V143"/>
    <mergeCell ref="R144:V144"/>
    <mergeCell ref="R163:V163"/>
    <mergeCell ref="R164:V164"/>
    <mergeCell ref="R155:V155"/>
    <mergeCell ref="R156:V156"/>
    <mergeCell ref="R157:V157"/>
    <mergeCell ref="R158:V158"/>
    <mergeCell ref="R159:V159"/>
    <mergeCell ref="R150:V150"/>
    <mergeCell ref="R151:V151"/>
    <mergeCell ref="R152:V152"/>
    <mergeCell ref="R153:V153"/>
    <mergeCell ref="R154:V154"/>
    <mergeCell ref="R165:V165"/>
    <mergeCell ref="W99:AA99"/>
    <mergeCell ref="W100:AA100"/>
    <mergeCell ref="W101:AA101"/>
    <mergeCell ref="W102:AA102"/>
    <mergeCell ref="W103:AA103"/>
    <mergeCell ref="W104:AA104"/>
    <mergeCell ref="W105:AA105"/>
    <mergeCell ref="R160:V160"/>
    <mergeCell ref="R161:V161"/>
    <mergeCell ref="R162:V162"/>
    <mergeCell ref="W113:AA113"/>
    <mergeCell ref="W114:AA114"/>
    <mergeCell ref="W111:AA111"/>
    <mergeCell ref="W117:AA117"/>
    <mergeCell ref="W116:AA116"/>
    <mergeCell ref="W123:AA123"/>
    <mergeCell ref="W124:AA124"/>
    <mergeCell ref="W119:AA119"/>
    <mergeCell ref="W120:AA120"/>
    <mergeCell ref="W121:AA121"/>
    <mergeCell ref="W122:AA122"/>
    <mergeCell ref="W128:AA128"/>
    <mergeCell ref="W129:AA129"/>
    <mergeCell ref="W132:AA132"/>
    <mergeCell ref="W125:AA125"/>
    <mergeCell ref="W126:AA126"/>
    <mergeCell ref="W127:AA127"/>
    <mergeCell ref="W147:AA147"/>
    <mergeCell ref="W138:AA138"/>
    <mergeCell ref="W139:AA139"/>
    <mergeCell ref="W140:AA140"/>
    <mergeCell ref="W141:AA141"/>
    <mergeCell ref="W142:AA142"/>
    <mergeCell ref="W133:AA133"/>
    <mergeCell ref="W134:AA134"/>
    <mergeCell ref="W135:AA135"/>
    <mergeCell ref="W136:AA136"/>
    <mergeCell ref="W137:AA137"/>
    <mergeCell ref="W163:AA163"/>
    <mergeCell ref="W164:AA164"/>
    <mergeCell ref="W165:AA165"/>
    <mergeCell ref="W158:AA158"/>
    <mergeCell ref="W159:AA159"/>
    <mergeCell ref="W160:AA160"/>
    <mergeCell ref="W161:AA161"/>
    <mergeCell ref="W162:AA162"/>
    <mergeCell ref="W153:AA153"/>
    <mergeCell ref="W154:AA154"/>
    <mergeCell ref="W155:AA155"/>
    <mergeCell ref="W156:AA156"/>
    <mergeCell ref="W157:AA157"/>
    <mergeCell ref="W148:AA148"/>
    <mergeCell ref="W149:AA149"/>
    <mergeCell ref="W150:AA150"/>
    <mergeCell ref="W151:AA151"/>
    <mergeCell ref="W152:AA152"/>
    <mergeCell ref="W143:AA143"/>
    <mergeCell ref="W144:AA144"/>
    <mergeCell ref="W145:AA145"/>
    <mergeCell ref="W146:AA146"/>
  </mergeCells>
  <phoneticPr fontId="9" type="noConversion"/>
  <printOptions horizontalCentered="1" verticalCentered="1"/>
  <pageMargins left="0.23622047244094491" right="0.23622047244094491" top="0" bottom="0" header="0.31496062992125984" footer="0.31496062992125984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B17" sqref="B17"/>
    </sheetView>
  </sheetViews>
  <sheetFormatPr defaultRowHeight="15"/>
  <cols>
    <col min="1" max="1" width="23.5703125" bestFit="1" customWidth="1"/>
    <col min="2" max="2" width="137.7109375" bestFit="1" customWidth="1"/>
    <col min="3" max="3" width="21.85546875" customWidth="1"/>
  </cols>
  <sheetData>
    <row r="1" spans="1:3" ht="18">
      <c r="A1" s="130" t="s">
        <v>133</v>
      </c>
      <c r="B1" s="131"/>
      <c r="C1" s="132"/>
    </row>
    <row r="2" spans="1:3" ht="16.5" thickBot="1">
      <c r="A2" s="134" t="s">
        <v>135</v>
      </c>
      <c r="B2" s="135" t="s">
        <v>134</v>
      </c>
      <c r="C2" s="135" t="s">
        <v>138</v>
      </c>
    </row>
    <row r="3" spans="1:3" ht="15.75" customHeight="1">
      <c r="A3" s="136" t="s">
        <v>136</v>
      </c>
      <c r="B3" s="137" t="s">
        <v>131</v>
      </c>
      <c r="C3" s="141" t="s">
        <v>139</v>
      </c>
    </row>
    <row r="4" spans="1:3" ht="15.75" customHeight="1">
      <c r="A4" s="138"/>
      <c r="B4" s="133" t="s">
        <v>140</v>
      </c>
      <c r="C4" s="142" t="s">
        <v>139</v>
      </c>
    </row>
    <row r="5" spans="1:3" ht="15.75" customHeight="1">
      <c r="A5" s="138"/>
      <c r="B5" s="133" t="s">
        <v>141</v>
      </c>
      <c r="C5" s="142" t="s">
        <v>142</v>
      </c>
    </row>
    <row r="6" spans="1:3" ht="15.75" customHeight="1">
      <c r="A6" s="138"/>
      <c r="B6" s="133" t="s">
        <v>117</v>
      </c>
      <c r="C6" s="142" t="s">
        <v>142</v>
      </c>
    </row>
    <row r="7" spans="1:3" ht="15.75" customHeight="1">
      <c r="A7" s="138"/>
      <c r="B7" s="133" t="s">
        <v>118</v>
      </c>
      <c r="C7" s="142" t="s">
        <v>142</v>
      </c>
    </row>
    <row r="8" spans="1:3" ht="15.75" customHeight="1">
      <c r="A8" s="138"/>
      <c r="B8" s="133" t="s">
        <v>119</v>
      </c>
      <c r="C8" s="142" t="s">
        <v>142</v>
      </c>
    </row>
    <row r="9" spans="1:3" ht="15.75" customHeight="1">
      <c r="A9" s="138"/>
      <c r="B9" s="133" t="s">
        <v>104</v>
      </c>
      <c r="C9" s="142" t="s">
        <v>143</v>
      </c>
    </row>
    <row r="10" spans="1:3" ht="15.75" customHeight="1">
      <c r="A10" s="138"/>
      <c r="B10" s="133" t="s">
        <v>105</v>
      </c>
      <c r="C10" s="142" t="s">
        <v>142</v>
      </c>
    </row>
    <row r="11" spans="1:3" ht="15.75" customHeight="1">
      <c r="A11" s="138"/>
      <c r="B11" s="133" t="s">
        <v>106</v>
      </c>
      <c r="C11" s="142"/>
    </row>
    <row r="12" spans="1:3" ht="15.75" customHeight="1">
      <c r="A12" s="138"/>
      <c r="B12" s="133" t="s">
        <v>120</v>
      </c>
      <c r="C12" s="142"/>
    </row>
    <row r="13" spans="1:3" ht="15.75" customHeight="1" thickBot="1">
      <c r="A13" s="139"/>
      <c r="B13" s="140" t="s">
        <v>107</v>
      </c>
      <c r="C13" s="143"/>
    </row>
    <row r="14" spans="1:3" ht="15.75" customHeight="1">
      <c r="A14" s="144" t="s">
        <v>137</v>
      </c>
      <c r="B14" s="145" t="s">
        <v>132</v>
      </c>
      <c r="C14" s="146"/>
    </row>
    <row r="15" spans="1:3" ht="15.75" customHeight="1">
      <c r="A15" s="147"/>
      <c r="B15" s="148" t="s">
        <v>122</v>
      </c>
      <c r="C15" s="149"/>
    </row>
    <row r="16" spans="1:3" ht="15.75" customHeight="1">
      <c r="A16" s="147"/>
      <c r="B16" s="148" t="s">
        <v>121</v>
      </c>
      <c r="C16" s="149"/>
    </row>
    <row r="17" spans="1:3" ht="15.75" customHeight="1">
      <c r="A17" s="147"/>
      <c r="B17" s="148" t="s">
        <v>123</v>
      </c>
      <c r="C17" s="149"/>
    </row>
    <row r="18" spans="1:3" ht="15.75" customHeight="1">
      <c r="A18" s="147"/>
      <c r="B18" s="148" t="s">
        <v>124</v>
      </c>
      <c r="C18" s="149"/>
    </row>
    <row r="19" spans="1:3" ht="15.75" customHeight="1">
      <c r="A19" s="147"/>
      <c r="B19" s="148" t="s">
        <v>108</v>
      </c>
      <c r="C19" s="149"/>
    </row>
    <row r="20" spans="1:3" ht="15.75" customHeight="1">
      <c r="A20" s="147"/>
      <c r="B20" s="148" t="s">
        <v>128</v>
      </c>
      <c r="C20" s="149"/>
    </row>
    <row r="21" spans="1:3" ht="15.75" customHeight="1">
      <c r="A21" s="147"/>
      <c r="B21" s="150" t="s">
        <v>129</v>
      </c>
      <c r="C21" s="151"/>
    </row>
    <row r="22" spans="1:3" ht="15.75" customHeight="1">
      <c r="A22" s="147"/>
      <c r="B22" s="148" t="s">
        <v>109</v>
      </c>
      <c r="C22" s="149"/>
    </row>
    <row r="23" spans="1:3" ht="16.5" customHeight="1" thickBot="1">
      <c r="A23" s="152"/>
      <c r="B23" s="153" t="s">
        <v>130</v>
      </c>
      <c r="C23" s="154"/>
    </row>
    <row r="24" spans="1:3" ht="15.75" customHeight="1">
      <c r="A24" s="155" t="s">
        <v>144</v>
      </c>
      <c r="B24" s="156" t="s">
        <v>110</v>
      </c>
      <c r="C24" s="157"/>
    </row>
    <row r="25" spans="1:3" ht="15.75" customHeight="1">
      <c r="A25" s="158"/>
      <c r="B25" s="159" t="s">
        <v>111</v>
      </c>
      <c r="C25" s="160"/>
    </row>
    <row r="26" spans="1:3" ht="15.75" customHeight="1">
      <c r="A26" s="158"/>
      <c r="B26" s="159" t="s">
        <v>125</v>
      </c>
      <c r="C26" s="160"/>
    </row>
    <row r="27" spans="1:3" ht="15.75" customHeight="1">
      <c r="A27" s="158"/>
      <c r="B27" s="159" t="s">
        <v>126</v>
      </c>
      <c r="C27" s="160"/>
    </row>
    <row r="28" spans="1:3" ht="15.75" customHeight="1">
      <c r="A28" s="158"/>
      <c r="B28" s="159" t="s">
        <v>112</v>
      </c>
      <c r="C28" s="160"/>
    </row>
    <row r="29" spans="1:3" ht="15.75" customHeight="1">
      <c r="A29" s="158"/>
      <c r="B29" s="161" t="s">
        <v>127</v>
      </c>
      <c r="C29" s="162"/>
    </row>
    <row r="30" spans="1:3" ht="15.75" customHeight="1">
      <c r="A30" s="158"/>
      <c r="B30" s="159" t="s">
        <v>113</v>
      </c>
      <c r="C30" s="160"/>
    </row>
    <row r="31" spans="1:3" ht="15.75" customHeight="1" thickBot="1">
      <c r="A31" s="163"/>
      <c r="B31" s="164" t="s">
        <v>114</v>
      </c>
      <c r="C31" s="165"/>
    </row>
  </sheetData>
  <mergeCells count="4">
    <mergeCell ref="A3:A13"/>
    <mergeCell ref="A14:A23"/>
    <mergeCell ref="A1:C1"/>
    <mergeCell ref="A24:A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Gandhi hospital Hyderabad MOT </vt:lpstr>
      <vt:lpstr>Sheet1</vt:lpstr>
      <vt:lpstr>'Gandhi hospital Hyderabad MOT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Babita</dc:creator>
  <cp:lastModifiedBy>HP PC 2</cp:lastModifiedBy>
  <cp:lastPrinted>2024-01-09T11:24:42Z</cp:lastPrinted>
  <dcterms:created xsi:type="dcterms:W3CDTF">2018-05-17T06:58:28Z</dcterms:created>
  <dcterms:modified xsi:type="dcterms:W3CDTF">2024-01-09T11:49:43Z</dcterms:modified>
</cp:coreProperties>
</file>