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sta\SOTC\Bar Chart\"/>
    </mc:Choice>
  </mc:AlternateContent>
  <xr:revisionPtr revIDLastSave="0" documentId="13_ncr:1_{A2A37413-BC71-4160-9475-A8E8B330D4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andhi hospital Hyderabad MOT " sheetId="3" r:id="rId1"/>
  </sheets>
  <definedNames>
    <definedName name="_xlnm.Print_Area" localSheetId="0">'Gandhi hospital Hyderabad MOT '!$A$1:$BR$89</definedName>
    <definedName name="_xlnm.Print_Titles" localSheetId="0">'Gandhi hospital Hyderabad MOT 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3" l="1"/>
  <c r="Y2" i="3" s="1"/>
  <c r="AA2" i="3" s="1"/>
  <c r="AB2" i="3" s="1"/>
  <c r="AD2" i="3" s="1"/>
  <c r="AE2" i="3" s="1"/>
  <c r="AG2" i="3" s="1"/>
  <c r="AH2" i="3" s="1"/>
  <c r="AJ2" i="3" s="1"/>
  <c r="AK2" i="3" s="1"/>
  <c r="AM2" i="3" s="1"/>
  <c r="AN2" i="3" s="1"/>
  <c r="U2" i="3"/>
  <c r="R2" i="3"/>
  <c r="O2" i="3"/>
  <c r="L2" i="3"/>
  <c r="I2" i="3"/>
  <c r="AX2" i="3"/>
  <c r="AU2" i="3"/>
  <c r="AR2" i="3"/>
  <c r="BL2" i="3" l="1"/>
  <c r="BH2" i="3"/>
  <c r="BE2" i="3"/>
  <c r="BB2" i="3"/>
</calcChain>
</file>

<file path=xl/sharedStrings.xml><?xml version="1.0" encoding="utf-8"?>
<sst xmlns="http://schemas.openxmlformats.org/spreadsheetml/2006/main" count="127" uniqueCount="106">
  <si>
    <t>To</t>
  </si>
  <si>
    <t>Testing &amp; Commissioning</t>
  </si>
  <si>
    <t>to</t>
  </si>
  <si>
    <t xml:space="preserve">S.no </t>
  </si>
  <si>
    <t xml:space="preserve">SITC of Stainless Steel Pre-fabricated Wall panels </t>
  </si>
  <si>
    <t>SITC of Stainless Steel Pre-fabricated Ceiling panels In MOTs &amp; MOTs Corridor &amp; in TIRs and TIR Corridor</t>
  </si>
  <si>
    <t xml:space="preserve">SITC of Dynamic Hatch Box </t>
  </si>
  <si>
    <t>SITC of Electro conductive Flooring inside MOTs &amp; inside TIRs&amp; TIR Corridor</t>
  </si>
  <si>
    <t>SITC of Flooring with Vinyl Sheets In MOT Corridor &amp; In TIR Corridor</t>
  </si>
  <si>
    <t>SITC of Uni Directional Ceiling Laminar Airflow Systems  &amp; In TIR Corridor</t>
  </si>
  <si>
    <t>SITC of Air Handling Units (AHUs)</t>
  </si>
  <si>
    <t>SITC of Condensing Units</t>
  </si>
  <si>
    <t xml:space="preserve">SITC of Pressure Relief Dampers </t>
  </si>
  <si>
    <t>SITC of Triple Dome Ceiling  OT LED Lights  (Imported)</t>
  </si>
  <si>
    <t>SITC of Double Dome Ceiling  OT LED Lights  (Imported)</t>
  </si>
  <si>
    <t xml:space="preserve">SITC of Detachable Hi Definition Cameras in Triple Dome Ceiling OT  Lights  </t>
  </si>
  <si>
    <t xml:space="preserve">SITC of LED Peripheral Lights cum clean room (OT) luminaries  </t>
  </si>
  <si>
    <t xml:space="preserve">SITC of View Window </t>
  </si>
  <si>
    <t xml:space="preserve">SITC of Storage Units  </t>
  </si>
  <si>
    <t xml:space="preserve">SITC of Writing Board </t>
  </si>
  <si>
    <t>SITC of X-Ray CT Scan LED viewing Screen</t>
  </si>
  <si>
    <t xml:space="preserve">SITC of Touch Screen Surgeon Control Panels </t>
  </si>
  <si>
    <t xml:space="preserve">SITC of 3-Bay Scrub Stations/Sinks </t>
  </si>
  <si>
    <t xml:space="preserve">SITC of Medical Grade Monitors 32 inch 4 K Resolution  </t>
  </si>
  <si>
    <t>SITC of Electrical Installations in MOTs &amp; TIRs</t>
  </si>
  <si>
    <t>SITC of 12mm thick glazed Glass partition walls in TIRs</t>
  </si>
  <si>
    <t xml:space="preserve">SITC of Wall mounted large screen display 55 inch </t>
  </si>
  <si>
    <t xml:space="preserve">SITC of Single  &amp; Double arm Anesthesia Pendants (Imported) </t>
  </si>
  <si>
    <t xml:space="preserve">SITC of Aluminium Ducting </t>
  </si>
  <si>
    <t>SITC of Hermetically Sealed Doors</t>
  </si>
  <si>
    <t xml:space="preserve">SITC of Medical Gas pipeline Installation Inside MOT </t>
  </si>
  <si>
    <t>Supply of Wireless Microphones</t>
  </si>
  <si>
    <t>Supply of Digital Mixer Amplifier</t>
  </si>
  <si>
    <t xml:space="preserve">Supply of Ceiling Mounted Speakers </t>
  </si>
  <si>
    <t>Supply of Video Conferencing Systems</t>
  </si>
  <si>
    <t>Supply of Hifi Active Sub Woofer</t>
  </si>
  <si>
    <t>Supply of Equalization &amp; Loud Speaker Control System</t>
  </si>
  <si>
    <t xml:space="preserve">Supply of Sound Analog Mixer </t>
  </si>
  <si>
    <t>Supply of  Wall Mounted LED TV 43 Inches Full HD</t>
  </si>
  <si>
    <t>Supply of Home Theatre Power Conditioner, 230V</t>
  </si>
  <si>
    <t>Supply of Amplifier (8 Channel)</t>
  </si>
  <si>
    <t>Supply of Ceiling/Wall Mounted CCTV Room camera</t>
  </si>
  <si>
    <t xml:space="preserve">Start Date </t>
  </si>
  <si>
    <t xml:space="preserve">Completion date </t>
  </si>
  <si>
    <t>DEMOLITION &amp; REMOVAL</t>
  </si>
  <si>
    <t>LINTELS</t>
  </si>
  <si>
    <t>BRICKWORK</t>
  </si>
  <si>
    <t>SPLIT AC's PIPING PROVISION</t>
  </si>
  <si>
    <t>PLASTERING</t>
  </si>
  <si>
    <t>WALL PUTTY</t>
  </si>
  <si>
    <t>VINYL FLOORING</t>
  </si>
  <si>
    <t>FALSE CEILING</t>
  </si>
  <si>
    <t>DADOING</t>
  </si>
  <si>
    <t>PCGI PANELING</t>
  </si>
  <si>
    <t>CIVIL WORKS</t>
  </si>
  <si>
    <t>SUPPLY &amp;FIXING OF DOOR FRAMES &amp; WINDOWS</t>
  </si>
  <si>
    <t>FLOOR LEVELLING</t>
  </si>
  <si>
    <t>CCTV CEILING CAMERA</t>
  </si>
  <si>
    <t>CP FITTINGS</t>
  </si>
  <si>
    <t>DOOR SHUTTERS</t>
  </si>
  <si>
    <t>EXHAUST FANS</t>
  </si>
  <si>
    <t>TOILETS</t>
  </si>
  <si>
    <t>DB's &amp; MCB's</t>
  </si>
  <si>
    <t>Handover</t>
  </si>
  <si>
    <t>POWER CABLES FOR DSU's</t>
  </si>
  <si>
    <t>DSU DUCTING</t>
  </si>
  <si>
    <t>ELECTRICAL PANELS</t>
  </si>
  <si>
    <t>A/C's &amp; DSU's ODU</t>
  </si>
  <si>
    <t>ELECTRICAL SWITCH BOARDS</t>
  </si>
  <si>
    <t>SUPPLY OF UPS &amp; RACKS</t>
  </si>
  <si>
    <t>SUPPLY OF BATTERIES</t>
  </si>
  <si>
    <t>INSTALLATION</t>
  </si>
  <si>
    <t>ELECTRICAL</t>
  </si>
  <si>
    <t>UPS</t>
  </si>
  <si>
    <t>LAN</t>
  </si>
  <si>
    <t>VOICE</t>
  </si>
  <si>
    <t>ACCESS CONTROL</t>
  </si>
  <si>
    <t>FIRE SYSTEM</t>
  </si>
  <si>
    <t>ELV</t>
  </si>
  <si>
    <t>SUPPLY</t>
  </si>
  <si>
    <t>TRENCHING &amp; CABLING</t>
  </si>
  <si>
    <t>CIRCUIT BRAKER</t>
  </si>
  <si>
    <t>COMISSIONING</t>
  </si>
  <si>
    <t>TRANSFORMER</t>
  </si>
  <si>
    <t>STRUCTURE ERECTION</t>
  </si>
  <si>
    <t>SUPPLY &amp; INSTALLATION</t>
  </si>
  <si>
    <t>LIFT</t>
  </si>
  <si>
    <t>SCIENTIFIC DOORS &amp; WOODEN DOORS</t>
  </si>
  <si>
    <t>17-062024</t>
  </si>
  <si>
    <r>
      <t>BAR CHART for Balance Works at SOTC 8</t>
    </r>
    <r>
      <rPr>
        <b/>
        <vertAlign val="superscript"/>
        <sz val="16"/>
        <color theme="1"/>
        <rFont val="Calibri"/>
        <family val="2"/>
        <scheme val="minor"/>
      </rPr>
      <t>th</t>
    </r>
    <r>
      <rPr>
        <b/>
        <sz val="16"/>
        <color theme="1"/>
        <rFont val="Calibri"/>
        <family val="2"/>
        <scheme val="minor"/>
      </rPr>
      <t xml:space="preserve"> Floor, Gandhi Hospital, Hyderabad (Considering Additional 2 OTs)</t>
    </r>
  </si>
  <si>
    <t>Date :</t>
  </si>
  <si>
    <t>ITEM CATEGORY</t>
  </si>
  <si>
    <t>ITEM DESCRIPTION</t>
  </si>
  <si>
    <t>MILESTONE 1</t>
  </si>
  <si>
    <t>MILESTONE 2</t>
  </si>
  <si>
    <t>COMPLETION</t>
  </si>
  <si>
    <t>FOUNDATION</t>
  </si>
  <si>
    <t>SITE HANDOVER</t>
  </si>
  <si>
    <t>SHIFTING OF ELECTRICAL SOLAR PANELS ON TERRACE</t>
  </si>
  <si>
    <t>TERRACE WATER PROOFING</t>
  </si>
  <si>
    <t>SUBMISSSION OF PRILIMINARY LAYOUT DRAWINGS</t>
  </si>
  <si>
    <t>LAYOUT APPROVAL</t>
  </si>
  <si>
    <t>MOBILISATION</t>
  </si>
  <si>
    <t>Scope of TSMSIDC</t>
  </si>
  <si>
    <t>NOTIFICATION OF AWARD</t>
  </si>
  <si>
    <t>AGREEMENT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</si>
</sst>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5" tint="0.39997558519241921"/>
      <name val="Calibri"/>
      <family val="2"/>
      <scheme val="minor"/>
    </font>
    <font>
      <b/>
      <vertAlign val="superscript"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15" fontId="2" fillId="0" borderId="1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/>
    <xf numFmtId="15" fontId="7" fillId="2" borderId="1" xfId="0" applyNumberFormat="1" applyFont="1" applyFill="1" applyBorder="1" applyAlignment="1">
      <alignment horizontal="center" vertical="center" textRotation="90"/>
    </xf>
    <xf numFmtId="0" fontId="7" fillId="2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/>
    <xf numFmtId="0" fontId="3" fillId="2" borderId="1" xfId="0" applyFont="1" applyFill="1" applyBorder="1"/>
    <xf numFmtId="0" fontId="0" fillId="2" borderId="1" xfId="0" applyFill="1" applyBorder="1"/>
    <xf numFmtId="0" fontId="3" fillId="0" borderId="1" xfId="0" applyFont="1" applyBorder="1" applyAlignment="1">
      <alignment horizontal="left"/>
    </xf>
    <xf numFmtId="15" fontId="2" fillId="2" borderId="1" xfId="0" applyNumberFormat="1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/>
    </xf>
    <xf numFmtId="15" fontId="2" fillId="0" borderId="4" xfId="0" applyNumberFormat="1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5" fontId="2" fillId="0" borderId="8" xfId="0" applyNumberFormat="1" applyFont="1" applyBorder="1" applyAlignment="1">
      <alignment horizontal="center" vertical="center" textRotation="90"/>
    </xf>
    <xf numFmtId="0" fontId="2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5" fontId="2" fillId="0" borderId="6" xfId="0" applyNumberFormat="1" applyFont="1" applyBorder="1" applyAlignment="1">
      <alignment horizontal="center" vertical="center" textRotation="90"/>
    </xf>
    <xf numFmtId="15" fontId="2" fillId="2" borderId="6" xfId="0" applyNumberFormat="1" applyFont="1" applyFill="1" applyBorder="1" applyAlignment="1">
      <alignment horizontal="center" vertical="center" textRotation="90"/>
    </xf>
    <xf numFmtId="0" fontId="0" fillId="0" borderId="6" xfId="0" applyBorder="1"/>
    <xf numFmtId="0" fontId="3" fillId="0" borderId="6" xfId="0" applyFont="1" applyBorder="1"/>
    <xf numFmtId="0" fontId="0" fillId="0" borderId="12" xfId="0" applyBorder="1"/>
    <xf numFmtId="0" fontId="0" fillId="2" borderId="12" xfId="0" applyFill="1" applyBorder="1"/>
    <xf numFmtId="0" fontId="0" fillId="2" borderId="13" xfId="0" applyFill="1" applyBorder="1"/>
    <xf numFmtId="14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/>
    <xf numFmtId="14" fontId="0" fillId="0" borderId="9" xfId="0" applyNumberFormat="1" applyBorder="1" applyAlignment="1">
      <alignment vertical="center"/>
    </xf>
    <xf numFmtId="14" fontId="0" fillId="0" borderId="9" xfId="0" applyNumberFormat="1" applyBorder="1" applyAlignment="1">
      <alignment horizontal="right" vertic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/>
    <xf numFmtId="15" fontId="2" fillId="0" borderId="14" xfId="0" applyNumberFormat="1" applyFont="1" applyBorder="1" applyAlignment="1">
      <alignment horizontal="center" vertical="center" textRotation="90"/>
    </xf>
    <xf numFmtId="15" fontId="2" fillId="0" borderId="15" xfId="0" applyNumberFormat="1" applyFont="1" applyBorder="1" applyAlignment="1">
      <alignment horizontal="center" vertical="center" textRotation="90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15" fontId="2" fillId="0" borderId="16" xfId="0" applyNumberFormat="1" applyFont="1" applyBorder="1" applyAlignment="1">
      <alignment horizontal="center" vertical="center" textRotation="90"/>
    </xf>
    <xf numFmtId="14" fontId="1" fillId="0" borderId="19" xfId="0" applyNumberFormat="1" applyFont="1" applyBorder="1" applyAlignment="1">
      <alignment horizontal="left"/>
    </xf>
    <xf numFmtId="0" fontId="2" fillId="0" borderId="2" xfId="0" applyFont="1" applyBorder="1" applyAlignment="1">
      <alignment horizontal="center" vertical="center" wrapText="1"/>
    </xf>
    <xf numFmtId="15" fontId="2" fillId="3" borderId="1" xfId="0" applyNumberFormat="1" applyFont="1" applyFill="1" applyBorder="1" applyAlignment="1">
      <alignment horizontal="center" vertical="center" textRotation="90"/>
    </xf>
    <xf numFmtId="0" fontId="3" fillId="3" borderId="1" xfId="0" applyFont="1" applyFill="1" applyBorder="1"/>
    <xf numFmtId="0" fontId="4" fillId="3" borderId="1" xfId="0" applyFont="1" applyFill="1" applyBorder="1"/>
    <xf numFmtId="0" fontId="0" fillId="3" borderId="1" xfId="0" applyFill="1" applyBorder="1"/>
    <xf numFmtId="0" fontId="0" fillId="3" borderId="12" xfId="0" applyFill="1" applyBorder="1"/>
    <xf numFmtId="15" fontId="2" fillId="3" borderId="20" xfId="0" applyNumberFormat="1" applyFont="1" applyFill="1" applyBorder="1" applyAlignment="1">
      <alignment horizontal="center" vertical="center" textRotation="90"/>
    </xf>
    <xf numFmtId="0" fontId="0" fillId="3" borderId="20" xfId="0" applyFill="1" applyBorder="1"/>
    <xf numFmtId="0" fontId="3" fillId="3" borderId="20" xfId="0" applyFont="1" applyFill="1" applyBorder="1"/>
    <xf numFmtId="0" fontId="0" fillId="3" borderId="21" xfId="0" applyFill="1" applyBorder="1"/>
    <xf numFmtId="15" fontId="2" fillId="3" borderId="22" xfId="0" applyNumberFormat="1" applyFont="1" applyFill="1" applyBorder="1" applyAlignment="1">
      <alignment horizontal="center" vertical="center" textRotation="90"/>
    </xf>
    <xf numFmtId="15" fontId="2" fillId="0" borderId="23" xfId="0" applyNumberFormat="1" applyFont="1" applyBorder="1" applyAlignment="1">
      <alignment horizontal="center" vertical="center" textRotation="90"/>
    </xf>
    <xf numFmtId="0" fontId="1" fillId="0" borderId="24" xfId="0" applyFont="1" applyBorder="1" applyAlignment="1">
      <alignment horizontal="center"/>
    </xf>
    <xf numFmtId="0" fontId="1" fillId="0" borderId="18" xfId="0" applyFont="1" applyBorder="1" applyAlignment="1">
      <alignment horizontal="right"/>
    </xf>
    <xf numFmtId="15" fontId="2" fillId="4" borderId="1" xfId="0" applyNumberFormat="1" applyFont="1" applyFill="1" applyBorder="1" applyAlignment="1">
      <alignment horizontal="center" vertical="center" textRotation="90"/>
    </xf>
    <xf numFmtId="0" fontId="2" fillId="0" borderId="2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8" xfId="0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/>
    </xf>
    <xf numFmtId="0" fontId="6" fillId="0" borderId="28" xfId="0" applyFont="1" applyBorder="1" applyAlignment="1">
      <alignment vertical="center" wrapText="1"/>
    </xf>
    <xf numFmtId="0" fontId="6" fillId="0" borderId="29" xfId="0" applyFont="1" applyBorder="1" applyAlignment="1">
      <alignment vertical="center" wrapText="1"/>
    </xf>
    <xf numFmtId="15" fontId="2" fillId="2" borderId="31" xfId="0" applyNumberFormat="1" applyFont="1" applyFill="1" applyBorder="1" applyAlignment="1">
      <alignment horizontal="center" vertical="center" textRotation="90"/>
    </xf>
    <xf numFmtId="15" fontId="2" fillId="0" borderId="31" xfId="0" applyNumberFormat="1" applyFont="1" applyBorder="1" applyAlignment="1">
      <alignment horizontal="center" vertical="center" textRotation="90"/>
    </xf>
    <xf numFmtId="0" fontId="4" fillId="2" borderId="31" xfId="0" applyFont="1" applyFill="1" applyBorder="1"/>
    <xf numFmtId="0" fontId="3" fillId="2" borderId="31" xfId="0" applyFont="1" applyFill="1" applyBorder="1"/>
    <xf numFmtId="0" fontId="3" fillId="0" borderId="31" xfId="0" applyFont="1" applyBorder="1"/>
    <xf numFmtId="0" fontId="4" fillId="0" borderId="31" xfId="0" applyFont="1" applyBorder="1"/>
    <xf numFmtId="0" fontId="0" fillId="0" borderId="31" xfId="0" applyBorder="1"/>
    <xf numFmtId="0" fontId="0" fillId="0" borderId="32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1" fillId="0" borderId="24" xfId="0" applyFont="1" applyBorder="1" applyAlignment="1">
      <alignment horizontal="center"/>
    </xf>
    <xf numFmtId="0" fontId="0" fillId="0" borderId="31" xfId="0" applyBorder="1" applyAlignment="1">
      <alignment horizontal="left" vertical="center"/>
    </xf>
    <xf numFmtId="0" fontId="0" fillId="0" borderId="31" xfId="0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/>
    </xf>
    <xf numFmtId="0" fontId="6" fillId="0" borderId="31" xfId="0" applyFont="1" applyBorder="1" applyAlignment="1">
      <alignment vertical="center" wrapText="1"/>
    </xf>
    <xf numFmtId="0" fontId="6" fillId="0" borderId="32" xfId="0" applyFont="1" applyBorder="1" applyAlignment="1">
      <alignment vertical="center" wrapText="1"/>
    </xf>
    <xf numFmtId="165" fontId="2" fillId="0" borderId="33" xfId="0" applyNumberFormat="1" applyFont="1" applyBorder="1" applyAlignment="1">
      <alignment horizontal="center" vertical="center" textRotation="90"/>
    </xf>
    <xf numFmtId="165" fontId="2" fillId="0" borderId="8" xfId="0" applyNumberFormat="1" applyFont="1" applyBorder="1" applyAlignment="1">
      <alignment horizontal="center" vertical="center" textRotation="90"/>
    </xf>
    <xf numFmtId="165" fontId="2" fillId="0" borderId="15" xfId="0" applyNumberFormat="1" applyFont="1" applyBorder="1" applyAlignment="1">
      <alignment horizontal="center" vertical="center" textRotation="90"/>
    </xf>
    <xf numFmtId="0" fontId="0" fillId="0" borderId="36" xfId="0" applyBorder="1" applyAlignment="1">
      <alignment horizontal="left" vertical="center"/>
    </xf>
    <xf numFmtId="165" fontId="2" fillId="0" borderId="4" xfId="0" applyNumberFormat="1" applyFont="1" applyBorder="1" applyAlignment="1">
      <alignment horizontal="center" vertical="center" textRotation="90"/>
    </xf>
    <xf numFmtId="165" fontId="2" fillId="0" borderId="5" xfId="0" applyNumberFormat="1" applyFont="1" applyBorder="1" applyAlignment="1">
      <alignment horizontal="center" vertical="center" textRotation="90"/>
    </xf>
    <xf numFmtId="165" fontId="2" fillId="0" borderId="1" xfId="0" applyNumberFormat="1" applyFont="1" applyBorder="1" applyAlignment="1">
      <alignment horizontal="center" vertical="center" textRotation="90"/>
    </xf>
    <xf numFmtId="15" fontId="2" fillId="2" borderId="35" xfId="0" applyNumberFormat="1" applyFont="1" applyFill="1" applyBorder="1" applyAlignment="1">
      <alignment horizontal="center" vertical="center" textRotation="90"/>
    </xf>
    <xf numFmtId="0" fontId="2" fillId="2" borderId="34" xfId="0" applyFont="1" applyFill="1" applyBorder="1" applyAlignment="1">
      <alignment horizontal="center" vertical="center" textRotation="90"/>
    </xf>
    <xf numFmtId="15" fontId="2" fillId="0" borderId="34" xfId="0" applyNumberFormat="1" applyFont="1" applyBorder="1" applyAlignment="1">
      <alignment horizontal="center" vertical="center" textRotation="90"/>
    </xf>
    <xf numFmtId="0" fontId="2" fillId="0" borderId="34" xfId="0" applyFont="1" applyBorder="1" applyAlignment="1">
      <alignment horizontal="center" vertical="center" textRotation="90"/>
    </xf>
    <xf numFmtId="15" fontId="2" fillId="3" borderId="34" xfId="0" applyNumberFormat="1" applyFont="1" applyFill="1" applyBorder="1" applyAlignment="1">
      <alignment horizontal="center" vertical="center" textRotation="90"/>
    </xf>
    <xf numFmtId="0" fontId="2" fillId="0" borderId="34" xfId="0" applyFont="1" applyBorder="1" applyAlignment="1">
      <alignment horizontal="center" vertical="center"/>
    </xf>
    <xf numFmtId="15" fontId="2" fillId="0" borderId="37" xfId="0" applyNumberFormat="1" applyFont="1" applyBorder="1" applyAlignment="1">
      <alignment horizontal="center" vertical="center" textRotation="90"/>
    </xf>
    <xf numFmtId="14" fontId="0" fillId="0" borderId="27" xfId="0" applyNumberFormat="1" applyBorder="1" applyAlignment="1">
      <alignment horizontal="center" vertical="center"/>
    </xf>
    <xf numFmtId="15" fontId="2" fillId="0" borderId="2" xfId="0" applyNumberFormat="1" applyFont="1" applyBorder="1" applyAlignment="1">
      <alignment horizontal="center" vertical="center" textRotation="90"/>
    </xf>
    <xf numFmtId="15" fontId="2" fillId="0" borderId="9" xfId="0" applyNumberFormat="1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wrapText="1"/>
    </xf>
    <xf numFmtId="165" fontId="2" fillId="0" borderId="30" xfId="0" applyNumberFormat="1" applyFont="1" applyBorder="1" applyAlignment="1">
      <alignment horizontal="center" vertical="center" textRotation="90"/>
    </xf>
    <xf numFmtId="15" fontId="2" fillId="0" borderId="30" xfId="0" applyNumberFormat="1" applyFont="1" applyBorder="1" applyAlignment="1">
      <alignment horizontal="center" vertical="center" textRotation="90"/>
    </xf>
    <xf numFmtId="15" fontId="2" fillId="0" borderId="41" xfId="0" applyNumberFormat="1" applyFont="1" applyBorder="1" applyAlignment="1">
      <alignment horizontal="center" vertical="center" textRotation="90"/>
    </xf>
    <xf numFmtId="165" fontId="2" fillId="0" borderId="31" xfId="0" applyNumberFormat="1" applyFont="1" applyBorder="1" applyAlignment="1">
      <alignment horizontal="center" vertical="center" textRotation="90"/>
    </xf>
    <xf numFmtId="15" fontId="2" fillId="0" borderId="42" xfId="0" applyNumberFormat="1" applyFont="1" applyBorder="1" applyAlignment="1">
      <alignment horizontal="center" vertical="center" textRotation="90"/>
    </xf>
    <xf numFmtId="0" fontId="0" fillId="0" borderId="9" xfId="0" applyFont="1" applyBorder="1" applyAlignment="1">
      <alignment horizontal="left" vertical="center"/>
    </xf>
    <xf numFmtId="0" fontId="2" fillId="0" borderId="34" xfId="0" applyFont="1" applyBorder="1" applyAlignment="1">
      <alignment horizontal="left"/>
    </xf>
    <xf numFmtId="0" fontId="0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165" fontId="2" fillId="2" borderId="3" xfId="0" applyNumberFormat="1" applyFont="1" applyFill="1" applyBorder="1" applyAlignment="1">
      <alignment horizontal="center" vertical="center" textRotation="90"/>
    </xf>
    <xf numFmtId="165" fontId="2" fillId="2" borderId="1" xfId="0" applyNumberFormat="1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R95"/>
  <sheetViews>
    <sheetView tabSelected="1" zoomScale="91" zoomScaleNormal="91" zoomScaleSheetLayoutView="80" workbookViewId="0">
      <pane ySplit="2" topLeftCell="A3" activePane="bottomLeft" state="frozen"/>
      <selection pane="bottomLeft" activeCell="M8" sqref="M8"/>
    </sheetView>
  </sheetViews>
  <sheetFormatPr defaultColWidth="3.88671875" defaultRowHeight="14.4" x14ac:dyDescent="0.3"/>
  <cols>
    <col min="1" max="1" width="8.109375" customWidth="1"/>
    <col min="2" max="2" width="25.5546875" customWidth="1"/>
    <col min="3" max="3" width="60.33203125" customWidth="1"/>
    <col min="4" max="41" width="4.77734375" customWidth="1"/>
    <col min="42" max="68" width="3.77734375" customWidth="1"/>
    <col min="69" max="70" width="16.77734375" customWidth="1"/>
  </cols>
  <sheetData>
    <row r="1" spans="1:70" ht="24" thickBot="1" x14ac:dyDescent="0.45">
      <c r="A1" s="63" t="s">
        <v>89</v>
      </c>
      <c r="B1" s="64"/>
      <c r="C1" s="64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  <c r="BI1" s="64"/>
      <c r="BJ1" s="64"/>
      <c r="BK1" s="64"/>
      <c r="BL1" s="64"/>
      <c r="BM1" s="64"/>
      <c r="BN1" s="64"/>
      <c r="BO1" s="64"/>
      <c r="BP1" s="59"/>
      <c r="BQ1" s="60" t="s">
        <v>90</v>
      </c>
      <c r="BR1" s="46">
        <v>45275</v>
      </c>
    </row>
    <row r="2" spans="1:70" ht="106.8" customHeight="1" thickBot="1" x14ac:dyDescent="0.35">
      <c r="A2" s="43" t="s">
        <v>3</v>
      </c>
      <c r="B2" s="44" t="s">
        <v>91</v>
      </c>
      <c r="C2" s="44" t="s">
        <v>92</v>
      </c>
      <c r="D2" s="102">
        <v>44939</v>
      </c>
      <c r="E2" s="103" t="s">
        <v>0</v>
      </c>
      <c r="F2" s="103">
        <v>44965</v>
      </c>
      <c r="G2" s="103">
        <v>44966</v>
      </c>
      <c r="H2" s="103" t="s">
        <v>0</v>
      </c>
      <c r="I2" s="103">
        <f>G2+25</f>
        <v>44991</v>
      </c>
      <c r="J2" s="103">
        <v>44992</v>
      </c>
      <c r="K2" s="103" t="s">
        <v>0</v>
      </c>
      <c r="L2" s="103">
        <f>J2+25</f>
        <v>45017</v>
      </c>
      <c r="M2" s="103">
        <v>45018</v>
      </c>
      <c r="N2" s="103" t="s">
        <v>0</v>
      </c>
      <c r="O2" s="103">
        <f>M2+25</f>
        <v>45043</v>
      </c>
      <c r="P2" s="103">
        <v>45044</v>
      </c>
      <c r="Q2" s="103" t="s">
        <v>0</v>
      </c>
      <c r="R2" s="103">
        <f>P2+25</f>
        <v>45069</v>
      </c>
      <c r="S2" s="103">
        <v>45070</v>
      </c>
      <c r="T2" s="103" t="s">
        <v>0</v>
      </c>
      <c r="U2" s="103">
        <f>S2+25</f>
        <v>45095</v>
      </c>
      <c r="V2" s="104">
        <v>45096</v>
      </c>
      <c r="W2" s="103" t="s">
        <v>0</v>
      </c>
      <c r="X2" s="104">
        <f>V2+25</f>
        <v>45121</v>
      </c>
      <c r="Y2" s="104">
        <f>X2+1</f>
        <v>45122</v>
      </c>
      <c r="Z2" s="103" t="s">
        <v>0</v>
      </c>
      <c r="AA2" s="104">
        <f>Y2+25</f>
        <v>45147</v>
      </c>
      <c r="AB2" s="104">
        <f>AA2+1</f>
        <v>45148</v>
      </c>
      <c r="AC2" s="103" t="s">
        <v>0</v>
      </c>
      <c r="AD2" s="104">
        <f>AB2+25</f>
        <v>45173</v>
      </c>
      <c r="AE2" s="104">
        <f>AD2+1</f>
        <v>45174</v>
      </c>
      <c r="AF2" s="103" t="s">
        <v>0</v>
      </c>
      <c r="AG2" s="104">
        <f>AE2+25</f>
        <v>45199</v>
      </c>
      <c r="AH2" s="104">
        <f>AG2+1</f>
        <v>45200</v>
      </c>
      <c r="AI2" s="103" t="s">
        <v>0</v>
      </c>
      <c r="AJ2" s="104">
        <f>AH2+25</f>
        <v>45225</v>
      </c>
      <c r="AK2" s="104">
        <f>AJ2+1</f>
        <v>45226</v>
      </c>
      <c r="AL2" s="103" t="s">
        <v>0</v>
      </c>
      <c r="AM2" s="104">
        <f>AK2+25</f>
        <v>45251</v>
      </c>
      <c r="AN2" s="104">
        <f>AM2+1</f>
        <v>45252</v>
      </c>
      <c r="AO2" s="21" t="s">
        <v>0</v>
      </c>
      <c r="AP2" s="42">
        <v>45280</v>
      </c>
      <c r="AQ2" s="21" t="s">
        <v>0</v>
      </c>
      <c r="AR2" s="20">
        <f>AP2+25</f>
        <v>45305</v>
      </c>
      <c r="AS2" s="20">
        <v>45306</v>
      </c>
      <c r="AT2" s="21" t="s">
        <v>0</v>
      </c>
      <c r="AU2" s="20">
        <f>AS2+25</f>
        <v>45331</v>
      </c>
      <c r="AV2" s="20">
        <v>45333</v>
      </c>
      <c r="AW2" s="21" t="s">
        <v>0</v>
      </c>
      <c r="AX2" s="20">
        <f>AV2+24</f>
        <v>45357</v>
      </c>
      <c r="AY2" s="20" t="s">
        <v>93</v>
      </c>
      <c r="AZ2" s="20">
        <v>45358</v>
      </c>
      <c r="BA2" s="21" t="s">
        <v>0</v>
      </c>
      <c r="BB2" s="20">
        <f>AZ2+25</f>
        <v>45383</v>
      </c>
      <c r="BC2" s="20">
        <v>45384</v>
      </c>
      <c r="BD2" s="21" t="s">
        <v>0</v>
      </c>
      <c r="BE2" s="20">
        <f>BC2+25</f>
        <v>45409</v>
      </c>
      <c r="BF2" s="20">
        <v>45410</v>
      </c>
      <c r="BG2" s="19" t="s">
        <v>0</v>
      </c>
      <c r="BH2" s="20">
        <f>BF2+25</f>
        <v>45435</v>
      </c>
      <c r="BI2" s="20" t="s">
        <v>94</v>
      </c>
      <c r="BJ2" s="20">
        <v>45436</v>
      </c>
      <c r="BK2" s="21" t="s">
        <v>2</v>
      </c>
      <c r="BL2" s="20">
        <f>BJ2+25</f>
        <v>45461</v>
      </c>
      <c r="BM2" s="20">
        <v>45462</v>
      </c>
      <c r="BN2" s="21" t="s">
        <v>2</v>
      </c>
      <c r="BO2" s="41">
        <v>45468</v>
      </c>
      <c r="BP2" s="20" t="s">
        <v>95</v>
      </c>
      <c r="BQ2" s="58" t="s">
        <v>42</v>
      </c>
      <c r="BR2" s="45" t="s">
        <v>43</v>
      </c>
    </row>
    <row r="3" spans="1:70" ht="15" customHeight="1" x14ac:dyDescent="0.3">
      <c r="A3" s="47"/>
      <c r="B3" s="133" t="s">
        <v>104</v>
      </c>
      <c r="C3" s="132"/>
      <c r="D3" s="135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25"/>
      <c r="W3" s="106"/>
      <c r="X3" s="125"/>
      <c r="Y3" s="125"/>
      <c r="Z3" s="106"/>
      <c r="AA3" s="125"/>
      <c r="AB3" s="125"/>
      <c r="AC3" s="106"/>
      <c r="AD3" s="125"/>
      <c r="AE3" s="125"/>
      <c r="AF3" s="106"/>
      <c r="AG3" s="125"/>
      <c r="AH3" s="125"/>
      <c r="AI3" s="106"/>
      <c r="AJ3" s="125"/>
      <c r="AK3" s="125"/>
      <c r="AL3" s="106"/>
      <c r="AM3" s="125"/>
      <c r="AN3" s="125"/>
      <c r="AO3" s="17"/>
      <c r="AP3" s="126"/>
      <c r="AQ3" s="17"/>
      <c r="AR3" s="16"/>
      <c r="AS3" s="16"/>
      <c r="AT3" s="17"/>
      <c r="AU3" s="16"/>
      <c r="AV3" s="16"/>
      <c r="AW3" s="17"/>
      <c r="AX3" s="16"/>
      <c r="AY3" s="16"/>
      <c r="AZ3" s="16"/>
      <c r="BA3" s="17"/>
      <c r="BB3" s="16"/>
      <c r="BC3" s="16"/>
      <c r="BD3" s="17"/>
      <c r="BE3" s="16"/>
      <c r="BF3" s="16"/>
      <c r="BG3" s="18"/>
      <c r="BH3" s="16"/>
      <c r="BI3" s="16"/>
      <c r="BJ3" s="16"/>
      <c r="BK3" s="17"/>
      <c r="BL3" s="16"/>
      <c r="BM3" s="16"/>
      <c r="BN3" s="17"/>
      <c r="BO3" s="127"/>
      <c r="BP3" s="127"/>
      <c r="BQ3" s="117"/>
      <c r="BR3" s="117"/>
    </row>
    <row r="4" spans="1:70" ht="15" customHeight="1" x14ac:dyDescent="0.3">
      <c r="A4" s="22"/>
      <c r="B4" s="134" t="s">
        <v>105</v>
      </c>
      <c r="C4" s="130"/>
      <c r="D4" s="107"/>
      <c r="E4" s="136"/>
      <c r="F4" s="136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28"/>
      <c r="W4" s="108"/>
      <c r="X4" s="128"/>
      <c r="Y4" s="128"/>
      <c r="Z4" s="108"/>
      <c r="AA4" s="128"/>
      <c r="AB4" s="128"/>
      <c r="AC4" s="108"/>
      <c r="AD4" s="128"/>
      <c r="AE4" s="128"/>
      <c r="AF4" s="108"/>
      <c r="AG4" s="128"/>
      <c r="AH4" s="128"/>
      <c r="AI4" s="108"/>
      <c r="AJ4" s="128"/>
      <c r="AK4" s="128"/>
      <c r="AL4" s="108"/>
      <c r="AM4" s="128"/>
      <c r="AN4" s="128"/>
      <c r="AO4" s="2"/>
      <c r="AP4" s="79"/>
      <c r="AQ4" s="2"/>
      <c r="AR4" s="1"/>
      <c r="AS4" s="1"/>
      <c r="AT4" s="2"/>
      <c r="AU4" s="1"/>
      <c r="AV4" s="1"/>
      <c r="AW4" s="2"/>
      <c r="AX4" s="1"/>
      <c r="AY4" s="1"/>
      <c r="AZ4" s="1"/>
      <c r="BA4" s="2"/>
      <c r="BB4" s="1"/>
      <c r="BC4" s="1"/>
      <c r="BD4" s="2"/>
      <c r="BE4" s="1"/>
      <c r="BF4" s="1"/>
      <c r="BG4" s="4"/>
      <c r="BH4" s="1"/>
      <c r="BI4" s="1"/>
      <c r="BJ4" s="1"/>
      <c r="BK4" s="2"/>
      <c r="BL4" s="1"/>
      <c r="BM4" s="1"/>
      <c r="BN4" s="2"/>
      <c r="BO4" s="129"/>
      <c r="BP4" s="129"/>
      <c r="BQ4" s="118"/>
      <c r="BR4" s="118"/>
    </row>
    <row r="5" spans="1:70" x14ac:dyDescent="0.3">
      <c r="A5" s="62"/>
      <c r="B5" s="131" t="s">
        <v>97</v>
      </c>
      <c r="C5" s="24"/>
      <c r="D5" s="107"/>
      <c r="E5" s="108"/>
      <c r="F5" s="136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2"/>
      <c r="AP5" s="1"/>
      <c r="AQ5" s="2"/>
      <c r="AR5" s="1"/>
      <c r="AS5" s="1"/>
      <c r="AT5" s="2"/>
      <c r="AU5" s="1"/>
      <c r="AV5" s="1"/>
      <c r="AW5" s="2"/>
      <c r="AX5" s="1"/>
      <c r="AY5" s="1"/>
      <c r="AZ5" s="1"/>
      <c r="BA5" s="2"/>
      <c r="BB5" s="1"/>
      <c r="BC5" s="1"/>
      <c r="BD5" s="2"/>
      <c r="BE5" s="1"/>
      <c r="BF5" s="1"/>
      <c r="BG5" s="4"/>
      <c r="BH5" s="1"/>
      <c r="BI5" s="1"/>
      <c r="BJ5" s="1"/>
      <c r="BK5" s="2"/>
      <c r="BL5" s="1"/>
      <c r="BM5" s="1"/>
      <c r="BN5" s="2"/>
      <c r="BO5" s="1"/>
      <c r="BP5" s="129"/>
      <c r="BQ5" s="118"/>
      <c r="BR5" s="118"/>
    </row>
    <row r="6" spans="1:70" ht="28.8" x14ac:dyDescent="0.3">
      <c r="A6" s="22"/>
      <c r="B6" s="124" t="s">
        <v>98</v>
      </c>
      <c r="C6" s="122" t="s">
        <v>103</v>
      </c>
      <c r="D6" s="107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  <c r="AH6" s="108"/>
      <c r="AI6" s="108"/>
      <c r="AJ6" s="108"/>
      <c r="AK6" s="108"/>
      <c r="AL6" s="108"/>
      <c r="AM6" s="108"/>
      <c r="AN6" s="108"/>
      <c r="AO6" s="2"/>
      <c r="AP6" s="1"/>
      <c r="AQ6" s="2"/>
      <c r="AR6" s="1"/>
      <c r="AS6" s="1"/>
      <c r="AT6" s="2"/>
      <c r="AU6" s="1"/>
      <c r="AV6" s="1"/>
      <c r="AW6" s="2"/>
      <c r="AX6" s="1"/>
      <c r="AY6" s="1"/>
      <c r="AZ6" s="1"/>
      <c r="BA6" s="2"/>
      <c r="BB6" s="1"/>
      <c r="BC6" s="1"/>
      <c r="BD6" s="2"/>
      <c r="BE6" s="1"/>
      <c r="BF6" s="1"/>
      <c r="BG6" s="4"/>
      <c r="BH6" s="1"/>
      <c r="BI6" s="1"/>
      <c r="BJ6" s="1"/>
      <c r="BK6" s="2"/>
      <c r="BL6" s="1"/>
      <c r="BM6" s="1"/>
      <c r="BN6" s="2"/>
      <c r="BO6" s="1"/>
      <c r="BP6" s="27"/>
      <c r="BQ6" s="118"/>
      <c r="BR6" s="118"/>
    </row>
    <row r="7" spans="1:70" x14ac:dyDescent="0.3">
      <c r="A7" s="22"/>
      <c r="B7" s="124" t="s">
        <v>99</v>
      </c>
      <c r="C7" s="123"/>
      <c r="D7" s="107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2"/>
      <c r="AP7" s="1"/>
      <c r="AQ7" s="2"/>
      <c r="AR7" s="1"/>
      <c r="AS7" s="1"/>
      <c r="AT7" s="2"/>
      <c r="AU7" s="1"/>
      <c r="AV7" s="1"/>
      <c r="AW7" s="2"/>
      <c r="AX7" s="1"/>
      <c r="AY7" s="1"/>
      <c r="AZ7" s="1"/>
      <c r="BA7" s="2"/>
      <c r="BB7" s="1"/>
      <c r="BC7" s="1"/>
      <c r="BD7" s="2"/>
      <c r="BE7" s="1"/>
      <c r="BF7" s="1"/>
      <c r="BG7" s="4"/>
      <c r="BH7" s="1"/>
      <c r="BI7" s="1"/>
      <c r="BJ7" s="1"/>
      <c r="BK7" s="2"/>
      <c r="BL7" s="1"/>
      <c r="BM7" s="1"/>
      <c r="BN7" s="2"/>
      <c r="BO7" s="1"/>
      <c r="BP7" s="27"/>
      <c r="BQ7" s="118"/>
      <c r="BR7" s="118"/>
    </row>
    <row r="8" spans="1:70" ht="43.2" x14ac:dyDescent="0.3">
      <c r="A8" s="22"/>
      <c r="B8" s="120" t="s">
        <v>100</v>
      </c>
      <c r="C8" s="24"/>
      <c r="D8" s="107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2"/>
      <c r="AP8" s="1"/>
      <c r="AQ8" s="2"/>
      <c r="AR8" s="1"/>
      <c r="AS8" s="1"/>
      <c r="AT8" s="2"/>
      <c r="AU8" s="1"/>
      <c r="AV8" s="1"/>
      <c r="AW8" s="2"/>
      <c r="AX8" s="1"/>
      <c r="AY8" s="1"/>
      <c r="AZ8" s="1"/>
      <c r="BA8" s="2"/>
      <c r="BB8" s="1"/>
      <c r="BC8" s="1"/>
      <c r="BD8" s="2"/>
      <c r="BE8" s="1"/>
      <c r="BF8" s="1"/>
      <c r="BG8" s="4"/>
      <c r="BH8" s="1"/>
      <c r="BI8" s="1"/>
      <c r="BJ8" s="1"/>
      <c r="BK8" s="2"/>
      <c r="BL8" s="1"/>
      <c r="BM8" s="1"/>
      <c r="BN8" s="2"/>
      <c r="BO8" s="1"/>
      <c r="BP8" s="27"/>
      <c r="BQ8" s="118"/>
      <c r="BR8" s="118"/>
    </row>
    <row r="9" spans="1:70" x14ac:dyDescent="0.3">
      <c r="A9" s="22"/>
      <c r="B9" s="119" t="s">
        <v>101</v>
      </c>
      <c r="C9" s="24"/>
      <c r="D9" s="107"/>
      <c r="E9" s="108"/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08"/>
      <c r="R9" s="108"/>
      <c r="S9" s="108"/>
      <c r="T9" s="108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2"/>
      <c r="AP9" s="1"/>
      <c r="AQ9" s="2"/>
      <c r="AR9" s="1"/>
      <c r="AS9" s="1"/>
      <c r="AT9" s="2"/>
      <c r="AU9" s="1"/>
      <c r="AV9" s="1"/>
      <c r="AW9" s="2"/>
      <c r="AX9" s="1"/>
      <c r="AY9" s="1"/>
      <c r="AZ9" s="1"/>
      <c r="BA9" s="2"/>
      <c r="BB9" s="1"/>
      <c r="BC9" s="1"/>
      <c r="BD9" s="2"/>
      <c r="BE9" s="1"/>
      <c r="BF9" s="1"/>
      <c r="BG9" s="4"/>
      <c r="BH9" s="1"/>
      <c r="BI9" s="1"/>
      <c r="BJ9" s="1"/>
      <c r="BK9" s="2"/>
      <c r="BL9" s="1"/>
      <c r="BM9" s="1"/>
      <c r="BN9" s="2"/>
      <c r="BO9" s="1"/>
      <c r="BP9" s="27"/>
      <c r="BQ9" s="118"/>
      <c r="BR9" s="118"/>
    </row>
    <row r="10" spans="1:70" x14ac:dyDescent="0.3">
      <c r="A10" s="22"/>
      <c r="B10" s="121" t="s">
        <v>102</v>
      </c>
      <c r="C10" s="2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  <c r="AK10" s="108"/>
      <c r="AL10" s="108"/>
      <c r="AM10" s="108"/>
      <c r="AN10" s="108"/>
      <c r="AO10" s="2"/>
      <c r="AP10" s="1"/>
      <c r="AQ10" s="2"/>
      <c r="AR10" s="1"/>
      <c r="AS10" s="1"/>
      <c r="AT10" s="2"/>
      <c r="AU10" s="1"/>
      <c r="AV10" s="1"/>
      <c r="AW10" s="2"/>
      <c r="AX10" s="1"/>
      <c r="AY10" s="1"/>
      <c r="AZ10" s="1"/>
      <c r="BA10" s="2"/>
      <c r="BB10" s="1"/>
      <c r="BC10" s="1"/>
      <c r="BD10" s="2"/>
      <c r="BE10" s="1"/>
      <c r="BF10" s="1"/>
      <c r="BG10" s="4"/>
      <c r="BH10" s="1"/>
      <c r="BI10" s="1"/>
      <c r="BJ10" s="1"/>
      <c r="BK10" s="2"/>
      <c r="BL10" s="1"/>
      <c r="BM10" s="1"/>
      <c r="BN10" s="2"/>
      <c r="BO10" s="1"/>
      <c r="BP10" s="27"/>
      <c r="BQ10" s="118"/>
      <c r="BR10" s="118"/>
    </row>
    <row r="11" spans="1:70" x14ac:dyDescent="0.3">
      <c r="A11" s="22"/>
      <c r="B11" s="24"/>
      <c r="C11" s="24"/>
      <c r="D11" s="107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108"/>
      <c r="AK11" s="108"/>
      <c r="AL11" s="108"/>
      <c r="AM11" s="108"/>
      <c r="AN11" s="108"/>
      <c r="AO11" s="2"/>
      <c r="AP11" s="1"/>
      <c r="AQ11" s="2"/>
      <c r="AR11" s="1"/>
      <c r="AS11" s="1"/>
      <c r="AT11" s="2"/>
      <c r="AU11" s="1"/>
      <c r="AV11" s="1"/>
      <c r="AW11" s="2"/>
      <c r="AX11" s="1"/>
      <c r="AY11" s="1"/>
      <c r="AZ11" s="1"/>
      <c r="BA11" s="2"/>
      <c r="BB11" s="1"/>
      <c r="BC11" s="1"/>
      <c r="BD11" s="2"/>
      <c r="BE11" s="1"/>
      <c r="BF11" s="1"/>
      <c r="BG11" s="4"/>
      <c r="BH11" s="1"/>
      <c r="BI11" s="1"/>
      <c r="BJ11" s="1"/>
      <c r="BK11" s="2"/>
      <c r="BL11" s="1"/>
      <c r="BM11" s="1"/>
      <c r="BN11" s="2"/>
      <c r="BO11" s="1"/>
      <c r="BP11" s="27"/>
      <c r="BQ11" s="118"/>
      <c r="BR11" s="118"/>
    </row>
    <row r="12" spans="1:70" ht="15" customHeight="1" x14ac:dyDescent="0.3">
      <c r="A12" s="71">
        <v>1</v>
      </c>
      <c r="B12" s="68" t="s">
        <v>44</v>
      </c>
      <c r="C12" s="105" t="s">
        <v>45</v>
      </c>
      <c r="D12" s="91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109"/>
      <c r="AQ12" s="110"/>
      <c r="AR12" s="111"/>
      <c r="AS12" s="111"/>
      <c r="AT12" s="112"/>
      <c r="AU12" s="111"/>
      <c r="AV12" s="111"/>
      <c r="AW12" s="112"/>
      <c r="AX12" s="111"/>
      <c r="AY12" s="113"/>
      <c r="AZ12" s="111"/>
      <c r="BA12" s="112"/>
      <c r="BB12" s="111"/>
      <c r="BC12" s="111"/>
      <c r="BD12" s="112"/>
      <c r="BE12" s="111"/>
      <c r="BF12" s="111"/>
      <c r="BG12" s="114"/>
      <c r="BH12" s="111"/>
      <c r="BI12" s="113"/>
      <c r="BJ12" s="111"/>
      <c r="BK12" s="112"/>
      <c r="BL12" s="111"/>
      <c r="BM12" s="111"/>
      <c r="BN12" s="112"/>
      <c r="BO12" s="115"/>
      <c r="BP12" s="57"/>
      <c r="BQ12" s="116">
        <v>45280</v>
      </c>
      <c r="BR12" s="116">
        <v>45285</v>
      </c>
    </row>
    <row r="13" spans="1:70" ht="15" customHeight="1" x14ac:dyDescent="0.3">
      <c r="A13" s="72"/>
      <c r="B13" s="65"/>
      <c r="C13" s="73" t="s">
        <v>46</v>
      </c>
      <c r="D13" s="91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78"/>
      <c r="AQ13" s="14"/>
      <c r="AR13" s="1"/>
      <c r="AS13" s="1"/>
      <c r="AT13" s="2"/>
      <c r="AU13" s="1"/>
      <c r="AV13" s="1"/>
      <c r="AW13" s="2"/>
      <c r="AX13" s="1"/>
      <c r="AY13" s="48"/>
      <c r="AZ13" s="1"/>
      <c r="BA13" s="2"/>
      <c r="BB13" s="1"/>
      <c r="BC13" s="1"/>
      <c r="BD13" s="2"/>
      <c r="BE13" s="1"/>
      <c r="BF13" s="1"/>
      <c r="BG13" s="4"/>
      <c r="BH13" s="1"/>
      <c r="BI13" s="48"/>
      <c r="BJ13" s="1"/>
      <c r="BK13" s="2"/>
      <c r="BL13" s="1"/>
      <c r="BM13" s="1"/>
      <c r="BN13" s="2"/>
      <c r="BO13" s="27"/>
      <c r="BP13" s="53"/>
      <c r="BQ13" s="34">
        <v>45280</v>
      </c>
      <c r="BR13" s="34">
        <v>45285</v>
      </c>
    </row>
    <row r="14" spans="1:70" ht="15" customHeight="1" x14ac:dyDescent="0.3">
      <c r="A14" s="72">
        <v>2</v>
      </c>
      <c r="B14" s="65" t="s">
        <v>54</v>
      </c>
      <c r="C14" s="73" t="s">
        <v>45</v>
      </c>
      <c r="D14" s="91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78"/>
      <c r="AQ14" s="14"/>
      <c r="AR14" s="1"/>
      <c r="AS14" s="1"/>
      <c r="AT14" s="2"/>
      <c r="AU14" s="1"/>
      <c r="AV14" s="1"/>
      <c r="AW14" s="2"/>
      <c r="AX14" s="1"/>
      <c r="AY14" s="48"/>
      <c r="AZ14" s="1"/>
      <c r="BA14" s="2"/>
      <c r="BB14" s="1"/>
      <c r="BC14" s="1"/>
      <c r="BD14" s="2"/>
      <c r="BE14" s="1"/>
      <c r="BF14" s="1"/>
      <c r="BG14" s="4"/>
      <c r="BH14" s="1"/>
      <c r="BI14" s="48"/>
      <c r="BJ14" s="1"/>
      <c r="BK14" s="2"/>
      <c r="BL14" s="1"/>
      <c r="BM14" s="1"/>
      <c r="BN14" s="2"/>
      <c r="BO14" s="27"/>
      <c r="BP14" s="53"/>
      <c r="BQ14" s="34">
        <v>45280</v>
      </c>
      <c r="BR14" s="34">
        <v>45283</v>
      </c>
    </row>
    <row r="15" spans="1:70" ht="15" customHeight="1" x14ac:dyDescent="0.3">
      <c r="A15" s="72"/>
      <c r="B15" s="65"/>
      <c r="C15" s="73" t="s">
        <v>46</v>
      </c>
      <c r="D15" s="91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79"/>
      <c r="AQ15" s="14"/>
      <c r="AR15" s="13"/>
      <c r="AS15" s="13"/>
      <c r="AT15" s="2"/>
      <c r="AU15" s="1"/>
      <c r="AV15" s="1"/>
      <c r="AW15" s="2"/>
      <c r="AX15" s="1"/>
      <c r="AY15" s="48"/>
      <c r="AZ15" s="1"/>
      <c r="BA15" s="2"/>
      <c r="BB15" s="1"/>
      <c r="BC15" s="1"/>
      <c r="BD15" s="2"/>
      <c r="BE15" s="1"/>
      <c r="BF15" s="1"/>
      <c r="BG15" s="4"/>
      <c r="BH15" s="1"/>
      <c r="BI15" s="48"/>
      <c r="BJ15" s="1"/>
      <c r="BK15" s="2"/>
      <c r="BL15" s="1"/>
      <c r="BM15" s="1"/>
      <c r="BN15" s="2"/>
      <c r="BO15" s="27"/>
      <c r="BP15" s="53"/>
      <c r="BQ15" s="34">
        <v>45286</v>
      </c>
      <c r="BR15" s="34">
        <v>45306</v>
      </c>
    </row>
    <row r="16" spans="1:70" ht="15" customHeight="1" x14ac:dyDescent="0.3">
      <c r="A16" s="72"/>
      <c r="B16" s="65"/>
      <c r="C16" s="73" t="s">
        <v>47</v>
      </c>
      <c r="D16" s="91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79"/>
      <c r="AQ16" s="14"/>
      <c r="AR16" s="13"/>
      <c r="AS16" s="1"/>
      <c r="AT16" s="2"/>
      <c r="AU16" s="1"/>
      <c r="AV16" s="1"/>
      <c r="AW16" s="2"/>
      <c r="AX16" s="1"/>
      <c r="AY16" s="48"/>
      <c r="AZ16" s="1"/>
      <c r="BA16" s="2"/>
      <c r="BB16" s="1"/>
      <c r="BC16" s="1"/>
      <c r="BD16" s="2"/>
      <c r="BE16" s="1"/>
      <c r="BF16" s="1"/>
      <c r="BG16" s="4"/>
      <c r="BH16" s="1"/>
      <c r="BI16" s="48"/>
      <c r="BJ16" s="1"/>
      <c r="BK16" s="2"/>
      <c r="BL16" s="1"/>
      <c r="BM16" s="1"/>
      <c r="BN16" s="2"/>
      <c r="BO16" s="27"/>
      <c r="BP16" s="53"/>
      <c r="BQ16" s="34">
        <v>45284</v>
      </c>
      <c r="BR16" s="34">
        <v>45305</v>
      </c>
    </row>
    <row r="17" spans="1:70" ht="15" customHeight="1" x14ac:dyDescent="0.3">
      <c r="A17" s="72"/>
      <c r="B17" s="65"/>
      <c r="C17" s="73" t="s">
        <v>48</v>
      </c>
      <c r="D17" s="91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79"/>
      <c r="AQ17" s="2"/>
      <c r="AR17" s="1"/>
      <c r="AS17" s="13"/>
      <c r="AT17" s="14"/>
      <c r="AU17" s="13"/>
      <c r="AV17" s="1"/>
      <c r="AW17" s="2"/>
      <c r="AX17" s="1"/>
      <c r="AY17" s="48"/>
      <c r="AZ17" s="1"/>
      <c r="BA17" s="2"/>
      <c r="BB17" s="1"/>
      <c r="BC17" s="1"/>
      <c r="BD17" s="2"/>
      <c r="BE17" s="1"/>
      <c r="BF17" s="1"/>
      <c r="BG17" s="4"/>
      <c r="BH17" s="1"/>
      <c r="BI17" s="48"/>
      <c r="BJ17" s="1"/>
      <c r="BK17" s="2"/>
      <c r="BL17" s="1"/>
      <c r="BM17" s="1"/>
      <c r="BN17" s="2"/>
      <c r="BO17" s="27"/>
      <c r="BP17" s="53"/>
      <c r="BQ17" s="34">
        <v>45306</v>
      </c>
      <c r="BR17" s="34">
        <v>45331</v>
      </c>
    </row>
    <row r="18" spans="1:70" ht="15" customHeight="1" x14ac:dyDescent="0.3">
      <c r="A18" s="72"/>
      <c r="B18" s="65"/>
      <c r="C18" s="73" t="s">
        <v>52</v>
      </c>
      <c r="D18" s="91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79"/>
      <c r="AQ18" s="2"/>
      <c r="AR18" s="1"/>
      <c r="AS18" s="1"/>
      <c r="AT18" s="2"/>
      <c r="AU18" s="1"/>
      <c r="AV18" s="13"/>
      <c r="AW18" s="14"/>
      <c r="AX18" s="13"/>
      <c r="AY18" s="48"/>
      <c r="AZ18" s="1"/>
      <c r="BA18" s="2"/>
      <c r="BB18" s="1"/>
      <c r="BC18" s="1"/>
      <c r="BD18" s="2"/>
      <c r="BE18" s="1"/>
      <c r="BF18" s="1"/>
      <c r="BG18" s="4"/>
      <c r="BH18" s="1"/>
      <c r="BI18" s="48"/>
      <c r="BJ18" s="1"/>
      <c r="BK18" s="2"/>
      <c r="BL18" s="1"/>
      <c r="BM18" s="1"/>
      <c r="BN18" s="2"/>
      <c r="BO18" s="27"/>
      <c r="BP18" s="53"/>
      <c r="BQ18" s="34">
        <v>45333</v>
      </c>
      <c r="BR18" s="34">
        <v>45358</v>
      </c>
    </row>
    <row r="19" spans="1:70" ht="15" customHeight="1" x14ac:dyDescent="0.3">
      <c r="A19" s="72"/>
      <c r="B19" s="65"/>
      <c r="C19" s="73" t="s">
        <v>49</v>
      </c>
      <c r="D19" s="91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79"/>
      <c r="AQ19" s="2"/>
      <c r="AR19" s="1"/>
      <c r="AS19" s="1"/>
      <c r="AT19" s="2"/>
      <c r="AU19" s="1"/>
      <c r="AV19" s="1"/>
      <c r="AW19" s="14"/>
      <c r="AX19" s="13"/>
      <c r="AY19" s="48"/>
      <c r="AZ19" s="1"/>
      <c r="BA19" s="2"/>
      <c r="BB19" s="1"/>
      <c r="BC19" s="1"/>
      <c r="BD19" s="2"/>
      <c r="BE19" s="1"/>
      <c r="BF19" s="1"/>
      <c r="BG19" s="4"/>
      <c r="BH19" s="1"/>
      <c r="BI19" s="48"/>
      <c r="BJ19" s="1"/>
      <c r="BK19" s="2"/>
      <c r="BL19" s="1"/>
      <c r="BM19" s="1"/>
      <c r="BN19" s="2"/>
      <c r="BO19" s="27"/>
      <c r="BP19" s="53"/>
      <c r="BQ19" s="34">
        <v>45342</v>
      </c>
      <c r="BR19" s="34">
        <v>45358</v>
      </c>
    </row>
    <row r="20" spans="1:70" ht="15" customHeight="1" x14ac:dyDescent="0.3">
      <c r="A20" s="72"/>
      <c r="B20" s="65"/>
      <c r="C20" s="74" t="s">
        <v>55</v>
      </c>
      <c r="D20" s="92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79"/>
      <c r="AQ20" s="2"/>
      <c r="AR20" s="1"/>
      <c r="AS20" s="1"/>
      <c r="AT20" s="2"/>
      <c r="AU20" s="1"/>
      <c r="AV20" s="1"/>
      <c r="AW20" s="2"/>
      <c r="AX20" s="1"/>
      <c r="AY20" s="48"/>
      <c r="AZ20" s="13"/>
      <c r="BA20" s="14"/>
      <c r="BB20" s="13"/>
      <c r="BC20" s="13"/>
      <c r="BD20" s="2"/>
      <c r="BE20" s="1"/>
      <c r="BF20" s="1"/>
      <c r="BG20" s="4"/>
      <c r="BH20" s="1"/>
      <c r="BI20" s="48"/>
      <c r="BJ20" s="1"/>
      <c r="BK20" s="2"/>
      <c r="BL20" s="1"/>
      <c r="BM20" s="1"/>
      <c r="BN20" s="2"/>
      <c r="BO20" s="27"/>
      <c r="BP20" s="53"/>
      <c r="BQ20" s="34">
        <v>45358</v>
      </c>
      <c r="BR20" s="34">
        <v>45382</v>
      </c>
    </row>
    <row r="21" spans="1:70" ht="15" customHeight="1" x14ac:dyDescent="0.3">
      <c r="A21" s="72"/>
      <c r="B21" s="65"/>
      <c r="C21" s="73" t="s">
        <v>51</v>
      </c>
      <c r="D21" s="91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79"/>
      <c r="AQ21" s="2"/>
      <c r="AR21" s="1"/>
      <c r="AS21" s="1"/>
      <c r="AT21" s="2"/>
      <c r="AU21" s="1"/>
      <c r="AV21" s="1"/>
      <c r="AW21" s="2"/>
      <c r="AX21" s="1"/>
      <c r="AY21" s="48"/>
      <c r="AZ21" s="13"/>
      <c r="BA21" s="14"/>
      <c r="BB21" s="13"/>
      <c r="BC21" s="13"/>
      <c r="BD21" s="14"/>
      <c r="BE21" s="13"/>
      <c r="BF21" s="13"/>
      <c r="BG21" s="15"/>
      <c r="BH21" s="1"/>
      <c r="BI21" s="48"/>
      <c r="BJ21" s="1"/>
      <c r="BK21" s="2"/>
      <c r="BL21" s="1"/>
      <c r="BM21" s="1"/>
      <c r="BN21" s="2"/>
      <c r="BO21" s="27"/>
      <c r="BP21" s="53"/>
      <c r="BQ21" s="34">
        <v>45357</v>
      </c>
      <c r="BR21" s="34">
        <v>45409</v>
      </c>
    </row>
    <row r="22" spans="1:70" ht="15" customHeight="1" x14ac:dyDescent="0.3">
      <c r="A22" s="72"/>
      <c r="B22" s="65"/>
      <c r="C22" s="73" t="s">
        <v>53</v>
      </c>
      <c r="D22" s="91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79"/>
      <c r="AQ22" s="2"/>
      <c r="AR22" s="1"/>
      <c r="AS22" s="1"/>
      <c r="AT22" s="2"/>
      <c r="AU22" s="1"/>
      <c r="AV22" s="1"/>
      <c r="AW22" s="2"/>
      <c r="AX22" s="1"/>
      <c r="AY22" s="48"/>
      <c r="AZ22" s="1"/>
      <c r="BA22" s="14"/>
      <c r="BB22" s="13"/>
      <c r="BC22" s="13"/>
      <c r="BD22" s="14"/>
      <c r="BE22" s="13"/>
      <c r="BF22" s="13"/>
      <c r="BG22" s="15"/>
      <c r="BH22" s="1"/>
      <c r="BI22" s="48"/>
      <c r="BJ22" s="1"/>
      <c r="BK22" s="2"/>
      <c r="BL22" s="1"/>
      <c r="BM22" s="1"/>
      <c r="BN22" s="2"/>
      <c r="BO22" s="27"/>
      <c r="BP22" s="53"/>
      <c r="BQ22" s="34">
        <v>45358</v>
      </c>
      <c r="BR22" s="34">
        <v>45409</v>
      </c>
    </row>
    <row r="23" spans="1:70" ht="15" customHeight="1" x14ac:dyDescent="0.3">
      <c r="A23" s="72"/>
      <c r="B23" s="65"/>
      <c r="C23" s="73" t="s">
        <v>87</v>
      </c>
      <c r="D23" s="91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79"/>
      <c r="AQ23" s="2"/>
      <c r="AR23" s="1"/>
      <c r="AS23" s="1"/>
      <c r="AT23" s="2"/>
      <c r="AU23" s="1"/>
      <c r="AV23" s="1"/>
      <c r="AW23" s="2"/>
      <c r="AX23" s="1"/>
      <c r="AY23" s="48"/>
      <c r="AZ23" s="1"/>
      <c r="BA23" s="2"/>
      <c r="BB23" s="1"/>
      <c r="BC23" s="13"/>
      <c r="BD23" s="14"/>
      <c r="BE23" s="13"/>
      <c r="BF23" s="13"/>
      <c r="BG23" s="15"/>
      <c r="BH23" s="1"/>
      <c r="BI23" s="48"/>
      <c r="BJ23" s="1"/>
      <c r="BK23" s="2"/>
      <c r="BL23" s="1"/>
      <c r="BM23" s="1"/>
      <c r="BN23" s="2"/>
      <c r="BO23" s="27"/>
      <c r="BP23" s="53"/>
      <c r="BQ23" s="34">
        <v>45384</v>
      </c>
      <c r="BR23" s="34">
        <v>45422</v>
      </c>
    </row>
    <row r="24" spans="1:70" ht="15" customHeight="1" x14ac:dyDescent="0.3">
      <c r="A24" s="72"/>
      <c r="B24" s="65"/>
      <c r="C24" s="73" t="s">
        <v>56</v>
      </c>
      <c r="D24" s="91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79"/>
      <c r="AQ24" s="2"/>
      <c r="AR24" s="1"/>
      <c r="AS24" s="1"/>
      <c r="AT24" s="2"/>
      <c r="AU24" s="1"/>
      <c r="AV24" s="1"/>
      <c r="AW24" s="2"/>
      <c r="AX24" s="1"/>
      <c r="AY24" s="48"/>
      <c r="AZ24" s="1"/>
      <c r="BA24" s="2"/>
      <c r="BB24" s="1"/>
      <c r="BC24" s="1"/>
      <c r="BD24" s="2"/>
      <c r="BE24" s="1"/>
      <c r="BF24" s="13"/>
      <c r="BG24" s="15"/>
      <c r="BH24" s="13"/>
      <c r="BI24" s="48"/>
      <c r="BJ24" s="1"/>
      <c r="BK24" s="2"/>
      <c r="BL24" s="1"/>
      <c r="BM24" s="1"/>
      <c r="BN24" s="2"/>
      <c r="BO24" s="27"/>
      <c r="BP24" s="53"/>
      <c r="BQ24" s="34">
        <v>45410</v>
      </c>
      <c r="BR24" s="34">
        <v>45435</v>
      </c>
    </row>
    <row r="25" spans="1:70" ht="15" customHeight="1" x14ac:dyDescent="0.3">
      <c r="A25" s="72"/>
      <c r="B25" s="65"/>
      <c r="C25" s="73" t="s">
        <v>50</v>
      </c>
      <c r="D25" s="91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79"/>
      <c r="AQ25" s="2"/>
      <c r="AR25" s="1"/>
      <c r="AS25" s="1"/>
      <c r="AT25" s="2"/>
      <c r="AU25" s="1"/>
      <c r="AV25" s="1"/>
      <c r="AW25" s="2"/>
      <c r="AX25" s="1"/>
      <c r="AY25" s="48"/>
      <c r="AZ25" s="1"/>
      <c r="BA25" s="2"/>
      <c r="BB25" s="1"/>
      <c r="BC25" s="1"/>
      <c r="BD25" s="2"/>
      <c r="BE25" s="1"/>
      <c r="BF25" s="1"/>
      <c r="BG25" s="4"/>
      <c r="BH25" s="1"/>
      <c r="BI25" s="48"/>
      <c r="BJ25" s="13"/>
      <c r="BK25" s="14"/>
      <c r="BL25" s="13"/>
      <c r="BM25" s="1"/>
      <c r="BN25" s="2"/>
      <c r="BO25" s="27"/>
      <c r="BP25" s="53"/>
      <c r="BQ25" s="34">
        <v>45436</v>
      </c>
      <c r="BR25" s="34">
        <v>45460</v>
      </c>
    </row>
    <row r="26" spans="1:70" ht="15" customHeight="1" x14ac:dyDescent="0.3">
      <c r="A26" s="22">
        <v>3</v>
      </c>
      <c r="B26" s="24"/>
      <c r="C26" s="73" t="s">
        <v>57</v>
      </c>
      <c r="D26" s="91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79"/>
      <c r="AQ26" s="2"/>
      <c r="AR26" s="1"/>
      <c r="AS26" s="1"/>
      <c r="AT26" s="2"/>
      <c r="AU26" s="1"/>
      <c r="AV26" s="1"/>
      <c r="AW26" s="2"/>
      <c r="AX26" s="1"/>
      <c r="AY26" s="48"/>
      <c r="AZ26" s="1"/>
      <c r="BA26" s="2"/>
      <c r="BB26" s="1"/>
      <c r="BC26" s="1"/>
      <c r="BD26" s="2"/>
      <c r="BE26" s="13"/>
      <c r="BF26" s="13"/>
      <c r="BG26" s="15"/>
      <c r="BH26" s="13"/>
      <c r="BI26" s="48"/>
      <c r="BJ26" s="1"/>
      <c r="BK26" s="2"/>
      <c r="BL26" s="1"/>
      <c r="BM26" s="1"/>
      <c r="BN26" s="2"/>
      <c r="BO26" s="27"/>
      <c r="BP26" s="53"/>
      <c r="BQ26" s="34">
        <v>45409</v>
      </c>
      <c r="BR26" s="34">
        <v>45435</v>
      </c>
    </row>
    <row r="27" spans="1:70" ht="15" customHeight="1" x14ac:dyDescent="0.3">
      <c r="A27" s="72">
        <v>4</v>
      </c>
      <c r="B27" s="65" t="s">
        <v>61</v>
      </c>
      <c r="C27" s="73" t="s">
        <v>58</v>
      </c>
      <c r="D27" s="91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79"/>
      <c r="AQ27" s="2"/>
      <c r="AR27" s="1"/>
      <c r="AS27" s="1"/>
      <c r="AT27" s="2"/>
      <c r="AU27" s="1"/>
      <c r="AV27" s="1"/>
      <c r="AW27" s="2"/>
      <c r="AX27" s="1"/>
      <c r="AY27" s="48"/>
      <c r="AZ27" s="13"/>
      <c r="BA27" s="14"/>
      <c r="BB27" s="13"/>
      <c r="BC27" s="1"/>
      <c r="BD27" s="2"/>
      <c r="BE27" s="1"/>
      <c r="BF27" s="1"/>
      <c r="BG27" s="4"/>
      <c r="BH27" s="1"/>
      <c r="BI27" s="48"/>
      <c r="BJ27" s="1"/>
      <c r="BK27" s="2"/>
      <c r="BL27" s="1"/>
      <c r="BM27" s="1"/>
      <c r="BN27" s="2"/>
      <c r="BO27" s="27"/>
      <c r="BP27" s="53"/>
      <c r="BQ27" s="34">
        <v>45358</v>
      </c>
      <c r="BR27" s="34">
        <v>45382</v>
      </c>
    </row>
    <row r="28" spans="1:70" ht="15" customHeight="1" x14ac:dyDescent="0.3">
      <c r="A28" s="72"/>
      <c r="B28" s="65"/>
      <c r="C28" s="73" t="s">
        <v>59</v>
      </c>
      <c r="D28" s="91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79"/>
      <c r="AQ28" s="2"/>
      <c r="AR28" s="1"/>
      <c r="AS28" s="1"/>
      <c r="AT28" s="2"/>
      <c r="AU28" s="1"/>
      <c r="AV28" s="1"/>
      <c r="AW28" s="2"/>
      <c r="AX28" s="1"/>
      <c r="AY28" s="48"/>
      <c r="AZ28" s="1"/>
      <c r="BA28" s="2"/>
      <c r="BB28" s="1"/>
      <c r="BC28" s="13"/>
      <c r="BD28" s="14"/>
      <c r="BE28" s="13"/>
      <c r="BF28" s="13"/>
      <c r="BG28" s="15"/>
      <c r="BH28" s="1"/>
      <c r="BI28" s="48"/>
      <c r="BJ28" s="1"/>
      <c r="BK28" s="2"/>
      <c r="BL28" s="1"/>
      <c r="BM28" s="1"/>
      <c r="BN28" s="2"/>
      <c r="BO28" s="27"/>
      <c r="BP28" s="53"/>
      <c r="BQ28" s="34">
        <v>45384</v>
      </c>
      <c r="BR28" s="34">
        <v>45422</v>
      </c>
    </row>
    <row r="29" spans="1:70" ht="15" customHeight="1" x14ac:dyDescent="0.3">
      <c r="A29" s="72"/>
      <c r="B29" s="65"/>
      <c r="C29" s="73" t="s">
        <v>60</v>
      </c>
      <c r="D29" s="91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79"/>
      <c r="AQ29" s="2"/>
      <c r="AR29" s="1"/>
      <c r="AS29" s="1"/>
      <c r="AT29" s="2"/>
      <c r="AU29" s="1"/>
      <c r="AV29" s="1"/>
      <c r="AW29" s="2"/>
      <c r="AX29" s="1"/>
      <c r="AY29" s="48"/>
      <c r="AZ29" s="13"/>
      <c r="BA29" s="14"/>
      <c r="BB29" s="13"/>
      <c r="BC29" s="1"/>
      <c r="BD29" s="2"/>
      <c r="BE29" s="1"/>
      <c r="BF29" s="1"/>
      <c r="BG29" s="4"/>
      <c r="BH29" s="1"/>
      <c r="BI29" s="48"/>
      <c r="BJ29" s="1"/>
      <c r="BK29" s="2"/>
      <c r="BL29" s="1"/>
      <c r="BM29" s="1"/>
      <c r="BN29" s="2"/>
      <c r="BO29" s="27"/>
      <c r="BP29" s="53"/>
      <c r="BQ29" s="34">
        <v>45358</v>
      </c>
      <c r="BR29" s="34">
        <v>45382</v>
      </c>
    </row>
    <row r="30" spans="1:70" ht="15" customHeight="1" x14ac:dyDescent="0.3">
      <c r="A30" s="72">
        <v>5</v>
      </c>
      <c r="B30" s="65" t="s">
        <v>72</v>
      </c>
      <c r="C30" s="73" t="s">
        <v>62</v>
      </c>
      <c r="D30" s="91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78"/>
      <c r="AQ30" s="14"/>
      <c r="AR30" s="13"/>
      <c r="AS30" s="1"/>
      <c r="AT30" s="2"/>
      <c r="AU30" s="1"/>
      <c r="AV30" s="1"/>
      <c r="AW30" s="2"/>
      <c r="AX30" s="1"/>
      <c r="AY30" s="48"/>
      <c r="AZ30" s="1"/>
      <c r="BA30" s="2"/>
      <c r="BB30" s="1"/>
      <c r="BC30" s="1"/>
      <c r="BD30" s="2"/>
      <c r="BE30" s="1"/>
      <c r="BF30" s="1"/>
      <c r="BG30" s="4"/>
      <c r="BH30" s="1"/>
      <c r="BI30" s="48"/>
      <c r="BJ30" s="1"/>
      <c r="BK30" s="2"/>
      <c r="BL30" s="1"/>
      <c r="BM30" s="1"/>
      <c r="BN30" s="2"/>
      <c r="BO30" s="27"/>
      <c r="BP30" s="53"/>
      <c r="BQ30" s="34">
        <v>45280</v>
      </c>
      <c r="BR30" s="34">
        <v>45305</v>
      </c>
    </row>
    <row r="31" spans="1:70" ht="15" customHeight="1" x14ac:dyDescent="0.3">
      <c r="A31" s="72"/>
      <c r="B31" s="65"/>
      <c r="C31" s="73" t="s">
        <v>64</v>
      </c>
      <c r="D31" s="91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79"/>
      <c r="AQ31" s="2"/>
      <c r="AR31" s="1"/>
      <c r="AS31" s="13"/>
      <c r="AT31" s="14"/>
      <c r="AU31" s="13"/>
      <c r="AV31" s="13"/>
      <c r="AW31" s="14"/>
      <c r="AX31" s="13"/>
      <c r="AY31" s="48"/>
      <c r="AZ31" s="1"/>
      <c r="BA31" s="2"/>
      <c r="BB31" s="1"/>
      <c r="BC31" s="1"/>
      <c r="BD31" s="2"/>
      <c r="BE31" s="1"/>
      <c r="BF31" s="1"/>
      <c r="BG31" s="4"/>
      <c r="BH31" s="1"/>
      <c r="BI31" s="48"/>
      <c r="BJ31" s="1"/>
      <c r="BK31" s="2"/>
      <c r="BL31" s="1"/>
      <c r="BM31" s="1"/>
      <c r="BN31" s="2"/>
      <c r="BO31" s="27"/>
      <c r="BP31" s="53"/>
      <c r="BQ31" s="34">
        <v>45306</v>
      </c>
      <c r="BR31" s="34">
        <v>45357</v>
      </c>
    </row>
    <row r="32" spans="1:70" ht="15" customHeight="1" x14ac:dyDescent="0.3">
      <c r="A32" s="72"/>
      <c r="B32" s="65"/>
      <c r="C32" s="73" t="s">
        <v>65</v>
      </c>
      <c r="D32" s="91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97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79"/>
      <c r="AQ32" s="14"/>
      <c r="AR32" s="13"/>
      <c r="AS32" s="13"/>
      <c r="AT32" s="14"/>
      <c r="AU32" s="13"/>
      <c r="AV32" s="13"/>
      <c r="AW32" s="14"/>
      <c r="AX32" s="1"/>
      <c r="AY32" s="48"/>
      <c r="AZ32" s="1"/>
      <c r="BA32" s="2"/>
      <c r="BB32" s="1"/>
      <c r="BC32" s="1"/>
      <c r="BD32" s="2"/>
      <c r="BE32" s="1"/>
      <c r="BF32" s="1"/>
      <c r="BG32" s="4"/>
      <c r="BH32" s="1"/>
      <c r="BI32" s="48"/>
      <c r="BJ32" s="1"/>
      <c r="BK32" s="2"/>
      <c r="BL32" s="1"/>
      <c r="BM32" s="1"/>
      <c r="BN32" s="2"/>
      <c r="BO32" s="27"/>
      <c r="BP32" s="53"/>
      <c r="BQ32" s="34">
        <v>45651</v>
      </c>
      <c r="BR32" s="34">
        <v>45342</v>
      </c>
    </row>
    <row r="33" spans="1:70" ht="15" customHeight="1" x14ac:dyDescent="0.3">
      <c r="A33" s="72"/>
      <c r="B33" s="65"/>
      <c r="C33" s="73" t="s">
        <v>66</v>
      </c>
      <c r="D33" s="91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79"/>
      <c r="AQ33" s="2"/>
      <c r="AR33" s="1"/>
      <c r="AS33" s="1"/>
      <c r="AT33" s="2"/>
      <c r="AU33" s="1"/>
      <c r="AV33" s="1"/>
      <c r="AW33" s="2"/>
      <c r="AX33" s="1"/>
      <c r="AY33" s="48"/>
      <c r="AZ33" s="1"/>
      <c r="BA33" s="2"/>
      <c r="BB33" s="1"/>
      <c r="BC33" s="13"/>
      <c r="BD33" s="14"/>
      <c r="BE33" s="13"/>
      <c r="BF33" s="13"/>
      <c r="BG33" s="15"/>
      <c r="BH33" s="13"/>
      <c r="BI33" s="48"/>
      <c r="BJ33" s="1"/>
      <c r="BK33" s="2"/>
      <c r="BL33" s="1"/>
      <c r="BM33" s="1"/>
      <c r="BN33" s="2"/>
      <c r="BO33" s="27"/>
      <c r="BP33" s="53"/>
      <c r="BQ33" s="34">
        <v>45384</v>
      </c>
      <c r="BR33" s="34">
        <v>45435</v>
      </c>
    </row>
    <row r="34" spans="1:70" ht="15" customHeight="1" x14ac:dyDescent="0.3">
      <c r="A34" s="72"/>
      <c r="B34" s="65"/>
      <c r="C34" s="73" t="s">
        <v>67</v>
      </c>
      <c r="D34" s="91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79"/>
      <c r="AQ34" s="14"/>
      <c r="AR34" s="13"/>
      <c r="AS34" s="13"/>
      <c r="AT34" s="14"/>
      <c r="AU34" s="13"/>
      <c r="AV34" s="13"/>
      <c r="AW34" s="14"/>
      <c r="AX34" s="13"/>
      <c r="AY34" s="48"/>
      <c r="AZ34" s="1"/>
      <c r="BA34" s="2"/>
      <c r="BB34" s="1"/>
      <c r="BC34" s="1"/>
      <c r="BD34" s="2"/>
      <c r="BE34" s="1"/>
      <c r="BF34" s="1"/>
      <c r="BG34" s="4"/>
      <c r="BH34" s="1"/>
      <c r="BI34" s="48"/>
      <c r="BJ34" s="1"/>
      <c r="BK34" s="2"/>
      <c r="BL34" s="1"/>
      <c r="BM34" s="1"/>
      <c r="BN34" s="2"/>
      <c r="BO34" s="27"/>
      <c r="BP34" s="53"/>
      <c r="BQ34" s="34">
        <v>45285</v>
      </c>
      <c r="BR34" s="34">
        <v>45351</v>
      </c>
    </row>
    <row r="35" spans="1:70" ht="15" customHeight="1" x14ac:dyDescent="0.3">
      <c r="A35" s="72"/>
      <c r="B35" s="65"/>
      <c r="C35" s="73" t="s">
        <v>68</v>
      </c>
      <c r="D35" s="91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97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79"/>
      <c r="AQ35" s="2"/>
      <c r="AR35" s="1"/>
      <c r="AS35" s="1"/>
      <c r="AT35" s="2"/>
      <c r="AU35" s="1"/>
      <c r="AV35" s="1"/>
      <c r="AW35" s="2"/>
      <c r="AX35" s="1"/>
      <c r="AY35" s="48"/>
      <c r="AZ35" s="13"/>
      <c r="BA35" s="14"/>
      <c r="BB35" s="13"/>
      <c r="BC35" s="13"/>
      <c r="BD35" s="14"/>
      <c r="BE35" s="13"/>
      <c r="BF35" s="13"/>
      <c r="BG35" s="4"/>
      <c r="BH35" s="1"/>
      <c r="BI35" s="48"/>
      <c r="BJ35" s="1"/>
      <c r="BK35" s="2"/>
      <c r="BL35" s="1"/>
      <c r="BM35" s="1"/>
      <c r="BN35" s="2"/>
      <c r="BO35" s="27"/>
      <c r="BP35" s="53"/>
      <c r="BQ35" s="34">
        <v>45357</v>
      </c>
      <c r="BR35" s="34">
        <v>45409</v>
      </c>
    </row>
    <row r="36" spans="1:70" ht="15" customHeight="1" x14ac:dyDescent="0.3">
      <c r="A36" s="72">
        <v>6</v>
      </c>
      <c r="B36" s="65" t="s">
        <v>73</v>
      </c>
      <c r="C36" s="73" t="s">
        <v>69</v>
      </c>
      <c r="D36" s="91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79"/>
      <c r="AQ36" s="2"/>
      <c r="AR36" s="1"/>
      <c r="AS36" s="1"/>
      <c r="AT36" s="2"/>
      <c r="AU36" s="1"/>
      <c r="AV36" s="1"/>
      <c r="AW36" s="2"/>
      <c r="AX36" s="1"/>
      <c r="AY36" s="48"/>
      <c r="AZ36" s="1"/>
      <c r="BA36" s="2"/>
      <c r="BB36" s="1"/>
      <c r="BC36" s="13"/>
      <c r="BD36" s="14"/>
      <c r="BE36" s="13"/>
      <c r="BF36" s="13"/>
      <c r="BG36" s="15"/>
      <c r="BH36" s="13"/>
      <c r="BI36" s="48"/>
      <c r="BJ36" s="1"/>
      <c r="BK36" s="2"/>
      <c r="BL36" s="1"/>
      <c r="BM36" s="1"/>
      <c r="BN36" s="2"/>
      <c r="BO36" s="27"/>
      <c r="BP36" s="53"/>
      <c r="BQ36" s="34">
        <v>45384</v>
      </c>
      <c r="BR36" s="34">
        <v>45435</v>
      </c>
    </row>
    <row r="37" spans="1:70" ht="15" customHeight="1" x14ac:dyDescent="0.3">
      <c r="A37" s="72"/>
      <c r="B37" s="65"/>
      <c r="C37" s="73" t="s">
        <v>70</v>
      </c>
      <c r="D37" s="91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79"/>
      <c r="AQ37" s="2"/>
      <c r="AR37" s="1"/>
      <c r="AS37" s="1"/>
      <c r="AT37" s="2"/>
      <c r="AU37" s="1"/>
      <c r="AV37" s="1"/>
      <c r="AW37" s="2"/>
      <c r="AX37" s="1"/>
      <c r="AY37" s="48"/>
      <c r="AZ37" s="1"/>
      <c r="BA37" s="2"/>
      <c r="BB37" s="1"/>
      <c r="BC37" s="1"/>
      <c r="BD37" s="2"/>
      <c r="BE37" s="1"/>
      <c r="BF37" s="13"/>
      <c r="BG37" s="15"/>
      <c r="BH37" s="13"/>
      <c r="BI37" s="48"/>
      <c r="BJ37" s="1"/>
      <c r="BK37" s="2"/>
      <c r="BL37" s="1"/>
      <c r="BM37" s="1"/>
      <c r="BN37" s="2"/>
      <c r="BO37" s="27"/>
      <c r="BP37" s="53"/>
      <c r="BQ37" s="34">
        <v>45410</v>
      </c>
      <c r="BR37" s="34">
        <v>45435</v>
      </c>
    </row>
    <row r="38" spans="1:70" ht="15" customHeight="1" x14ac:dyDescent="0.3">
      <c r="A38" s="72"/>
      <c r="B38" s="65"/>
      <c r="C38" s="73" t="s">
        <v>71</v>
      </c>
      <c r="D38" s="91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79"/>
      <c r="AQ38" s="2"/>
      <c r="AR38" s="1"/>
      <c r="AS38" s="1"/>
      <c r="AT38" s="2"/>
      <c r="AU38" s="1"/>
      <c r="AV38" s="1"/>
      <c r="AW38" s="2"/>
      <c r="AX38" s="1"/>
      <c r="AY38" s="48"/>
      <c r="AZ38" s="1"/>
      <c r="BA38" s="2"/>
      <c r="BB38" s="1"/>
      <c r="BC38" s="1"/>
      <c r="BD38" s="2"/>
      <c r="BE38" s="1"/>
      <c r="BF38" s="1"/>
      <c r="BG38" s="4"/>
      <c r="BH38" s="1"/>
      <c r="BI38" s="48"/>
      <c r="BJ38" s="13"/>
      <c r="BK38" s="14"/>
      <c r="BL38" s="13"/>
      <c r="BM38" s="1"/>
      <c r="BN38" s="2"/>
      <c r="BO38" s="27"/>
      <c r="BP38" s="53"/>
      <c r="BQ38" s="34">
        <v>45436</v>
      </c>
      <c r="BR38" s="34">
        <v>45460</v>
      </c>
    </row>
    <row r="39" spans="1:70" ht="15" customHeight="1" x14ac:dyDescent="0.3">
      <c r="A39" s="72">
        <v>7</v>
      </c>
      <c r="B39" s="65" t="s">
        <v>78</v>
      </c>
      <c r="C39" s="73" t="s">
        <v>74</v>
      </c>
      <c r="D39" s="91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79"/>
      <c r="AQ39" s="2"/>
      <c r="AR39" s="1"/>
      <c r="AS39" s="1"/>
      <c r="AT39" s="14"/>
      <c r="AU39" s="13"/>
      <c r="AV39" s="13"/>
      <c r="AW39" s="14"/>
      <c r="AX39" s="1"/>
      <c r="AY39" s="48"/>
      <c r="AZ39" s="13"/>
      <c r="BA39" s="14"/>
      <c r="BB39" s="13"/>
      <c r="BC39" s="13"/>
      <c r="BD39" s="2"/>
      <c r="BE39" s="1"/>
      <c r="BF39" s="1"/>
      <c r="BG39" s="4"/>
      <c r="BH39" s="1"/>
      <c r="BI39" s="48"/>
      <c r="BJ39" s="1"/>
      <c r="BK39" s="2"/>
      <c r="BL39" s="1"/>
      <c r="BM39" s="1"/>
      <c r="BN39" s="2"/>
      <c r="BO39" s="27"/>
      <c r="BP39" s="53"/>
      <c r="BQ39" s="34">
        <v>45331</v>
      </c>
      <c r="BR39" s="34">
        <v>45382</v>
      </c>
    </row>
    <row r="40" spans="1:70" ht="15" customHeight="1" x14ac:dyDescent="0.3">
      <c r="A40" s="72"/>
      <c r="B40" s="65"/>
      <c r="C40" s="73" t="s">
        <v>75</v>
      </c>
      <c r="D40" s="91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79"/>
      <c r="AQ40" s="2"/>
      <c r="AR40" s="1"/>
      <c r="AS40" s="1"/>
      <c r="AT40" s="2"/>
      <c r="AU40" s="13"/>
      <c r="AV40" s="13"/>
      <c r="AW40" s="14"/>
      <c r="AX40" s="1"/>
      <c r="AY40" s="48"/>
      <c r="AZ40" s="13"/>
      <c r="BA40" s="14"/>
      <c r="BB40" s="13"/>
      <c r="BC40" s="13"/>
      <c r="BD40" s="14"/>
      <c r="BE40" s="13"/>
      <c r="BF40" s="1"/>
      <c r="BG40" s="4"/>
      <c r="BH40" s="1"/>
      <c r="BI40" s="48"/>
      <c r="BJ40" s="1"/>
      <c r="BK40" s="2"/>
      <c r="BL40" s="1"/>
      <c r="BM40" s="1"/>
      <c r="BN40" s="2"/>
      <c r="BO40" s="27"/>
      <c r="BP40" s="53"/>
      <c r="BQ40" s="34">
        <v>45333</v>
      </c>
      <c r="BR40" s="34">
        <v>45392</v>
      </c>
    </row>
    <row r="41" spans="1:70" ht="15" customHeight="1" x14ac:dyDescent="0.3">
      <c r="A41" s="72"/>
      <c r="B41" s="65"/>
      <c r="C41" s="73" t="s">
        <v>76</v>
      </c>
      <c r="D41" s="91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97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79"/>
      <c r="AQ41" s="2"/>
      <c r="AR41" s="1"/>
      <c r="AS41" s="1"/>
      <c r="AT41" s="2"/>
      <c r="AU41" s="1"/>
      <c r="AV41" s="1"/>
      <c r="AW41" s="2"/>
      <c r="AX41" s="1"/>
      <c r="AY41" s="48"/>
      <c r="AZ41" s="1"/>
      <c r="BA41" s="2"/>
      <c r="BB41" s="1"/>
      <c r="BC41" s="1"/>
      <c r="BD41" s="2"/>
      <c r="BE41" s="1"/>
      <c r="BF41" s="1"/>
      <c r="BG41" s="4"/>
      <c r="BH41" s="1"/>
      <c r="BI41" s="48"/>
      <c r="BJ41" s="1"/>
      <c r="BK41" s="2"/>
      <c r="BL41" s="13"/>
      <c r="BM41" s="13"/>
      <c r="BN41" s="14"/>
      <c r="BO41" s="28"/>
      <c r="BP41" s="53"/>
      <c r="BQ41" s="34">
        <v>45460</v>
      </c>
      <c r="BR41" s="34">
        <v>45468</v>
      </c>
    </row>
    <row r="42" spans="1:70" ht="15" customHeight="1" x14ac:dyDescent="0.3">
      <c r="A42" s="72"/>
      <c r="B42" s="65"/>
      <c r="C42" s="73" t="s">
        <v>77</v>
      </c>
      <c r="D42" s="91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79"/>
      <c r="AQ42" s="2"/>
      <c r="AR42" s="1"/>
      <c r="AS42" s="1"/>
      <c r="AT42" s="2"/>
      <c r="AU42" s="1"/>
      <c r="AV42" s="1"/>
      <c r="AW42" s="2"/>
      <c r="AX42" s="1"/>
      <c r="AY42" s="48"/>
      <c r="AZ42" s="1"/>
      <c r="BA42" s="2"/>
      <c r="BB42" s="1"/>
      <c r="BC42" s="1"/>
      <c r="BD42" s="2"/>
      <c r="BE42" s="1"/>
      <c r="BF42" s="1"/>
      <c r="BG42" s="4"/>
      <c r="BH42" s="1"/>
      <c r="BI42" s="48"/>
      <c r="BJ42" s="13"/>
      <c r="BK42" s="14"/>
      <c r="BL42" s="13"/>
      <c r="BM42" s="1"/>
      <c r="BN42" s="2"/>
      <c r="BO42" s="27"/>
      <c r="BP42" s="53"/>
      <c r="BQ42" s="34">
        <v>45436</v>
      </c>
      <c r="BR42" s="34">
        <v>45460</v>
      </c>
    </row>
    <row r="43" spans="1:70" ht="15" customHeight="1" x14ac:dyDescent="0.3">
      <c r="A43" s="72">
        <v>8</v>
      </c>
      <c r="B43" s="65" t="s">
        <v>83</v>
      </c>
      <c r="C43" s="73" t="s">
        <v>79</v>
      </c>
      <c r="D43" s="91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79"/>
      <c r="AQ43" s="2"/>
      <c r="AR43" s="1"/>
      <c r="AS43" s="1"/>
      <c r="AT43" s="2"/>
      <c r="AU43" s="1"/>
      <c r="AV43" s="1"/>
      <c r="AW43" s="2"/>
      <c r="AX43" s="1"/>
      <c r="AY43" s="48"/>
      <c r="AZ43" s="1"/>
      <c r="BA43" s="2"/>
      <c r="BB43" s="1"/>
      <c r="BC43" s="1"/>
      <c r="BD43" s="2"/>
      <c r="BE43" s="1"/>
      <c r="BF43" s="13"/>
      <c r="BG43" s="15"/>
      <c r="BH43" s="13"/>
      <c r="BI43" s="48"/>
      <c r="BJ43" s="1"/>
      <c r="BK43" s="2"/>
      <c r="BL43" s="1"/>
      <c r="BM43" s="1"/>
      <c r="BN43" s="2"/>
      <c r="BO43" s="27"/>
      <c r="BP43" s="53"/>
      <c r="BQ43" s="34">
        <v>45410</v>
      </c>
      <c r="BR43" s="34">
        <v>45435</v>
      </c>
    </row>
    <row r="44" spans="1:70" ht="15" customHeight="1" x14ac:dyDescent="0.3">
      <c r="A44" s="72"/>
      <c r="B44" s="65"/>
      <c r="C44" s="73" t="s">
        <v>80</v>
      </c>
      <c r="D44" s="91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79"/>
      <c r="AQ44" s="2"/>
      <c r="AR44" s="1"/>
      <c r="AS44" s="1"/>
      <c r="AT44" s="2"/>
      <c r="AU44" s="1"/>
      <c r="AV44" s="1"/>
      <c r="AW44" s="2"/>
      <c r="AX44" s="1"/>
      <c r="AY44" s="48"/>
      <c r="AZ44" s="13"/>
      <c r="BA44" s="14"/>
      <c r="BB44" s="13"/>
      <c r="BC44" s="13"/>
      <c r="BD44" s="14"/>
      <c r="BE44" s="13"/>
      <c r="BF44" s="1"/>
      <c r="BG44" s="4"/>
      <c r="BH44" s="1"/>
      <c r="BI44" s="48"/>
      <c r="BJ44" s="1"/>
      <c r="BK44" s="2"/>
      <c r="BL44" s="1"/>
      <c r="BM44" s="1"/>
      <c r="BN44" s="2"/>
      <c r="BO44" s="27"/>
      <c r="BP44" s="53"/>
      <c r="BQ44" s="34">
        <v>45358</v>
      </c>
      <c r="BR44" s="34">
        <v>45409</v>
      </c>
    </row>
    <row r="45" spans="1:70" ht="15" customHeight="1" x14ac:dyDescent="0.3">
      <c r="A45" s="72"/>
      <c r="B45" s="65"/>
      <c r="C45" s="73" t="s">
        <v>81</v>
      </c>
      <c r="D45" s="91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97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79"/>
      <c r="AQ45" s="2"/>
      <c r="AR45" s="1"/>
      <c r="AS45" s="1"/>
      <c r="AT45" s="2"/>
      <c r="AU45" s="1"/>
      <c r="AV45" s="1"/>
      <c r="AW45" s="2"/>
      <c r="AX45" s="1"/>
      <c r="AY45" s="48"/>
      <c r="AZ45" s="1"/>
      <c r="BA45" s="2"/>
      <c r="BB45" s="1"/>
      <c r="BC45" s="1"/>
      <c r="BD45" s="2"/>
      <c r="BE45" s="1"/>
      <c r="BF45" s="1"/>
      <c r="BG45" s="4"/>
      <c r="BH45" s="1"/>
      <c r="BI45" s="48"/>
      <c r="BJ45" s="13"/>
      <c r="BK45" s="14"/>
      <c r="BL45" s="13"/>
      <c r="BM45" s="1"/>
      <c r="BN45" s="2"/>
      <c r="BO45" s="27"/>
      <c r="BP45" s="53"/>
      <c r="BQ45" s="34">
        <v>45435</v>
      </c>
      <c r="BR45" s="34">
        <v>45442</v>
      </c>
    </row>
    <row r="46" spans="1:70" ht="15" customHeight="1" x14ac:dyDescent="0.3">
      <c r="A46" s="72"/>
      <c r="B46" s="65"/>
      <c r="C46" s="73" t="s">
        <v>82</v>
      </c>
      <c r="D46" s="91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79"/>
      <c r="AQ46" s="2"/>
      <c r="AR46" s="1"/>
      <c r="AS46" s="1"/>
      <c r="AT46" s="2"/>
      <c r="AU46" s="1"/>
      <c r="AV46" s="1"/>
      <c r="AW46" s="2"/>
      <c r="AX46" s="1"/>
      <c r="AY46" s="48"/>
      <c r="AZ46" s="1"/>
      <c r="BA46" s="2"/>
      <c r="BB46" s="1"/>
      <c r="BC46" s="1"/>
      <c r="BD46" s="2"/>
      <c r="BE46" s="1"/>
      <c r="BF46" s="1"/>
      <c r="BG46" s="4"/>
      <c r="BH46" s="1"/>
      <c r="BI46" s="48"/>
      <c r="BJ46" s="1"/>
      <c r="BK46" s="14"/>
      <c r="BL46" s="13"/>
      <c r="BM46" s="13"/>
      <c r="BN46" s="14"/>
      <c r="BO46" s="27"/>
      <c r="BP46" s="53"/>
      <c r="BQ46" s="34">
        <v>45442</v>
      </c>
      <c r="BR46" s="34">
        <v>45453</v>
      </c>
    </row>
    <row r="47" spans="1:70" ht="15" customHeight="1" x14ac:dyDescent="0.3">
      <c r="A47" s="69">
        <v>9</v>
      </c>
      <c r="B47" s="66" t="s">
        <v>86</v>
      </c>
      <c r="C47" s="73" t="s">
        <v>96</v>
      </c>
      <c r="D47" s="91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79"/>
      <c r="AQ47" s="14"/>
      <c r="AR47" s="13"/>
      <c r="AS47" s="13"/>
      <c r="AT47" s="14"/>
      <c r="AU47" s="13"/>
      <c r="AV47" s="13"/>
      <c r="AW47" s="14"/>
      <c r="AX47" s="1"/>
      <c r="AY47" s="48"/>
      <c r="AZ47" s="1"/>
      <c r="BA47" s="2"/>
      <c r="BB47" s="1"/>
      <c r="BC47" s="1"/>
      <c r="BD47" s="2"/>
      <c r="BE47" s="1"/>
      <c r="BF47" s="1"/>
      <c r="BG47" s="4"/>
      <c r="BH47" s="1"/>
      <c r="BI47" s="48"/>
      <c r="BJ47" s="1"/>
      <c r="BK47" s="14"/>
      <c r="BL47" s="13"/>
      <c r="BM47" s="13"/>
      <c r="BN47" s="14"/>
      <c r="BO47" s="27"/>
      <c r="BP47" s="53"/>
      <c r="BQ47" s="34"/>
      <c r="BR47" s="34"/>
    </row>
    <row r="48" spans="1:70" ht="15" customHeight="1" x14ac:dyDescent="0.3">
      <c r="A48" s="70"/>
      <c r="B48" s="67"/>
      <c r="C48" s="73" t="s">
        <v>84</v>
      </c>
      <c r="D48" s="91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97"/>
      <c r="W48" s="97"/>
      <c r="X48" s="97"/>
      <c r="Y48" s="97"/>
      <c r="Z48" s="97"/>
      <c r="AA48" s="97"/>
      <c r="AB48" s="97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79"/>
      <c r="AQ48" s="2"/>
      <c r="AR48" s="1"/>
      <c r="AS48" s="1"/>
      <c r="AT48" s="2"/>
      <c r="AU48" s="1"/>
      <c r="AV48" s="1"/>
      <c r="AW48" s="2"/>
      <c r="AX48" s="1"/>
      <c r="AY48" s="48"/>
      <c r="AZ48" s="13"/>
      <c r="BA48" s="14"/>
      <c r="BB48" s="13"/>
      <c r="BC48" s="13"/>
      <c r="BD48" s="14"/>
      <c r="BE48" s="13"/>
      <c r="BF48" s="13"/>
      <c r="BG48" s="15"/>
      <c r="BH48" s="13"/>
      <c r="BI48" s="48"/>
      <c r="BJ48" s="1"/>
      <c r="BK48" s="2"/>
      <c r="BL48" s="1"/>
      <c r="BM48" s="1"/>
      <c r="BN48" s="2"/>
      <c r="BO48" s="27"/>
      <c r="BP48" s="53"/>
      <c r="BQ48" s="34">
        <v>45305</v>
      </c>
      <c r="BR48" s="34">
        <v>45382</v>
      </c>
    </row>
    <row r="49" spans="1:70" ht="15" customHeight="1" x14ac:dyDescent="0.3">
      <c r="A49" s="71"/>
      <c r="B49" s="68"/>
      <c r="C49" s="73" t="s">
        <v>85</v>
      </c>
      <c r="D49" s="91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79"/>
      <c r="AQ49" s="2"/>
      <c r="AR49" s="1"/>
      <c r="AS49" s="1"/>
      <c r="AT49" s="2"/>
      <c r="AU49" s="1"/>
      <c r="AV49" s="1"/>
      <c r="AW49" s="2"/>
      <c r="AX49" s="1"/>
      <c r="AY49" s="48"/>
      <c r="AZ49" s="1"/>
      <c r="BA49" s="2"/>
      <c r="BB49" s="1"/>
      <c r="BC49" s="1"/>
      <c r="BD49" s="2"/>
      <c r="BE49" s="1"/>
      <c r="BF49" s="1"/>
      <c r="BG49" s="4"/>
      <c r="BH49" s="1"/>
      <c r="BI49" s="61"/>
      <c r="BJ49" s="13"/>
      <c r="BK49" s="14"/>
      <c r="BL49" s="13"/>
      <c r="BM49" s="13"/>
      <c r="BN49" s="14"/>
      <c r="BO49" s="27"/>
      <c r="BP49" s="53"/>
      <c r="BQ49" s="34">
        <v>45384</v>
      </c>
      <c r="BR49" s="35" t="s">
        <v>88</v>
      </c>
    </row>
    <row r="50" spans="1:70" ht="15" customHeight="1" x14ac:dyDescent="0.3">
      <c r="A50" s="22">
        <v>10</v>
      </c>
      <c r="B50" s="25"/>
      <c r="C50" s="75" t="s">
        <v>28</v>
      </c>
      <c r="D50" s="93"/>
      <c r="E50" s="88"/>
      <c r="F50" s="88"/>
      <c r="G50" s="88"/>
      <c r="H50" s="88"/>
      <c r="I50" s="88"/>
      <c r="J50" s="88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99"/>
      <c r="AM50" s="99"/>
      <c r="AN50" s="99"/>
      <c r="AO50" s="99"/>
      <c r="AP50" s="79"/>
      <c r="AQ50" s="8"/>
      <c r="AR50" s="7"/>
      <c r="AS50" s="7"/>
      <c r="AT50" s="8"/>
      <c r="AU50" s="1"/>
      <c r="AV50" s="1"/>
      <c r="AW50" s="2"/>
      <c r="AX50" s="1"/>
      <c r="AY50" s="48"/>
      <c r="AZ50" s="1"/>
      <c r="BA50" s="2"/>
      <c r="BB50" s="1"/>
      <c r="BC50" s="1"/>
      <c r="BD50" s="2"/>
      <c r="BE50" s="1"/>
      <c r="BF50" s="1"/>
      <c r="BG50" s="4"/>
      <c r="BH50" s="1"/>
      <c r="BI50" s="48"/>
      <c r="BJ50" s="1"/>
      <c r="BK50" s="2"/>
      <c r="BL50" s="1"/>
      <c r="BM50" s="1"/>
      <c r="BN50" s="2"/>
      <c r="BO50" s="27"/>
      <c r="BP50" s="53"/>
      <c r="BQ50" s="36">
        <v>45285</v>
      </c>
      <c r="BR50" s="36">
        <v>45311</v>
      </c>
    </row>
    <row r="51" spans="1:70" ht="30.6" customHeight="1" x14ac:dyDescent="0.3">
      <c r="A51" s="22">
        <v>11</v>
      </c>
      <c r="B51" s="25"/>
      <c r="C51" s="76" t="s">
        <v>9</v>
      </c>
      <c r="D51" s="94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80"/>
      <c r="AQ51" s="9"/>
      <c r="AR51" s="9"/>
      <c r="AS51" s="9"/>
      <c r="AT51" s="9"/>
      <c r="AU51" s="10"/>
      <c r="AV51" s="10"/>
      <c r="AW51" s="10"/>
      <c r="AX51" s="6"/>
      <c r="AY51" s="49"/>
      <c r="AZ51" s="6"/>
      <c r="BA51" s="6"/>
      <c r="BB51" s="6"/>
      <c r="BC51" s="6"/>
      <c r="BD51" s="6"/>
      <c r="BE51" s="3"/>
      <c r="BF51" s="3"/>
      <c r="BG51" s="3"/>
      <c r="BH51" s="3"/>
      <c r="BI51" s="51"/>
      <c r="BJ51" s="3"/>
      <c r="BK51" s="3"/>
      <c r="BL51" s="6"/>
      <c r="BM51" s="6"/>
      <c r="BN51" s="3"/>
      <c r="BO51" s="29"/>
      <c r="BP51" s="54"/>
      <c r="BQ51" s="37">
        <v>45280</v>
      </c>
      <c r="BR51" s="37">
        <v>45381</v>
      </c>
    </row>
    <row r="52" spans="1:70" ht="15" customHeight="1" x14ac:dyDescent="0.3">
      <c r="A52" s="22">
        <v>12</v>
      </c>
      <c r="B52" s="25"/>
      <c r="C52" s="75" t="s">
        <v>4</v>
      </c>
      <c r="D52" s="93"/>
      <c r="E52" s="88"/>
      <c r="F52" s="88"/>
      <c r="G52" s="88"/>
      <c r="H52" s="88"/>
      <c r="I52" s="88"/>
      <c r="J52" s="88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99"/>
      <c r="W52" s="99"/>
      <c r="X52" s="99"/>
      <c r="Y52" s="99"/>
      <c r="Z52" s="99"/>
      <c r="AA52" s="99"/>
      <c r="AB52" s="99"/>
      <c r="AC52" s="99"/>
      <c r="AD52" s="99"/>
      <c r="AE52" s="99"/>
      <c r="AF52" s="99"/>
      <c r="AG52" s="99"/>
      <c r="AH52" s="99"/>
      <c r="AI52" s="99"/>
      <c r="AJ52" s="99"/>
      <c r="AK52" s="99"/>
      <c r="AL52" s="99"/>
      <c r="AM52" s="99"/>
      <c r="AN52" s="99"/>
      <c r="AO52" s="99"/>
      <c r="AP52" s="80"/>
      <c r="AQ52" s="9"/>
      <c r="AR52" s="9"/>
      <c r="AS52" s="10"/>
      <c r="AT52" s="10"/>
      <c r="AU52" s="10"/>
      <c r="AV52" s="10"/>
      <c r="AW52" s="10"/>
      <c r="AX52" s="10"/>
      <c r="AY52" s="49"/>
      <c r="AZ52" s="6"/>
      <c r="BA52" s="6"/>
      <c r="BB52" s="6"/>
      <c r="BC52" s="6"/>
      <c r="BD52" s="6"/>
      <c r="BE52" s="6"/>
      <c r="BF52" s="6"/>
      <c r="BG52" s="6"/>
      <c r="BH52" s="6"/>
      <c r="BI52" s="49"/>
      <c r="BJ52" s="6"/>
      <c r="BK52" s="6"/>
      <c r="BL52" s="6"/>
      <c r="BM52" s="6"/>
      <c r="BN52" s="6"/>
      <c r="BO52" s="30"/>
      <c r="BP52" s="55"/>
      <c r="BQ52" s="37">
        <v>45280</v>
      </c>
      <c r="BR52" s="37">
        <v>45381</v>
      </c>
    </row>
    <row r="53" spans="1:70" ht="29.4" customHeight="1" x14ac:dyDescent="0.3">
      <c r="A53" s="22">
        <v>13</v>
      </c>
      <c r="B53" s="25"/>
      <c r="C53" s="76" t="s">
        <v>5</v>
      </c>
      <c r="D53" s="94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81"/>
      <c r="AQ53" s="10"/>
      <c r="AR53" s="10"/>
      <c r="AS53" s="10"/>
      <c r="AT53" s="10"/>
      <c r="AU53" s="10"/>
      <c r="AV53" s="10"/>
      <c r="AW53" s="10"/>
      <c r="AX53" s="10"/>
      <c r="AY53" s="49"/>
      <c r="AZ53" s="6"/>
      <c r="BA53" s="6"/>
      <c r="BB53" s="6"/>
      <c r="BC53" s="6"/>
      <c r="BD53" s="6"/>
      <c r="BE53" s="6"/>
      <c r="BF53" s="6"/>
      <c r="BG53" s="6"/>
      <c r="BH53" s="6"/>
      <c r="BI53" s="49"/>
      <c r="BJ53" s="6"/>
      <c r="BK53" s="6"/>
      <c r="BL53" s="6"/>
      <c r="BM53" s="6"/>
      <c r="BN53" s="12"/>
      <c r="BO53" s="30"/>
      <c r="BP53" s="55"/>
      <c r="BQ53" s="37">
        <v>45280</v>
      </c>
      <c r="BR53" s="38">
        <v>45381</v>
      </c>
    </row>
    <row r="54" spans="1:70" ht="15" customHeight="1" x14ac:dyDescent="0.3">
      <c r="A54" s="22">
        <v>14</v>
      </c>
      <c r="B54" s="25"/>
      <c r="C54" s="76" t="s">
        <v>18</v>
      </c>
      <c r="D54" s="94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82"/>
      <c r="AQ54" s="6"/>
      <c r="AR54" s="10"/>
      <c r="AS54" s="10"/>
      <c r="AT54" s="6"/>
      <c r="AU54" s="6"/>
      <c r="AV54" s="6"/>
      <c r="AW54" s="6"/>
      <c r="AX54" s="6"/>
      <c r="AY54" s="49"/>
      <c r="AZ54" s="6"/>
      <c r="BA54" s="6"/>
      <c r="BB54" s="6"/>
      <c r="BC54" s="6"/>
      <c r="BD54" s="6"/>
      <c r="BE54" s="6"/>
      <c r="BF54" s="6"/>
      <c r="BG54" s="6"/>
      <c r="BH54" s="6"/>
      <c r="BI54" s="49"/>
      <c r="BJ54" s="6"/>
      <c r="BK54" s="6"/>
      <c r="BL54" s="6"/>
      <c r="BM54" s="6"/>
      <c r="BN54" s="6"/>
      <c r="BO54" s="30"/>
      <c r="BP54" s="55"/>
      <c r="BQ54" s="36">
        <v>45305</v>
      </c>
      <c r="BR54" s="36">
        <v>45306</v>
      </c>
    </row>
    <row r="55" spans="1:70" ht="15" customHeight="1" x14ac:dyDescent="0.3">
      <c r="A55" s="22">
        <v>15</v>
      </c>
      <c r="B55" s="25"/>
      <c r="C55" s="76" t="s">
        <v>24</v>
      </c>
      <c r="D55" s="94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  <c r="AF55" s="100"/>
      <c r="AG55" s="100"/>
      <c r="AH55" s="100"/>
      <c r="AI55" s="100"/>
      <c r="AJ55" s="100"/>
      <c r="AK55" s="100"/>
      <c r="AL55" s="100"/>
      <c r="AM55" s="100"/>
      <c r="AN55" s="100"/>
      <c r="AO55" s="100"/>
      <c r="AP55" s="83"/>
      <c r="AQ55" s="9"/>
      <c r="AR55" s="9"/>
      <c r="AS55" s="9"/>
      <c r="AT55" s="9"/>
      <c r="AU55" s="6"/>
      <c r="AV55" s="6"/>
      <c r="AW55" s="6"/>
      <c r="AX55" s="6"/>
      <c r="AY55" s="49"/>
      <c r="AZ55" s="6"/>
      <c r="BA55" s="6"/>
      <c r="BB55" s="6"/>
      <c r="BC55" s="6"/>
      <c r="BD55" s="6"/>
      <c r="BE55" s="3"/>
      <c r="BF55" s="3"/>
      <c r="BG55" s="3"/>
      <c r="BH55" s="3"/>
      <c r="BI55" s="51"/>
      <c r="BJ55" s="3"/>
      <c r="BK55" s="3"/>
      <c r="BL55" s="6"/>
      <c r="BM55" s="6"/>
      <c r="BN55" s="3"/>
      <c r="BO55" s="29"/>
      <c r="BP55" s="54"/>
      <c r="BQ55" s="36">
        <v>45285</v>
      </c>
      <c r="BR55" s="36">
        <v>45321</v>
      </c>
    </row>
    <row r="56" spans="1:70" ht="15" customHeight="1" x14ac:dyDescent="0.3">
      <c r="A56" s="22">
        <v>16</v>
      </c>
      <c r="B56" s="25"/>
      <c r="C56" s="76" t="s">
        <v>6</v>
      </c>
      <c r="D56" s="94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  <c r="AF56" s="100"/>
      <c r="AG56" s="100"/>
      <c r="AH56" s="100"/>
      <c r="AI56" s="100"/>
      <c r="AJ56" s="100"/>
      <c r="AK56" s="100"/>
      <c r="AL56" s="100"/>
      <c r="AM56" s="100"/>
      <c r="AN56" s="100"/>
      <c r="AO56" s="100"/>
      <c r="AP56" s="82"/>
      <c r="AQ56" s="6"/>
      <c r="AR56" s="6"/>
      <c r="AS56" s="6"/>
      <c r="AT56" s="6"/>
      <c r="AU56" s="6"/>
      <c r="AV56" s="6"/>
      <c r="AW56" s="6"/>
      <c r="AX56" s="5"/>
      <c r="AY56" s="50"/>
      <c r="AZ56" s="9"/>
      <c r="BA56" s="9"/>
      <c r="BB56" s="9"/>
      <c r="BC56" s="9"/>
      <c r="BD56" s="5"/>
      <c r="BE56" s="5"/>
      <c r="BF56" s="6"/>
      <c r="BG56" s="3"/>
      <c r="BH56" s="3"/>
      <c r="BI56" s="51"/>
      <c r="BJ56" s="3"/>
      <c r="BK56" s="3"/>
      <c r="BL56" s="3"/>
      <c r="BM56" s="3"/>
      <c r="BN56" s="3"/>
      <c r="BO56" s="29"/>
      <c r="BP56" s="54"/>
      <c r="BQ56" s="36">
        <v>44972</v>
      </c>
      <c r="BR56" s="36">
        <v>45381</v>
      </c>
    </row>
    <row r="57" spans="1:70" ht="30" customHeight="1" x14ac:dyDescent="0.3">
      <c r="A57" s="22">
        <v>17</v>
      </c>
      <c r="B57" s="25"/>
      <c r="C57" s="76" t="s">
        <v>7</v>
      </c>
      <c r="D57" s="94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  <c r="AI57" s="100"/>
      <c r="AJ57" s="100"/>
      <c r="AK57" s="100"/>
      <c r="AL57" s="100"/>
      <c r="AM57" s="100"/>
      <c r="AN57" s="100"/>
      <c r="AO57" s="100"/>
      <c r="AP57" s="82"/>
      <c r="AQ57" s="6"/>
      <c r="AR57" s="6"/>
      <c r="AS57" s="6"/>
      <c r="AT57" s="6"/>
      <c r="AU57" s="6"/>
      <c r="AV57" s="6"/>
      <c r="AW57" s="6"/>
      <c r="AX57" s="6"/>
      <c r="AY57" s="49"/>
      <c r="AZ57" s="6"/>
      <c r="BA57" s="10"/>
      <c r="BB57" s="10"/>
      <c r="BC57" s="10"/>
      <c r="BD57" s="10"/>
      <c r="BE57" s="6"/>
      <c r="BF57" s="6"/>
      <c r="BG57" s="6"/>
      <c r="BH57" s="6"/>
      <c r="BI57" s="49"/>
      <c r="BJ57" s="6"/>
      <c r="BK57" s="6"/>
      <c r="BL57" s="6"/>
      <c r="BM57" s="6"/>
      <c r="BN57" s="6"/>
      <c r="BO57" s="30"/>
      <c r="BP57" s="55"/>
      <c r="BQ57" s="37">
        <v>45361</v>
      </c>
      <c r="BR57" s="37">
        <v>45397</v>
      </c>
    </row>
    <row r="58" spans="1:70" ht="15" customHeight="1" x14ac:dyDescent="0.3">
      <c r="A58" s="22">
        <v>18</v>
      </c>
      <c r="B58" s="25"/>
      <c r="C58" s="76" t="s">
        <v>8</v>
      </c>
      <c r="D58" s="94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  <c r="AF58" s="100"/>
      <c r="AG58" s="100"/>
      <c r="AH58" s="100"/>
      <c r="AI58" s="100"/>
      <c r="AJ58" s="100"/>
      <c r="AK58" s="100"/>
      <c r="AL58" s="100"/>
      <c r="AM58" s="100"/>
      <c r="AN58" s="100"/>
      <c r="AO58" s="100"/>
      <c r="AP58" s="82"/>
      <c r="AQ58" s="6"/>
      <c r="AR58" s="6"/>
      <c r="AS58" s="6"/>
      <c r="AT58" s="6"/>
      <c r="AU58" s="6"/>
      <c r="AV58" s="6"/>
      <c r="AW58" s="6"/>
      <c r="AX58" s="6"/>
      <c r="AY58" s="49"/>
      <c r="AZ58" s="6"/>
      <c r="BA58" s="10"/>
      <c r="BB58" s="10"/>
      <c r="BC58" s="10"/>
      <c r="BD58" s="10"/>
      <c r="BE58" s="6"/>
      <c r="BF58" s="6"/>
      <c r="BG58" s="6"/>
      <c r="BH58" s="6"/>
      <c r="BI58" s="49"/>
      <c r="BJ58" s="6"/>
      <c r="BK58" s="6"/>
      <c r="BL58" s="6"/>
      <c r="BM58" s="6"/>
      <c r="BN58" s="3"/>
      <c r="BO58" s="29"/>
      <c r="BP58" s="54"/>
      <c r="BQ58" s="37">
        <v>45361</v>
      </c>
      <c r="BR58" s="37">
        <v>45397</v>
      </c>
    </row>
    <row r="59" spans="1:70" ht="15" customHeight="1" x14ac:dyDescent="0.3">
      <c r="A59" s="22">
        <v>19</v>
      </c>
      <c r="B59" s="25"/>
      <c r="C59" s="76" t="s">
        <v>29</v>
      </c>
      <c r="D59" s="94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  <c r="AI59" s="100"/>
      <c r="AJ59" s="100"/>
      <c r="AK59" s="100"/>
      <c r="AL59" s="100"/>
      <c r="AM59" s="100"/>
      <c r="AN59" s="100"/>
      <c r="AO59" s="100"/>
      <c r="AP59" s="84"/>
      <c r="AQ59" s="3"/>
      <c r="AR59" s="3"/>
      <c r="AS59" s="3"/>
      <c r="AT59" s="3"/>
      <c r="AU59" s="3"/>
      <c r="AV59" s="3"/>
      <c r="AW59" s="3"/>
      <c r="AX59" s="3"/>
      <c r="AY59" s="51"/>
      <c r="AZ59" s="3"/>
      <c r="BA59" s="3"/>
      <c r="BB59" s="3"/>
      <c r="BC59" s="3"/>
      <c r="BD59" s="3"/>
      <c r="BE59" s="11"/>
      <c r="BF59" s="11"/>
      <c r="BG59" s="11"/>
      <c r="BH59" s="11"/>
      <c r="BI59" s="51"/>
      <c r="BJ59" s="3"/>
      <c r="BK59" s="3"/>
      <c r="BL59" s="3"/>
      <c r="BM59" s="3"/>
      <c r="BN59" s="3"/>
      <c r="BO59" s="29"/>
      <c r="BP59" s="54"/>
      <c r="BQ59" s="36">
        <v>45412</v>
      </c>
      <c r="BR59" s="36">
        <v>45429</v>
      </c>
    </row>
    <row r="60" spans="1:70" ht="15" customHeight="1" x14ac:dyDescent="0.3">
      <c r="A60" s="22">
        <v>20</v>
      </c>
      <c r="B60" s="25"/>
      <c r="C60" s="76" t="s">
        <v>12</v>
      </c>
      <c r="D60" s="94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  <c r="AI60" s="100"/>
      <c r="AJ60" s="100"/>
      <c r="AK60" s="100"/>
      <c r="AL60" s="100"/>
      <c r="AM60" s="100"/>
      <c r="AN60" s="100"/>
      <c r="AO60" s="100"/>
      <c r="AP60" s="82"/>
      <c r="AQ60" s="6"/>
      <c r="AR60" s="6"/>
      <c r="AS60" s="6"/>
      <c r="AT60" s="6"/>
      <c r="AU60" s="6"/>
      <c r="AV60" s="6"/>
      <c r="AW60" s="6"/>
      <c r="AX60" s="6"/>
      <c r="AY60" s="49"/>
      <c r="AZ60" s="6"/>
      <c r="BA60" s="6"/>
      <c r="BB60" s="6"/>
      <c r="BC60" s="6"/>
      <c r="BD60" s="10"/>
      <c r="BE60" s="6"/>
      <c r="BF60" s="6"/>
      <c r="BG60" s="6"/>
      <c r="BH60" s="6"/>
      <c r="BI60" s="49"/>
      <c r="BJ60" s="6"/>
      <c r="BK60" s="6"/>
      <c r="BL60" s="6"/>
      <c r="BM60" s="6"/>
      <c r="BN60" s="6"/>
      <c r="BO60" s="30"/>
      <c r="BP60" s="55"/>
      <c r="BQ60" s="36">
        <v>45387</v>
      </c>
      <c r="BR60" s="36">
        <v>45397</v>
      </c>
    </row>
    <row r="61" spans="1:70" ht="15" customHeight="1" x14ac:dyDescent="0.3">
      <c r="A61" s="22">
        <v>21</v>
      </c>
      <c r="B61" s="25"/>
      <c r="C61" s="76" t="s">
        <v>16</v>
      </c>
      <c r="D61" s="94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  <c r="AF61" s="100"/>
      <c r="AG61" s="100"/>
      <c r="AH61" s="100"/>
      <c r="AI61" s="100"/>
      <c r="AJ61" s="100"/>
      <c r="AK61" s="100"/>
      <c r="AL61" s="100"/>
      <c r="AM61" s="100"/>
      <c r="AN61" s="100"/>
      <c r="AO61" s="100"/>
      <c r="AP61" s="82"/>
      <c r="AQ61" s="6"/>
      <c r="AR61" s="6"/>
      <c r="AS61" s="6"/>
      <c r="AT61" s="6"/>
      <c r="AU61" s="6"/>
      <c r="AV61" s="6"/>
      <c r="AW61" s="6"/>
      <c r="AX61" s="6"/>
      <c r="AY61" s="49"/>
      <c r="AZ61" s="6"/>
      <c r="BA61" s="6"/>
      <c r="BB61" s="6"/>
      <c r="BC61" s="6"/>
      <c r="BD61" s="10"/>
      <c r="BE61" s="6"/>
      <c r="BF61" s="6"/>
      <c r="BG61" s="6"/>
      <c r="BH61" s="6"/>
      <c r="BI61" s="49"/>
      <c r="BJ61" s="6"/>
      <c r="BK61" s="6"/>
      <c r="BL61" s="6"/>
      <c r="BM61" s="6"/>
      <c r="BN61" s="6"/>
      <c r="BO61" s="30"/>
      <c r="BP61" s="55"/>
      <c r="BQ61" s="36">
        <v>45387</v>
      </c>
      <c r="BR61" s="36">
        <v>45397</v>
      </c>
    </row>
    <row r="62" spans="1:70" ht="15" customHeight="1" x14ac:dyDescent="0.3">
      <c r="A62" s="22">
        <v>22</v>
      </c>
      <c r="B62" s="25"/>
      <c r="C62" s="76" t="s">
        <v>17</v>
      </c>
      <c r="D62" s="94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82"/>
      <c r="AQ62" s="6"/>
      <c r="AR62" s="6"/>
      <c r="AS62" s="6"/>
      <c r="AT62" s="6"/>
      <c r="AU62" s="6"/>
      <c r="AV62" s="6"/>
      <c r="AW62" s="6"/>
      <c r="AX62" s="6"/>
      <c r="AY62" s="49"/>
      <c r="AZ62" s="6"/>
      <c r="BA62" s="6"/>
      <c r="BB62" s="6"/>
      <c r="BC62" s="6"/>
      <c r="BD62" s="10"/>
      <c r="BE62" s="6"/>
      <c r="BF62" s="6"/>
      <c r="BG62" s="6"/>
      <c r="BH62" s="6"/>
      <c r="BI62" s="49"/>
      <c r="BJ62" s="6"/>
      <c r="BK62" s="6"/>
      <c r="BL62" s="6"/>
      <c r="BM62" s="6"/>
      <c r="BN62" s="6"/>
      <c r="BO62" s="30"/>
      <c r="BP62" s="55"/>
      <c r="BQ62" s="36">
        <v>45387</v>
      </c>
      <c r="BR62" s="36">
        <v>45397</v>
      </c>
    </row>
    <row r="63" spans="1:70" ht="15" customHeight="1" x14ac:dyDescent="0.3">
      <c r="A63" s="22">
        <v>23</v>
      </c>
      <c r="B63" s="25"/>
      <c r="C63" s="76" t="s">
        <v>19</v>
      </c>
      <c r="D63" s="94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  <c r="AI63" s="100"/>
      <c r="AJ63" s="100"/>
      <c r="AK63" s="100"/>
      <c r="AL63" s="100"/>
      <c r="AM63" s="100"/>
      <c r="AN63" s="100"/>
      <c r="AO63" s="100"/>
      <c r="AP63" s="82"/>
      <c r="AQ63" s="6"/>
      <c r="AR63" s="6"/>
      <c r="AS63" s="6"/>
      <c r="AT63" s="6"/>
      <c r="AU63" s="6"/>
      <c r="AV63" s="6"/>
      <c r="AW63" s="6"/>
      <c r="AX63" s="6"/>
      <c r="AY63" s="49"/>
      <c r="AZ63" s="6"/>
      <c r="BA63" s="6"/>
      <c r="BB63" s="6"/>
      <c r="BC63" s="6"/>
      <c r="BD63" s="10"/>
      <c r="BE63" s="6"/>
      <c r="BF63" s="6"/>
      <c r="BG63" s="6"/>
      <c r="BH63" s="6"/>
      <c r="BI63" s="49"/>
      <c r="BJ63" s="6"/>
      <c r="BK63" s="6"/>
      <c r="BL63" s="6"/>
      <c r="BM63" s="6"/>
      <c r="BN63" s="6"/>
      <c r="BO63" s="30"/>
      <c r="BP63" s="55"/>
      <c r="BQ63" s="36">
        <v>45387</v>
      </c>
      <c r="BR63" s="36">
        <v>45397</v>
      </c>
    </row>
    <row r="64" spans="1:70" ht="15" customHeight="1" x14ac:dyDescent="0.3">
      <c r="A64" s="22">
        <v>24</v>
      </c>
      <c r="B64" s="25"/>
      <c r="C64" s="76" t="s">
        <v>20</v>
      </c>
      <c r="D64" s="94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82"/>
      <c r="AQ64" s="6"/>
      <c r="AR64" s="6"/>
      <c r="AS64" s="6"/>
      <c r="AT64" s="6"/>
      <c r="AU64" s="6"/>
      <c r="AV64" s="6"/>
      <c r="AW64" s="6"/>
      <c r="AX64" s="6"/>
      <c r="AY64" s="49"/>
      <c r="AZ64" s="6"/>
      <c r="BA64" s="6"/>
      <c r="BB64" s="6"/>
      <c r="BC64" s="6"/>
      <c r="BD64" s="10"/>
      <c r="BE64" s="6"/>
      <c r="BF64" s="6"/>
      <c r="BG64" s="6"/>
      <c r="BH64" s="6"/>
      <c r="BI64" s="49"/>
      <c r="BJ64" s="6"/>
      <c r="BK64" s="6"/>
      <c r="BL64" s="6"/>
      <c r="BM64" s="6"/>
      <c r="BN64" s="6"/>
      <c r="BO64" s="30"/>
      <c r="BP64" s="55"/>
      <c r="BQ64" s="36">
        <v>45387</v>
      </c>
      <c r="BR64" s="36">
        <v>45397</v>
      </c>
    </row>
    <row r="65" spans="1:70" ht="15" customHeight="1" x14ac:dyDescent="0.3">
      <c r="A65" s="22">
        <v>25</v>
      </c>
      <c r="B65" s="25"/>
      <c r="C65" s="76" t="s">
        <v>21</v>
      </c>
      <c r="D65" s="94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82"/>
      <c r="AQ65" s="6"/>
      <c r="AR65" s="6"/>
      <c r="AS65" s="6"/>
      <c r="AT65" s="6"/>
      <c r="AU65" s="6"/>
      <c r="AV65" s="6"/>
      <c r="AW65" s="6"/>
      <c r="AX65" s="6"/>
      <c r="AY65" s="49"/>
      <c r="AZ65" s="6"/>
      <c r="BA65" s="6"/>
      <c r="BB65" s="6"/>
      <c r="BC65" s="6"/>
      <c r="BD65" s="10"/>
      <c r="BE65" s="6"/>
      <c r="BF65" s="6"/>
      <c r="BG65" s="6"/>
      <c r="BH65" s="6"/>
      <c r="BI65" s="49"/>
      <c r="BJ65" s="6"/>
      <c r="BK65" s="6"/>
      <c r="BL65" s="6"/>
      <c r="BM65" s="6"/>
      <c r="BN65" s="6"/>
      <c r="BO65" s="30"/>
      <c r="BP65" s="55"/>
      <c r="BQ65" s="36">
        <v>45387</v>
      </c>
      <c r="BR65" s="36">
        <v>45397</v>
      </c>
    </row>
    <row r="66" spans="1:70" ht="15" customHeight="1" x14ac:dyDescent="0.3">
      <c r="A66" s="22">
        <v>26</v>
      </c>
      <c r="B66" s="25"/>
      <c r="C66" s="76" t="s">
        <v>22</v>
      </c>
      <c r="D66" s="94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82"/>
      <c r="AQ66" s="6"/>
      <c r="AR66" s="6"/>
      <c r="AS66" s="6"/>
      <c r="AT66" s="6"/>
      <c r="AU66" s="6"/>
      <c r="AV66" s="6"/>
      <c r="AW66" s="6"/>
      <c r="AX66" s="6"/>
      <c r="AY66" s="49"/>
      <c r="AZ66" s="6"/>
      <c r="BA66" s="6"/>
      <c r="BB66" s="6"/>
      <c r="BC66" s="6"/>
      <c r="BD66" s="10"/>
      <c r="BE66" s="6"/>
      <c r="BF66" s="6"/>
      <c r="BG66" s="6"/>
      <c r="BH66" s="6"/>
      <c r="BI66" s="49"/>
      <c r="BJ66" s="6"/>
      <c r="BK66" s="6"/>
      <c r="BL66" s="6"/>
      <c r="BM66" s="6"/>
      <c r="BN66" s="6"/>
      <c r="BO66" s="30"/>
      <c r="BP66" s="55"/>
      <c r="BQ66" s="36">
        <v>45387</v>
      </c>
      <c r="BR66" s="36">
        <v>45397</v>
      </c>
    </row>
    <row r="67" spans="1:70" ht="15" customHeight="1" x14ac:dyDescent="0.3">
      <c r="A67" s="22">
        <v>27</v>
      </c>
      <c r="B67" s="25"/>
      <c r="C67" s="76" t="s">
        <v>30</v>
      </c>
      <c r="D67" s="94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82"/>
      <c r="AQ67" s="6"/>
      <c r="AR67" s="6"/>
      <c r="AS67" s="6"/>
      <c r="AT67" s="6"/>
      <c r="AU67" s="6"/>
      <c r="AV67" s="6"/>
      <c r="AW67" s="6"/>
      <c r="AX67" s="6"/>
      <c r="AY67" s="49"/>
      <c r="AZ67" s="6"/>
      <c r="BA67" s="6"/>
      <c r="BB67" s="6"/>
      <c r="BC67" s="6"/>
      <c r="BD67" s="10"/>
      <c r="BE67" s="10"/>
      <c r="BF67" s="10"/>
      <c r="BG67" s="10"/>
      <c r="BH67" s="6"/>
      <c r="BI67" s="49"/>
      <c r="BJ67" s="6"/>
      <c r="BK67" s="6"/>
      <c r="BL67" s="6"/>
      <c r="BM67" s="6"/>
      <c r="BN67" s="6"/>
      <c r="BO67" s="30"/>
      <c r="BP67" s="55"/>
      <c r="BQ67" s="36">
        <v>45385</v>
      </c>
      <c r="BR67" s="36">
        <v>45412</v>
      </c>
    </row>
    <row r="68" spans="1:70" ht="15" customHeight="1" x14ac:dyDescent="0.3">
      <c r="A68" s="22">
        <v>28</v>
      </c>
      <c r="B68" s="25"/>
      <c r="C68" s="76" t="s">
        <v>25</v>
      </c>
      <c r="D68" s="94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82"/>
      <c r="AQ68" s="6"/>
      <c r="AR68" s="6"/>
      <c r="AS68" s="6"/>
      <c r="AT68" s="6"/>
      <c r="AU68" s="6"/>
      <c r="AV68" s="6"/>
      <c r="AW68" s="6"/>
      <c r="AX68" s="6"/>
      <c r="AY68" s="49"/>
      <c r="AZ68" s="6"/>
      <c r="BA68" s="6"/>
      <c r="BB68" s="10"/>
      <c r="BC68" s="10"/>
      <c r="BD68" s="10"/>
      <c r="BE68" s="6"/>
      <c r="BF68" s="6"/>
      <c r="BG68" s="6"/>
      <c r="BH68" s="6"/>
      <c r="BI68" s="49"/>
      <c r="BJ68" s="6"/>
      <c r="BK68" s="6"/>
      <c r="BL68" s="6"/>
      <c r="BM68" s="6"/>
      <c r="BN68" s="6"/>
      <c r="BO68" s="30"/>
      <c r="BP68" s="55"/>
      <c r="BQ68" s="36">
        <v>45383</v>
      </c>
      <c r="BR68" s="36">
        <v>45392</v>
      </c>
    </row>
    <row r="69" spans="1:70" ht="15" customHeight="1" x14ac:dyDescent="0.3">
      <c r="A69" s="22">
        <v>29</v>
      </c>
      <c r="B69" s="25"/>
      <c r="C69" s="76" t="s">
        <v>27</v>
      </c>
      <c r="D69" s="94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82"/>
      <c r="AQ69" s="6"/>
      <c r="AR69" s="6"/>
      <c r="AS69" s="6"/>
      <c r="AT69" s="6"/>
      <c r="AU69" s="6"/>
      <c r="AV69" s="6"/>
      <c r="AW69" s="6"/>
      <c r="AX69" s="6"/>
      <c r="AY69" s="49"/>
      <c r="AZ69" s="6"/>
      <c r="BA69" s="6"/>
      <c r="BB69" s="6"/>
      <c r="BC69" s="6"/>
      <c r="BD69" s="6"/>
      <c r="BE69" s="6"/>
      <c r="BF69" s="6"/>
      <c r="BG69" s="6"/>
      <c r="BH69" s="6"/>
      <c r="BI69" s="49"/>
      <c r="BJ69" s="6"/>
      <c r="BK69" s="10"/>
      <c r="BL69" s="6"/>
      <c r="BM69" s="3"/>
      <c r="BN69" s="3"/>
      <c r="BO69" s="29"/>
      <c r="BP69" s="54"/>
      <c r="BQ69" s="39">
        <v>45437</v>
      </c>
      <c r="BR69" s="36">
        <v>45427</v>
      </c>
    </row>
    <row r="70" spans="1:70" ht="15" customHeight="1" x14ac:dyDescent="0.3">
      <c r="A70" s="22">
        <v>30</v>
      </c>
      <c r="B70" s="25"/>
      <c r="C70" s="76" t="s">
        <v>13</v>
      </c>
      <c r="D70" s="94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82"/>
      <c r="AQ70" s="6"/>
      <c r="AR70" s="6"/>
      <c r="AS70" s="6"/>
      <c r="AT70" s="6"/>
      <c r="AU70" s="6"/>
      <c r="AV70" s="6"/>
      <c r="AW70" s="6"/>
      <c r="AX70" s="6"/>
      <c r="AY70" s="49"/>
      <c r="AZ70" s="6"/>
      <c r="BA70" s="6"/>
      <c r="BB70" s="6"/>
      <c r="BC70" s="6"/>
      <c r="BD70" s="6"/>
      <c r="BE70" s="6"/>
      <c r="BF70" s="6"/>
      <c r="BG70" s="3"/>
      <c r="BH70" s="3"/>
      <c r="BI70" s="51"/>
      <c r="BJ70" s="3"/>
      <c r="BK70" s="10"/>
      <c r="BL70" s="6"/>
      <c r="BM70" s="6"/>
      <c r="BN70" s="6"/>
      <c r="BO70" s="30"/>
      <c r="BP70" s="55"/>
      <c r="BQ70" s="34">
        <v>45437</v>
      </c>
      <c r="BR70" s="37">
        <v>45427</v>
      </c>
    </row>
    <row r="71" spans="1:70" ht="15" customHeight="1" x14ac:dyDescent="0.3">
      <c r="A71" s="22">
        <v>31</v>
      </c>
      <c r="B71" s="25"/>
      <c r="C71" s="76" t="s">
        <v>14</v>
      </c>
      <c r="D71" s="94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82"/>
      <c r="AQ71" s="6"/>
      <c r="AR71" s="6"/>
      <c r="AS71" s="6"/>
      <c r="AT71" s="6"/>
      <c r="AU71" s="6"/>
      <c r="AV71" s="6"/>
      <c r="AW71" s="6"/>
      <c r="AX71" s="6"/>
      <c r="AY71" s="49"/>
      <c r="AZ71" s="6"/>
      <c r="BA71" s="6"/>
      <c r="BB71" s="6"/>
      <c r="BC71" s="6"/>
      <c r="BD71" s="6"/>
      <c r="BE71" s="6"/>
      <c r="BF71" s="6"/>
      <c r="BG71" s="6"/>
      <c r="BH71" s="6"/>
      <c r="BI71" s="49"/>
      <c r="BJ71" s="6"/>
      <c r="BK71" s="10"/>
      <c r="BL71" s="6"/>
      <c r="BM71" s="6"/>
      <c r="BN71" s="6"/>
      <c r="BO71" s="30"/>
      <c r="BP71" s="55"/>
      <c r="BQ71" s="34">
        <v>45437</v>
      </c>
      <c r="BR71" s="37">
        <v>45427</v>
      </c>
    </row>
    <row r="72" spans="1:70" ht="30.6" customHeight="1" x14ac:dyDescent="0.3">
      <c r="A72" s="22">
        <v>32</v>
      </c>
      <c r="B72" s="25"/>
      <c r="C72" s="76" t="s">
        <v>15</v>
      </c>
      <c r="D72" s="94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82"/>
      <c r="AQ72" s="6"/>
      <c r="AR72" s="6"/>
      <c r="AS72" s="6"/>
      <c r="AT72" s="6"/>
      <c r="AU72" s="6"/>
      <c r="AV72" s="3"/>
      <c r="AW72" s="6"/>
      <c r="AX72" s="6"/>
      <c r="AY72" s="49"/>
      <c r="AZ72" s="6"/>
      <c r="BA72" s="6"/>
      <c r="BB72" s="6"/>
      <c r="BC72" s="6"/>
      <c r="BD72" s="6"/>
      <c r="BE72" s="6"/>
      <c r="BF72" s="6"/>
      <c r="BG72" s="6"/>
      <c r="BH72" s="6"/>
      <c r="BI72" s="49"/>
      <c r="BJ72" s="6"/>
      <c r="BK72" s="10"/>
      <c r="BL72" s="6"/>
      <c r="BM72" s="6"/>
      <c r="BN72" s="6"/>
      <c r="BO72" s="30"/>
      <c r="BP72" s="55"/>
      <c r="BQ72" s="34">
        <v>45437</v>
      </c>
      <c r="BR72" s="37">
        <v>45427</v>
      </c>
    </row>
    <row r="73" spans="1:70" ht="15" customHeight="1" x14ac:dyDescent="0.3">
      <c r="A73" s="22">
        <v>33</v>
      </c>
      <c r="B73" s="25"/>
      <c r="C73" s="76" t="s">
        <v>23</v>
      </c>
      <c r="D73" s="94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82"/>
      <c r="AQ73" s="6"/>
      <c r="AR73" s="6"/>
      <c r="AS73" s="6"/>
      <c r="AT73" s="6"/>
      <c r="AU73" s="6"/>
      <c r="AV73" s="6"/>
      <c r="AW73" s="6"/>
      <c r="AX73" s="6"/>
      <c r="AY73" s="49"/>
      <c r="AZ73" s="6"/>
      <c r="BA73" s="6"/>
      <c r="BB73" s="6"/>
      <c r="BC73" s="6"/>
      <c r="BD73" s="6"/>
      <c r="BE73" s="6"/>
      <c r="BF73" s="6"/>
      <c r="BG73" s="6"/>
      <c r="BH73" s="6"/>
      <c r="BI73" s="49"/>
      <c r="BJ73" s="6"/>
      <c r="BK73" s="10"/>
      <c r="BL73" s="6"/>
      <c r="BM73" s="6"/>
      <c r="BN73" s="6"/>
      <c r="BO73" s="30"/>
      <c r="BP73" s="55"/>
      <c r="BQ73" s="34">
        <v>45437</v>
      </c>
      <c r="BR73" s="37">
        <v>45427</v>
      </c>
    </row>
    <row r="74" spans="1:70" ht="15" customHeight="1" x14ac:dyDescent="0.3">
      <c r="A74" s="22">
        <v>34</v>
      </c>
      <c r="B74" s="25"/>
      <c r="C74" s="76" t="s">
        <v>10</v>
      </c>
      <c r="D74" s="94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82"/>
      <c r="AQ74" s="6"/>
      <c r="AR74" s="6"/>
      <c r="AS74" s="6"/>
      <c r="AT74" s="6"/>
      <c r="AU74" s="6"/>
      <c r="AV74" s="6"/>
      <c r="AW74" s="6"/>
      <c r="AX74" s="6"/>
      <c r="AY74" s="49"/>
      <c r="AZ74" s="6"/>
      <c r="BA74" s="6"/>
      <c r="BB74" s="6"/>
      <c r="BC74" s="6"/>
      <c r="BD74" s="10"/>
      <c r="BE74" s="10"/>
      <c r="BF74" s="10"/>
      <c r="BG74" s="10"/>
      <c r="BH74" s="10"/>
      <c r="BI74" s="49"/>
      <c r="BJ74" s="6"/>
      <c r="BK74" s="6"/>
      <c r="BL74" s="6"/>
      <c r="BM74" s="6"/>
      <c r="BN74" s="6"/>
      <c r="BO74" s="30"/>
      <c r="BP74" s="55"/>
      <c r="BQ74" s="36">
        <v>45411</v>
      </c>
      <c r="BR74" s="36">
        <v>45437</v>
      </c>
    </row>
    <row r="75" spans="1:70" ht="15" customHeight="1" x14ac:dyDescent="0.3">
      <c r="A75" s="22">
        <v>35</v>
      </c>
      <c r="B75" s="25"/>
      <c r="C75" s="76" t="s">
        <v>11</v>
      </c>
      <c r="D75" s="94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82"/>
      <c r="AQ75" s="6"/>
      <c r="AR75" s="6"/>
      <c r="AS75" s="6"/>
      <c r="AT75" s="6"/>
      <c r="AU75" s="6"/>
      <c r="AV75" s="6"/>
      <c r="AW75" s="6"/>
      <c r="AX75" s="6"/>
      <c r="AY75" s="49"/>
      <c r="AZ75" s="6"/>
      <c r="BA75" s="6"/>
      <c r="BB75" s="6"/>
      <c r="BC75" s="6"/>
      <c r="BD75" s="10"/>
      <c r="BE75" s="10"/>
      <c r="BF75" s="10"/>
      <c r="BG75" s="10"/>
      <c r="BH75" s="10"/>
      <c r="BI75" s="49"/>
      <c r="BJ75" s="6"/>
      <c r="BK75" s="6"/>
      <c r="BL75" s="6"/>
      <c r="BM75" s="6"/>
      <c r="BN75" s="6"/>
      <c r="BO75" s="30"/>
      <c r="BP75" s="55"/>
      <c r="BQ75" s="36">
        <v>45411</v>
      </c>
      <c r="BR75" s="36">
        <v>45437</v>
      </c>
    </row>
    <row r="76" spans="1:70" ht="15" customHeight="1" x14ac:dyDescent="0.3">
      <c r="A76" s="22">
        <v>37</v>
      </c>
      <c r="B76" s="25"/>
      <c r="C76" s="76" t="s">
        <v>26</v>
      </c>
      <c r="D76" s="94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82"/>
      <c r="AQ76" s="6"/>
      <c r="AR76" s="6"/>
      <c r="AS76" s="6"/>
      <c r="AT76" s="6"/>
      <c r="AU76" s="6"/>
      <c r="AV76" s="6"/>
      <c r="AW76" s="6"/>
      <c r="AX76" s="6"/>
      <c r="AY76" s="49"/>
      <c r="AZ76" s="6"/>
      <c r="BA76" s="6"/>
      <c r="BB76" s="6"/>
      <c r="BC76" s="6"/>
      <c r="BD76" s="6"/>
      <c r="BE76" s="6"/>
      <c r="BF76" s="6"/>
      <c r="BG76" s="10"/>
      <c r="BH76" s="6"/>
      <c r="BI76" s="49"/>
      <c r="BJ76" s="6"/>
      <c r="BK76" s="6"/>
      <c r="BL76" s="6"/>
      <c r="BM76" s="6"/>
      <c r="BN76" s="6"/>
      <c r="BO76" s="30"/>
      <c r="BP76" s="55"/>
      <c r="BQ76" s="36">
        <v>45411</v>
      </c>
      <c r="BR76" s="36">
        <v>45427</v>
      </c>
    </row>
    <row r="77" spans="1:70" ht="15" customHeight="1" x14ac:dyDescent="0.3">
      <c r="A77" s="22">
        <v>38</v>
      </c>
      <c r="B77" s="25"/>
      <c r="C77" s="76" t="s">
        <v>31</v>
      </c>
      <c r="D77" s="94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82"/>
      <c r="AQ77" s="6"/>
      <c r="AR77" s="6"/>
      <c r="AS77" s="6"/>
      <c r="AT77" s="6"/>
      <c r="AU77" s="6"/>
      <c r="AV77" s="6"/>
      <c r="AW77" s="6"/>
      <c r="AX77" s="6"/>
      <c r="AY77" s="49"/>
      <c r="AZ77" s="6"/>
      <c r="BA77" s="6"/>
      <c r="BB77" s="6"/>
      <c r="BC77" s="6"/>
      <c r="BD77" s="6"/>
      <c r="BE77" s="6"/>
      <c r="BF77" s="6"/>
      <c r="BG77" s="10"/>
      <c r="BH77" s="6"/>
      <c r="BI77" s="49"/>
      <c r="BJ77" s="6"/>
      <c r="BK77" s="6"/>
      <c r="BL77" s="6"/>
      <c r="BM77" s="6"/>
      <c r="BN77" s="6"/>
      <c r="BO77" s="30"/>
      <c r="BP77" s="55"/>
      <c r="BQ77" s="36">
        <v>45411</v>
      </c>
      <c r="BR77" s="36">
        <v>45427</v>
      </c>
    </row>
    <row r="78" spans="1:70" ht="15" customHeight="1" x14ac:dyDescent="0.3">
      <c r="A78" s="22">
        <v>39</v>
      </c>
      <c r="B78" s="25"/>
      <c r="C78" s="76" t="s">
        <v>32</v>
      </c>
      <c r="D78" s="94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82"/>
      <c r="AQ78" s="6"/>
      <c r="AR78" s="6"/>
      <c r="AS78" s="6"/>
      <c r="AT78" s="6"/>
      <c r="AU78" s="6"/>
      <c r="AV78" s="6"/>
      <c r="AW78" s="6"/>
      <c r="AX78" s="6"/>
      <c r="AY78" s="49"/>
      <c r="AZ78" s="6"/>
      <c r="BA78" s="6"/>
      <c r="BB78" s="6"/>
      <c r="BC78" s="6"/>
      <c r="BD78" s="6"/>
      <c r="BE78" s="6"/>
      <c r="BF78" s="6"/>
      <c r="BG78" s="10"/>
      <c r="BH78" s="6"/>
      <c r="BI78" s="49"/>
      <c r="BJ78" s="6"/>
      <c r="BK78" s="6"/>
      <c r="BL78" s="6"/>
      <c r="BM78" s="6"/>
      <c r="BN78" s="6"/>
      <c r="BO78" s="30"/>
      <c r="BP78" s="55"/>
      <c r="BQ78" s="36">
        <v>45411</v>
      </c>
      <c r="BR78" s="36">
        <v>45427</v>
      </c>
    </row>
    <row r="79" spans="1:70" ht="15" customHeight="1" x14ac:dyDescent="0.3">
      <c r="A79" s="22">
        <v>40</v>
      </c>
      <c r="B79" s="25"/>
      <c r="C79" s="76" t="s">
        <v>33</v>
      </c>
      <c r="D79" s="94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82"/>
      <c r="AQ79" s="6"/>
      <c r="AR79" s="6"/>
      <c r="AS79" s="6"/>
      <c r="AT79" s="6"/>
      <c r="AU79" s="6"/>
      <c r="AV79" s="6"/>
      <c r="AW79" s="6"/>
      <c r="AX79" s="6"/>
      <c r="AY79" s="49"/>
      <c r="AZ79" s="6"/>
      <c r="BA79" s="6"/>
      <c r="BB79" s="6"/>
      <c r="BC79" s="6"/>
      <c r="BD79" s="6"/>
      <c r="BE79" s="6"/>
      <c r="BF79" s="6"/>
      <c r="BG79" s="10"/>
      <c r="BH79" s="6"/>
      <c r="BI79" s="49"/>
      <c r="BJ79" s="6"/>
      <c r="BK79" s="6"/>
      <c r="BL79" s="6"/>
      <c r="BM79" s="6"/>
      <c r="BN79" s="6"/>
      <c r="BO79" s="30"/>
      <c r="BP79" s="55"/>
      <c r="BQ79" s="36">
        <v>45411</v>
      </c>
      <c r="BR79" s="36">
        <v>45427</v>
      </c>
    </row>
    <row r="80" spans="1:70" ht="15" customHeight="1" x14ac:dyDescent="0.3">
      <c r="A80" s="22">
        <v>41</v>
      </c>
      <c r="B80" s="25"/>
      <c r="C80" s="76" t="s">
        <v>34</v>
      </c>
      <c r="D80" s="94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82"/>
      <c r="AQ80" s="6"/>
      <c r="AR80" s="6"/>
      <c r="AS80" s="6"/>
      <c r="AT80" s="6"/>
      <c r="AU80" s="6"/>
      <c r="AV80" s="6"/>
      <c r="AW80" s="6"/>
      <c r="AX80" s="6"/>
      <c r="AY80" s="49"/>
      <c r="AZ80" s="6"/>
      <c r="BA80" s="6"/>
      <c r="BB80" s="6"/>
      <c r="BC80" s="6"/>
      <c r="BD80" s="6"/>
      <c r="BE80" s="6"/>
      <c r="BF80" s="6"/>
      <c r="BG80" s="10"/>
      <c r="BH80" s="6"/>
      <c r="BI80" s="49"/>
      <c r="BJ80" s="6"/>
      <c r="BK80" s="6"/>
      <c r="BL80" s="6"/>
      <c r="BM80" s="6"/>
      <c r="BN80" s="6"/>
      <c r="BO80" s="30"/>
      <c r="BP80" s="55"/>
      <c r="BQ80" s="36">
        <v>45411</v>
      </c>
      <c r="BR80" s="36">
        <v>45427</v>
      </c>
    </row>
    <row r="81" spans="1:70" ht="15" customHeight="1" x14ac:dyDescent="0.3">
      <c r="A81" s="22">
        <v>42</v>
      </c>
      <c r="B81" s="25"/>
      <c r="C81" s="76" t="s">
        <v>35</v>
      </c>
      <c r="D81" s="94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82"/>
      <c r="AQ81" s="6"/>
      <c r="AR81" s="6"/>
      <c r="AS81" s="6"/>
      <c r="AT81" s="6"/>
      <c r="AU81" s="6"/>
      <c r="AV81" s="6"/>
      <c r="AW81" s="6"/>
      <c r="AX81" s="6"/>
      <c r="AY81" s="49"/>
      <c r="AZ81" s="6"/>
      <c r="BA81" s="6"/>
      <c r="BB81" s="6"/>
      <c r="BC81" s="6"/>
      <c r="BD81" s="6"/>
      <c r="BE81" s="6"/>
      <c r="BF81" s="6"/>
      <c r="BG81" s="10"/>
      <c r="BH81" s="6"/>
      <c r="BI81" s="49"/>
      <c r="BJ81" s="6"/>
      <c r="BK81" s="6"/>
      <c r="BL81" s="6"/>
      <c r="BM81" s="6"/>
      <c r="BN81" s="6"/>
      <c r="BO81" s="30"/>
      <c r="BP81" s="55"/>
      <c r="BQ81" s="36">
        <v>45411</v>
      </c>
      <c r="BR81" s="36">
        <v>45427</v>
      </c>
    </row>
    <row r="82" spans="1:70" ht="15" customHeight="1" x14ac:dyDescent="0.3">
      <c r="A82" s="22">
        <v>43</v>
      </c>
      <c r="B82" s="25"/>
      <c r="C82" s="76" t="s">
        <v>36</v>
      </c>
      <c r="D82" s="94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82"/>
      <c r="AQ82" s="6"/>
      <c r="AR82" s="6"/>
      <c r="AS82" s="6"/>
      <c r="AT82" s="6"/>
      <c r="AU82" s="6"/>
      <c r="AV82" s="6"/>
      <c r="AW82" s="6"/>
      <c r="AX82" s="6"/>
      <c r="AY82" s="49"/>
      <c r="AZ82" s="6"/>
      <c r="BA82" s="6"/>
      <c r="BB82" s="6"/>
      <c r="BC82" s="6"/>
      <c r="BD82" s="6"/>
      <c r="BE82" s="6"/>
      <c r="BF82" s="6"/>
      <c r="BG82" s="10"/>
      <c r="BH82" s="6"/>
      <c r="BI82" s="49"/>
      <c r="BJ82" s="6"/>
      <c r="BK82" s="6"/>
      <c r="BL82" s="6"/>
      <c r="BM82" s="6"/>
      <c r="BN82" s="6"/>
      <c r="BO82" s="30"/>
      <c r="BP82" s="55"/>
      <c r="BQ82" s="36">
        <v>45411</v>
      </c>
      <c r="BR82" s="36">
        <v>45427</v>
      </c>
    </row>
    <row r="83" spans="1:70" ht="15" customHeight="1" x14ac:dyDescent="0.3">
      <c r="A83" s="22">
        <v>44</v>
      </c>
      <c r="B83" s="25"/>
      <c r="C83" s="76" t="s">
        <v>37</v>
      </c>
      <c r="D83" s="94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82"/>
      <c r="AQ83" s="6"/>
      <c r="AR83" s="6"/>
      <c r="AS83" s="6"/>
      <c r="AT83" s="6"/>
      <c r="AU83" s="6"/>
      <c r="AV83" s="6"/>
      <c r="AW83" s="6"/>
      <c r="AX83" s="6"/>
      <c r="AY83" s="49"/>
      <c r="AZ83" s="6"/>
      <c r="BA83" s="6"/>
      <c r="BB83" s="6"/>
      <c r="BC83" s="6"/>
      <c r="BD83" s="6"/>
      <c r="BE83" s="6"/>
      <c r="BF83" s="6"/>
      <c r="BG83" s="10"/>
      <c r="BH83" s="6"/>
      <c r="BI83" s="49"/>
      <c r="BJ83" s="6"/>
      <c r="BK83" s="6"/>
      <c r="BL83" s="6"/>
      <c r="BM83" s="6"/>
      <c r="BN83" s="6"/>
      <c r="BO83" s="30"/>
      <c r="BP83" s="55"/>
      <c r="BQ83" s="36">
        <v>45411</v>
      </c>
      <c r="BR83" s="36">
        <v>45427</v>
      </c>
    </row>
    <row r="84" spans="1:70" ht="15" customHeight="1" x14ac:dyDescent="0.3">
      <c r="A84" s="22">
        <v>45</v>
      </c>
      <c r="B84" s="25"/>
      <c r="C84" s="76" t="s">
        <v>38</v>
      </c>
      <c r="D84" s="94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82"/>
      <c r="AQ84" s="6"/>
      <c r="AR84" s="6"/>
      <c r="AS84" s="6"/>
      <c r="AT84" s="6"/>
      <c r="AU84" s="6"/>
      <c r="AV84" s="6"/>
      <c r="AW84" s="6"/>
      <c r="AX84" s="6"/>
      <c r="AY84" s="49"/>
      <c r="AZ84" s="6"/>
      <c r="BA84" s="6"/>
      <c r="BB84" s="6"/>
      <c r="BC84" s="6"/>
      <c r="BD84" s="6"/>
      <c r="BE84" s="6"/>
      <c r="BF84" s="6"/>
      <c r="BG84" s="10"/>
      <c r="BH84" s="6"/>
      <c r="BI84" s="49"/>
      <c r="BJ84" s="6"/>
      <c r="BK84" s="6"/>
      <c r="BL84" s="6"/>
      <c r="BM84" s="6"/>
      <c r="BN84" s="6"/>
      <c r="BO84" s="30"/>
      <c r="BP84" s="55"/>
      <c r="BQ84" s="36">
        <v>45411</v>
      </c>
      <c r="BR84" s="36">
        <v>45427</v>
      </c>
    </row>
    <row r="85" spans="1:70" ht="15" customHeight="1" x14ac:dyDescent="0.3">
      <c r="A85" s="22">
        <v>46</v>
      </c>
      <c r="B85" s="25"/>
      <c r="C85" s="76" t="s">
        <v>39</v>
      </c>
      <c r="D85" s="94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82"/>
      <c r="AQ85" s="6"/>
      <c r="AR85" s="6"/>
      <c r="AS85" s="6"/>
      <c r="AT85" s="6"/>
      <c r="AU85" s="6"/>
      <c r="AV85" s="6"/>
      <c r="AW85" s="6"/>
      <c r="AX85" s="6"/>
      <c r="AY85" s="49"/>
      <c r="AZ85" s="6"/>
      <c r="BA85" s="6"/>
      <c r="BB85" s="6"/>
      <c r="BC85" s="6"/>
      <c r="BD85" s="6"/>
      <c r="BE85" s="6"/>
      <c r="BF85" s="6"/>
      <c r="BG85" s="10"/>
      <c r="BH85" s="6"/>
      <c r="BI85" s="49"/>
      <c r="BJ85" s="6"/>
      <c r="BK85" s="6"/>
      <c r="BL85" s="6"/>
      <c r="BM85" s="6"/>
      <c r="BN85" s="6"/>
      <c r="BO85" s="30"/>
      <c r="BP85" s="55"/>
      <c r="BQ85" s="36">
        <v>45411</v>
      </c>
      <c r="BR85" s="36">
        <v>45427</v>
      </c>
    </row>
    <row r="86" spans="1:70" ht="15" customHeight="1" x14ac:dyDescent="0.3">
      <c r="A86" s="22">
        <v>47</v>
      </c>
      <c r="B86" s="25"/>
      <c r="C86" s="76" t="s">
        <v>40</v>
      </c>
      <c r="D86" s="94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82"/>
      <c r="AQ86" s="6"/>
      <c r="AR86" s="6"/>
      <c r="AS86" s="6"/>
      <c r="AT86" s="6"/>
      <c r="AU86" s="6"/>
      <c r="AV86" s="6"/>
      <c r="AW86" s="6"/>
      <c r="AX86" s="6"/>
      <c r="AY86" s="49"/>
      <c r="AZ86" s="6"/>
      <c r="BA86" s="6"/>
      <c r="BB86" s="6"/>
      <c r="BC86" s="6"/>
      <c r="BD86" s="6"/>
      <c r="BE86" s="6"/>
      <c r="BF86" s="6"/>
      <c r="BG86" s="10"/>
      <c r="BH86" s="6"/>
      <c r="BI86" s="49"/>
      <c r="BJ86" s="6"/>
      <c r="BK86" s="6"/>
      <c r="BL86" s="6"/>
      <c r="BM86" s="6"/>
      <c r="BN86" s="6"/>
      <c r="BO86" s="30"/>
      <c r="BP86" s="55"/>
      <c r="BQ86" s="36">
        <v>45411</v>
      </c>
      <c r="BR86" s="36">
        <v>45427</v>
      </c>
    </row>
    <row r="87" spans="1:70" ht="15" customHeight="1" x14ac:dyDescent="0.3">
      <c r="A87" s="22">
        <v>48</v>
      </c>
      <c r="B87" s="25"/>
      <c r="C87" s="76" t="s">
        <v>41</v>
      </c>
      <c r="D87" s="94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82"/>
      <c r="AQ87" s="6"/>
      <c r="AR87" s="6"/>
      <c r="AS87" s="6"/>
      <c r="AT87" s="6"/>
      <c r="AU87" s="6"/>
      <c r="AV87" s="6"/>
      <c r="AW87" s="6"/>
      <c r="AX87" s="6"/>
      <c r="AY87" s="49"/>
      <c r="AZ87" s="6"/>
      <c r="BA87" s="6"/>
      <c r="BB87" s="6"/>
      <c r="BC87" s="6"/>
      <c r="BD87" s="6"/>
      <c r="BE87" s="6"/>
      <c r="BF87" s="6"/>
      <c r="BG87" s="10"/>
      <c r="BH87" s="6"/>
      <c r="BI87" s="49"/>
      <c r="BJ87" s="6"/>
      <c r="BK87" s="6"/>
      <c r="BL87" s="6"/>
      <c r="BM87" s="6"/>
      <c r="BN87" s="6"/>
      <c r="BO87" s="30"/>
      <c r="BP87" s="55"/>
      <c r="BQ87" s="36">
        <v>45411</v>
      </c>
      <c r="BR87" s="36">
        <v>45427</v>
      </c>
    </row>
    <row r="88" spans="1:70" ht="15" customHeight="1" x14ac:dyDescent="0.3">
      <c r="A88" s="22">
        <v>49</v>
      </c>
      <c r="B88" s="25"/>
      <c r="C88" s="76" t="s">
        <v>1</v>
      </c>
      <c r="D88" s="94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84"/>
      <c r="AQ88" s="3"/>
      <c r="AR88" s="3"/>
      <c r="AS88" s="3"/>
      <c r="AT88" s="3"/>
      <c r="AU88" s="3"/>
      <c r="AV88" s="3"/>
      <c r="AW88" s="3"/>
      <c r="AX88" s="3"/>
      <c r="AY88" s="51"/>
      <c r="AZ88" s="3"/>
      <c r="BA88" s="3"/>
      <c r="BB88" s="3"/>
      <c r="BC88" s="3"/>
      <c r="BD88" s="3"/>
      <c r="BE88" s="3"/>
      <c r="BF88" s="3"/>
      <c r="BG88" s="3"/>
      <c r="BH88" s="3"/>
      <c r="BI88" s="51"/>
      <c r="BJ88" s="3"/>
      <c r="BK88" s="11"/>
      <c r="BL88" s="11"/>
      <c r="BM88" s="11"/>
      <c r="BN88" s="11"/>
      <c r="BO88" s="29"/>
      <c r="BP88" s="54"/>
      <c r="BQ88" s="36">
        <v>45436</v>
      </c>
      <c r="BR88" s="36">
        <v>45461</v>
      </c>
    </row>
    <row r="89" spans="1:70" ht="15" customHeight="1" thickBot="1" x14ac:dyDescent="0.35">
      <c r="A89" s="23">
        <v>50</v>
      </c>
      <c r="B89" s="26"/>
      <c r="C89" s="77" t="s">
        <v>63</v>
      </c>
      <c r="D89" s="95"/>
      <c r="E89" s="90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101"/>
      <c r="W89" s="101"/>
      <c r="X89" s="101"/>
      <c r="Y89" s="101"/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  <c r="AK89" s="101"/>
      <c r="AL89" s="101"/>
      <c r="AM89" s="101"/>
      <c r="AN89" s="101"/>
      <c r="AO89" s="101"/>
      <c r="AP89" s="85"/>
      <c r="AQ89" s="31"/>
      <c r="AR89" s="31"/>
      <c r="AS89" s="31"/>
      <c r="AT89" s="31"/>
      <c r="AU89" s="31"/>
      <c r="AV89" s="31"/>
      <c r="AW89" s="31"/>
      <c r="AX89" s="31"/>
      <c r="AY89" s="52"/>
      <c r="AZ89" s="31"/>
      <c r="BA89" s="31"/>
      <c r="BB89" s="31"/>
      <c r="BC89" s="31"/>
      <c r="BD89" s="31"/>
      <c r="BE89" s="31"/>
      <c r="BF89" s="31"/>
      <c r="BG89" s="31"/>
      <c r="BH89" s="31"/>
      <c r="BI89" s="52"/>
      <c r="BJ89" s="31"/>
      <c r="BK89" s="31"/>
      <c r="BL89" s="31"/>
      <c r="BM89" s="32"/>
      <c r="BN89" s="32"/>
      <c r="BO89" s="33"/>
      <c r="BP89" s="56"/>
      <c r="BQ89" s="40">
        <v>45461</v>
      </c>
      <c r="BR89" s="40">
        <v>45468</v>
      </c>
    </row>
    <row r="95" spans="1:70" ht="27.75" customHeight="1" x14ac:dyDescent="0.3"/>
  </sheetData>
  <mergeCells count="18">
    <mergeCell ref="B39:B42"/>
    <mergeCell ref="C6:C7"/>
    <mergeCell ref="A1:BO1"/>
    <mergeCell ref="B12:B13"/>
    <mergeCell ref="B43:B46"/>
    <mergeCell ref="B47:B49"/>
    <mergeCell ref="A47:A49"/>
    <mergeCell ref="A12:A13"/>
    <mergeCell ref="A14:A25"/>
    <mergeCell ref="A27:A29"/>
    <mergeCell ref="A30:A35"/>
    <mergeCell ref="A36:A38"/>
    <mergeCell ref="A39:A42"/>
    <mergeCell ref="A43:A46"/>
    <mergeCell ref="B14:B25"/>
    <mergeCell ref="B27:B29"/>
    <mergeCell ref="B30:B35"/>
    <mergeCell ref="B36:B38"/>
  </mergeCells>
  <printOptions horizontalCentered="1" verticalCentered="1"/>
  <pageMargins left="0.19685039370078741" right="0.19685039370078741" top="0.23622047244094491" bottom="0.23622047244094491" header="0.11811023622047245" footer="0.11811023622047245"/>
  <pageSetup paperSize="8" scale="4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Gandhi hospital Hyderabad MOT </vt:lpstr>
      <vt:lpstr>'Gandhi hospital Hyderabad MOT '!Print_Area</vt:lpstr>
      <vt:lpstr>'Gandhi hospital Hyderabad MOT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Babita</dc:creator>
  <cp:lastModifiedBy>shiva manohar</cp:lastModifiedBy>
  <cp:lastPrinted>2023-12-19T06:55:47Z</cp:lastPrinted>
  <dcterms:created xsi:type="dcterms:W3CDTF">2018-05-17T06:58:28Z</dcterms:created>
  <dcterms:modified xsi:type="dcterms:W3CDTF">2023-12-19T07:30:34Z</dcterms:modified>
</cp:coreProperties>
</file>