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Asta\SOTC\Quotations\"/>
    </mc:Choice>
  </mc:AlternateContent>
  <xr:revisionPtr revIDLastSave="0" documentId="8_{E9DE11E5-24F9-4871-8AB8-B0713F868089}" xr6:coauthVersionLast="47" xr6:coauthVersionMax="47" xr10:uidLastSave="{00000000-0000-0000-0000-000000000000}"/>
  <bookViews>
    <workbookView xWindow="-108" yWindow="-108" windowWidth="23256" windowHeight="12456" xr2:uid="{9321AD25-D4FD-4F2F-979C-B0AF242FCD0E}"/>
  </bookViews>
  <sheets>
    <sheet name="Table 1 (6)" sheetId="3" r:id="rId1"/>
    <sheet name="Table 1 (5)" sheetId="2" r:id="rId2"/>
    <sheet name="Table 1 (4)" sheetId="1" r:id="rId3"/>
  </sheets>
  <definedNames>
    <definedName name="_xlnm.Print_Area" localSheetId="1">'Table 1 (5)'!$A$1:$G$32</definedName>
    <definedName name="_xlnm.Print_Area" localSheetId="0">'Table 1 (6)'!$A$1:$H$32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 i="3" l="1"/>
  <c r="H19" i="3"/>
  <c r="H18" i="3"/>
  <c r="H15" i="1"/>
  <c r="H21" i="1" s="1"/>
  <c r="H14" i="1"/>
  <c r="H13" i="1"/>
  <c r="H21" i="3" l="1"/>
  <c r="H22" i="3" s="1"/>
  <c r="H22" i="1"/>
  <c r="H23" i="1"/>
</calcChain>
</file>

<file path=xl/sharedStrings.xml><?xml version="1.0" encoding="utf-8"?>
<sst xmlns="http://schemas.openxmlformats.org/spreadsheetml/2006/main" count="99" uniqueCount="64">
  <si>
    <t>QUOTATION</t>
  </si>
  <si>
    <r>
      <rPr>
        <sz val="10"/>
        <color rgb="FF001F5F"/>
        <rFont val="Calibri"/>
        <family val="1"/>
      </rPr>
      <t>CONTACT US :</t>
    </r>
  </si>
  <si>
    <r>
      <rPr>
        <sz val="10"/>
        <rFont val="Calibri"/>
        <family val="1"/>
      </rPr>
      <t>29-1382/2/137, Keshave</t>
    </r>
  </si>
  <si>
    <r>
      <rPr>
        <sz val="10"/>
        <rFont val="Calibri"/>
        <family val="1"/>
      </rPr>
      <t>Nagar, Hyderabad-500073.</t>
    </r>
  </si>
  <si>
    <r>
      <rPr>
        <sz val="10"/>
        <rFont val="Calibri"/>
        <family val="1"/>
      </rPr>
      <t>Ph No : 9030543307</t>
    </r>
  </si>
  <si>
    <r>
      <rPr>
        <b/>
        <sz val="10"/>
        <rFont val="Calibri"/>
        <family val="1"/>
      </rPr>
      <t>GSTIN : 36AAHCG9276C1ZE.</t>
    </r>
  </si>
  <si>
    <r>
      <rPr>
        <sz val="9.5"/>
        <rFont val="Calibri"/>
        <family val="1"/>
      </rPr>
      <t>DATE =</t>
    </r>
  </si>
  <si>
    <r>
      <rPr>
        <sz val="9.5"/>
        <rFont val="Calibri"/>
        <family val="1"/>
      </rPr>
      <t>INV0ICE TO</t>
    </r>
  </si>
  <si>
    <t>Asta infra projects pvt ltd</t>
  </si>
  <si>
    <r>
      <rPr>
        <sz val="10"/>
        <rFont val="Calibri"/>
        <family val="1"/>
      </rPr>
      <t>ADDRESS</t>
    </r>
  </si>
  <si>
    <t>road no 3 banjara hills hyderabad ts 500034</t>
  </si>
  <si>
    <r>
      <rPr>
        <b/>
        <sz val="9.5"/>
        <rFont val="Calibri"/>
        <family val="1"/>
      </rPr>
      <t>GSTIN=</t>
    </r>
  </si>
  <si>
    <r>
      <rPr>
        <b/>
        <sz val="10"/>
        <rFont val="Calibri"/>
        <family val="1"/>
      </rPr>
      <t>36AAJCA4782H1ZF</t>
    </r>
  </si>
  <si>
    <r>
      <rPr>
        <sz val="9.5"/>
        <rFont val="Calibri"/>
        <family val="1"/>
      </rPr>
      <t>SOTC 8th floor</t>
    </r>
    <r>
      <rPr>
        <sz val="9.5"/>
        <rFont val="Calibri"/>
        <family val="2"/>
      </rPr>
      <t>, Gandhi Hospital</t>
    </r>
  </si>
  <si>
    <r>
      <rPr>
        <b/>
        <sz val="9.5"/>
        <rFont val="Calibri"/>
        <family val="1"/>
      </rPr>
      <t>S.NO</t>
    </r>
  </si>
  <si>
    <r>
      <rPr>
        <b/>
        <sz val="9.5"/>
        <rFont val="Calibri"/>
        <family val="1"/>
      </rPr>
      <t>DESCRIPTION</t>
    </r>
  </si>
  <si>
    <t>UOM</t>
  </si>
  <si>
    <r>
      <rPr>
        <b/>
        <sz val="9.5"/>
        <rFont val="Calibri"/>
        <family val="1"/>
      </rPr>
      <t>UNIT PRICE</t>
    </r>
  </si>
  <si>
    <r>
      <rPr>
        <b/>
        <sz val="9.5"/>
        <rFont val="Calibri"/>
        <family val="1"/>
      </rPr>
      <t>QUANTITY</t>
    </r>
  </si>
  <si>
    <r>
      <rPr>
        <b/>
        <sz val="9.5"/>
        <rFont val="Calibri"/>
        <family val="1"/>
      </rPr>
      <t>TOTAL</t>
    </r>
  </si>
  <si>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t>
  </si>
  <si>
    <t>Sqm</t>
  </si>
  <si>
    <t>Supply and installation of Under-deck insulation sheets of 40 mm thick having more than 30 Kg/m3 density to ceiling by brush application of bituminous adhesive to the sheets and secured with screw along with washer at the centre of the sheet supported with GI wire running diagonally to the sheet of 2mm dia.</t>
  </si>
  <si>
    <t>Supply and Laying of Floor leveller compund (self smoothing mortar) to level the surface, having bulk density not less than 2 Kg/l for a fresh mortor, compressive strength not less than 20 N/mm2, initial setting time not more than 40 minutes and offer a 25 minutes working time, The surface should be walkabe after 30 min of laying.</t>
  </si>
  <si>
    <r>
      <rPr>
        <b/>
        <sz val="9.5"/>
        <rFont val="Calibri"/>
        <family val="1"/>
      </rPr>
      <t>Sub Total</t>
    </r>
  </si>
  <si>
    <r>
      <rPr>
        <b/>
        <sz val="9.5"/>
        <rFont val="Calibri"/>
        <family val="1"/>
      </rPr>
      <t>Add: GST 18%</t>
    </r>
  </si>
  <si>
    <r>
      <rPr>
        <b/>
        <sz val="9.5"/>
        <rFont val="Calibri"/>
        <family val="1"/>
      </rPr>
      <t>Total</t>
    </r>
  </si>
  <si>
    <r>
      <rPr>
        <b/>
        <sz val="9.5"/>
        <rFont val="Calibri"/>
        <family val="1"/>
      </rPr>
      <t>For GKS INTERIORS</t>
    </r>
  </si>
  <si>
    <r>
      <rPr>
        <b/>
        <sz val="13.5"/>
        <rFont val="Calibri"/>
        <family val="1"/>
      </rPr>
      <t>Sandeep singh</t>
    </r>
  </si>
  <si>
    <r>
      <rPr>
        <b/>
        <sz val="9.5"/>
        <rFont val="Calibri"/>
        <family val="1"/>
      </rPr>
      <t>AUTHORISED SIGNATORY</t>
    </r>
  </si>
  <si>
    <r>
      <rPr>
        <b/>
        <sz val="9.5"/>
        <rFont val="Calibri"/>
        <family val="1"/>
      </rPr>
      <t>Bank Details</t>
    </r>
  </si>
  <si>
    <r>
      <rPr>
        <b/>
        <u/>
        <sz val="9.5"/>
        <rFont val="Calibri"/>
        <family val="1"/>
      </rPr>
      <t> Bank A/C </t>
    </r>
    <r>
      <rPr>
        <b/>
        <u/>
        <sz val="10"/>
        <rFont val="Calibri"/>
        <family val="1"/>
      </rPr>
      <t>:66</t>
    </r>
    <r>
      <rPr>
        <b/>
        <sz val="10"/>
        <rFont val="Calibri"/>
        <family val="1"/>
      </rPr>
      <t>12962156</t>
    </r>
  </si>
  <si>
    <r>
      <rPr>
        <b/>
        <u/>
        <sz val="10"/>
        <rFont val="Calibri"/>
        <family val="1"/>
      </rPr>
      <t> Bank IFSC :K</t>
    </r>
    <r>
      <rPr>
        <b/>
        <sz val="10"/>
        <rFont val="Calibri"/>
        <family val="1"/>
      </rPr>
      <t>KBK0007531</t>
    </r>
  </si>
  <si>
    <r>
      <rPr>
        <b/>
        <u/>
        <sz val="9.5"/>
        <rFont val="Calibri"/>
        <family val="1"/>
      </rPr>
      <t> We Support V</t>
    </r>
    <r>
      <rPr>
        <b/>
        <sz val="9.5"/>
        <rFont val="Calibri"/>
        <family val="1"/>
      </rPr>
      <t>ISA, Master Card and Cash too</t>
    </r>
  </si>
  <si>
    <r>
      <t>Please find below our best offer for your SOTC Project at 8</t>
    </r>
    <r>
      <rPr>
        <vertAlign val="superscript"/>
        <sz val="9.5"/>
        <rFont val="Calibri"/>
        <family val="2"/>
      </rPr>
      <t>th</t>
    </r>
    <r>
      <rPr>
        <sz val="9.5"/>
        <rFont val="Calibri"/>
        <family val="1"/>
      </rPr>
      <t xml:space="preserve"> floor, Gandhi Hospital</t>
    </r>
  </si>
  <si>
    <t>Unit Rate (Rs.)</t>
  </si>
  <si>
    <t>GST extra @ 18% applicable</t>
  </si>
  <si>
    <t>Payment Terms: 20% Advance</t>
  </si>
  <si>
    <t xml:space="preserve">                         50% Against material delivery to the site</t>
  </si>
  <si>
    <t xml:space="preserve">                         30% On completion of the workorder</t>
  </si>
  <si>
    <t>For AA Architecture &amp; Interiors</t>
  </si>
  <si>
    <t>Authorised Signatory</t>
  </si>
  <si>
    <t>RO Suresh Babu (Proprietor)</t>
  </si>
  <si>
    <t>DATE :</t>
  </si>
  <si>
    <t>Quotation for :</t>
  </si>
  <si>
    <t>ADDRESS :</t>
  </si>
  <si>
    <t>Survey No. 262/AA, Besides MAK College of Pharmacy, Chilkur Village, Moinabad Mandal, Rangareddy Dist. – 501504 (T.S.)</t>
  </si>
  <si>
    <t>GSTIN:</t>
  </si>
  <si>
    <t>36AAHCA7639K1Z8</t>
  </si>
  <si>
    <t xml:space="preserve">Please find </t>
  </si>
  <si>
    <t>S.NO</t>
  </si>
  <si>
    <t>DESCRIPTION</t>
  </si>
  <si>
    <t>Unit</t>
  </si>
  <si>
    <t>Rate (Rs.)</t>
  </si>
  <si>
    <t>QUANTITY</t>
  </si>
  <si>
    <t>Amount</t>
  </si>
  <si>
    <t>Sub Total</t>
  </si>
  <si>
    <t>Add: GST 18%</t>
  </si>
  <si>
    <t>Total</t>
  </si>
  <si>
    <t>Payment Terms: 30% Advance</t>
  </si>
  <si>
    <t xml:space="preserve">                         60% Against delivery of material to site</t>
  </si>
  <si>
    <t xml:space="preserve">                         10% After installation</t>
  </si>
  <si>
    <t>For RCS</t>
  </si>
  <si>
    <t>AUTHORISED SIGNATORY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</si>
</sst>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Times New Roman"/>
      <family val="1"/>
    </font>
    <font>
      <sz val="10"/>
      <color rgb="FF000000"/>
      <name val="Times New Roman"/>
      <family val="1"/>
    </font>
    <font>
      <sz val="10"/>
      <name val="Calibri"/>
      <family val="2"/>
    </font>
    <font>
      <sz val="10"/>
      <color rgb="FF001F5F"/>
      <name val="Calibri"/>
      <family val="1"/>
    </font>
    <font>
      <sz val="10"/>
      <name val="Calibri"/>
      <family val="1"/>
    </font>
    <font>
      <b/>
      <sz val="10"/>
      <name val="Calibri"/>
      <family val="2"/>
    </font>
    <font>
      <b/>
      <sz val="10"/>
      <name val="Calibri"/>
      <family val="1"/>
    </font>
    <font>
      <sz val="9.5"/>
      <name val="Calibri"/>
      <family val="2"/>
    </font>
    <font>
      <sz val="9.5"/>
      <name val="Calibri"/>
      <family val="1"/>
    </font>
    <font>
      <b/>
      <sz val="12"/>
      <name val="Calibri"/>
      <family val="1"/>
    </font>
    <font>
      <b/>
      <sz val="12"/>
      <name val="Calibri"/>
      <family val="2"/>
    </font>
    <font>
      <b/>
      <sz val="9.5"/>
      <name val="Calibri"/>
      <family val="2"/>
    </font>
    <font>
      <b/>
      <sz val="9.5"/>
      <name val="Calibri"/>
      <family val="1"/>
    </font>
    <font>
      <sz val="9.5"/>
      <color rgb="FF000000"/>
      <name val="Calibri"/>
      <family val="2"/>
    </font>
    <font>
      <b/>
      <sz val="10"/>
      <color rgb="FF000000"/>
      <name val="Calibri"/>
      <family val="2"/>
    </font>
    <font>
      <b/>
      <sz val="13.5"/>
      <name val="Calibri"/>
      <family val="2"/>
    </font>
    <font>
      <b/>
      <sz val="13.5"/>
      <name val="Calibri"/>
      <family val="1"/>
    </font>
    <font>
      <b/>
      <u/>
      <sz val="9.5"/>
      <name val="Calibri"/>
      <family val="1"/>
    </font>
    <font>
      <b/>
      <u/>
      <sz val="10"/>
      <name val="Calibri"/>
      <family val="1"/>
    </font>
    <font>
      <vertAlign val="superscript"/>
      <sz val="9.5"/>
      <name val="Calibri"/>
      <family val="2"/>
    </font>
    <font>
      <b/>
      <sz val="10"/>
      <name val="Times New Roman"/>
      <family val="1"/>
    </font>
    <font>
      <sz val="11"/>
      <name val="Times New Roman"/>
      <family val="1"/>
    </font>
    <font>
      <sz val="11"/>
      <color rgb="FF000000"/>
      <name val="Times New Roman"/>
      <family val="1"/>
    </font>
    <font>
      <b/>
      <sz val="11"/>
      <name val="Times New Roman"/>
      <family val="1"/>
    </font>
    <font>
      <sz val="9.5"/>
      <name val="Times New Roman"/>
      <family val="1"/>
    </font>
    <font>
      <b/>
      <sz val="12"/>
      <name val="Times New Roman"/>
      <family val="1"/>
    </font>
    <font>
      <sz val="9.5"/>
      <color rgb="FF000000"/>
      <name val="Times New Roman"/>
      <family val="1"/>
    </font>
    <font>
      <b/>
      <sz val="9.5"/>
      <name val="Times New Roman"/>
      <family val="1"/>
    </font>
    <font>
      <b/>
      <sz val="11"/>
      <color rgb="FF000000"/>
      <name val="Times New Roman"/>
      <family val="1"/>
    </font>
  </fonts>
  <fills count="4">
    <fill>
      <patternFill patternType="none"/>
    </fill>
    <fill>
      <patternFill patternType="gray125"/>
    </fill>
    <fill>
      <patternFill patternType="solid">
        <fgColor rgb="FF4AACC5"/>
      </patternFill>
    </fill>
    <fill>
      <patternFill patternType="solid">
        <fgColor rgb="FFF1F1F1"/>
      </patternFill>
    </fill>
  </fills>
  <borders count="22">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3">
    <xf numFmtId="0" fontId="0" fillId="0" borderId="0" xfId="0"/>
    <xf numFmtId="0" fontId="0" fillId="2" borderId="0" xfId="0" applyFill="1" applyAlignment="1">
      <alignment horizontal="left" wrapText="1"/>
    </xf>
    <xf numFmtId="0" fontId="0" fillId="0" borderId="0" xfId="0" applyAlignment="1">
      <alignment horizontal="center" vertical="center" wrapText="1"/>
    </xf>
    <xf numFmtId="0" fontId="0" fillId="2" borderId="0" xfId="0" applyFill="1" applyAlignment="1">
      <alignment horizontal="left" vertical="center" wrapText="1"/>
    </xf>
    <xf numFmtId="0" fontId="0" fillId="0" borderId="0" xfId="0" applyAlignment="1">
      <alignment horizontal="left" vertical="top"/>
    </xf>
    <xf numFmtId="0" fontId="0" fillId="0" borderId="0" xfId="0" applyAlignment="1">
      <alignment horizontal="left" wrapText="1"/>
    </xf>
    <xf numFmtId="0" fontId="2" fillId="2" borderId="0" xfId="0" applyFont="1" applyFill="1" applyAlignment="1">
      <alignment horizontal="right" vertical="top" wrapText="1"/>
    </xf>
    <xf numFmtId="0" fontId="2" fillId="2" borderId="0" xfId="0" applyFont="1" applyFill="1" applyAlignment="1">
      <alignment horizontal="right" vertical="top" wrapText="1"/>
    </xf>
    <xf numFmtId="0" fontId="5" fillId="2" borderId="0" xfId="0" applyFont="1" applyFill="1" applyAlignment="1">
      <alignment horizontal="right" vertical="top" wrapText="1"/>
    </xf>
    <xf numFmtId="0" fontId="7" fillId="0" borderId="0" xfId="0" applyFont="1" applyAlignment="1">
      <alignment horizontal="left" vertical="top" wrapText="1"/>
    </xf>
    <xf numFmtId="14" fontId="8" fillId="0" borderId="0" xfId="0" applyNumberFormat="1" applyFont="1" applyAlignment="1">
      <alignment horizontal="left" vertical="top" wrapText="1"/>
    </xf>
    <xf numFmtId="0" fontId="7" fillId="3" borderId="0" xfId="0" applyFont="1" applyFill="1" applyAlignment="1">
      <alignment horizontal="left" vertical="top" wrapText="1"/>
    </xf>
    <xf numFmtId="0" fontId="9" fillId="0" borderId="0" xfId="0" applyFont="1" applyAlignment="1">
      <alignment horizontal="left" vertical="top" wrapText="1"/>
    </xf>
    <xf numFmtId="0" fontId="10" fillId="0" borderId="0" xfId="0" applyFont="1" applyAlignment="1">
      <alignment horizontal="left" vertical="top" wrapText="1"/>
    </xf>
    <xf numFmtId="0" fontId="2" fillId="0" borderId="0" xfId="0" applyFont="1" applyAlignment="1">
      <alignment horizontal="left" vertical="center" wrapText="1"/>
    </xf>
    <xf numFmtId="0" fontId="8" fillId="0" borderId="0" xfId="0" applyFont="1" applyAlignment="1">
      <alignment horizontal="left" vertical="top" wrapText="1"/>
    </xf>
    <xf numFmtId="0" fontId="7" fillId="0" borderId="0" xfId="0" applyFont="1" applyAlignment="1">
      <alignment horizontal="left" vertical="top" wrapText="1"/>
    </xf>
    <xf numFmtId="0" fontId="0" fillId="0" borderId="0" xfId="0" applyAlignment="1">
      <alignment horizontal="left" vertical="center" wrapText="1"/>
    </xf>
    <xf numFmtId="0" fontId="11" fillId="0" borderId="0" xfId="0" applyFont="1" applyAlignment="1">
      <alignment horizontal="left" vertical="top" wrapText="1" indent="2"/>
    </xf>
    <xf numFmtId="0" fontId="5" fillId="0" borderId="0" xfId="0" applyFont="1" applyAlignment="1">
      <alignment horizontal="left" vertical="top" wrapText="1"/>
    </xf>
    <xf numFmtId="0" fontId="0" fillId="0" borderId="1" xfId="0" applyBorder="1" applyAlignment="1">
      <alignment horizontal="left" vertical="center" wrapText="1"/>
    </xf>
    <xf numFmtId="0" fontId="8" fillId="0" borderId="1" xfId="0" applyFont="1" applyBorder="1" applyAlignment="1">
      <alignment horizontal="left" vertical="top" wrapText="1"/>
    </xf>
    <xf numFmtId="0" fontId="11" fillId="0" borderId="2" xfId="0" applyFont="1" applyBorder="1" applyAlignment="1">
      <alignment horizontal="left" vertical="top" wrapText="1" indent="2"/>
    </xf>
    <xf numFmtId="0" fontId="11" fillId="0" borderId="3" xfId="0" applyFont="1" applyBorder="1" applyAlignment="1">
      <alignment horizontal="center" vertical="top" wrapText="1"/>
    </xf>
    <xf numFmtId="0" fontId="11" fillId="0" borderId="4" xfId="0" applyFont="1" applyBorder="1" applyAlignment="1">
      <alignment horizontal="center" vertical="top" wrapText="1"/>
    </xf>
    <xf numFmtId="0" fontId="11" fillId="0" borderId="5" xfId="0" applyFont="1" applyBorder="1" applyAlignment="1">
      <alignment vertical="top" wrapText="1"/>
    </xf>
    <xf numFmtId="0" fontId="11" fillId="0" borderId="2" xfId="0" applyFont="1" applyBorder="1" applyAlignment="1">
      <alignment horizontal="center" vertical="top" wrapText="1"/>
    </xf>
    <xf numFmtId="0" fontId="11" fillId="0" borderId="3" xfId="0" applyFont="1" applyBorder="1" applyAlignment="1">
      <alignment horizontal="left" vertical="top" wrapText="1" indent="3"/>
    </xf>
    <xf numFmtId="0" fontId="11" fillId="0" borderId="5" xfId="0" applyFont="1" applyBorder="1" applyAlignment="1">
      <alignment horizontal="left" vertical="top" wrapText="1" indent="3"/>
    </xf>
    <xf numFmtId="1" fontId="13" fillId="0" borderId="2" xfId="0" applyNumberFormat="1" applyFont="1" applyBorder="1" applyAlignment="1">
      <alignment horizontal="center" vertical="center" shrinkToFi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7" fillId="0" borderId="6" xfId="0" applyFont="1" applyBorder="1" applyAlignment="1">
      <alignment horizontal="center" vertical="center" wrapText="1"/>
    </xf>
    <xf numFmtId="0" fontId="13" fillId="0" borderId="3" xfId="0" applyFont="1" applyBorder="1" applyAlignment="1">
      <alignment horizontal="center" vertical="center" shrinkToFit="1"/>
    </xf>
    <xf numFmtId="0" fontId="13" fillId="0" borderId="5" xfId="0" applyFont="1" applyBorder="1" applyAlignment="1">
      <alignment horizontal="center" vertical="center" shrinkToFit="1"/>
    </xf>
    <xf numFmtId="4" fontId="13" fillId="0" borderId="2" xfId="0" applyNumberFormat="1" applyFont="1" applyBorder="1" applyAlignment="1">
      <alignment horizontal="right" vertical="center" shrinkToFit="1"/>
    </xf>
    <xf numFmtId="0" fontId="1"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left" wrapText="1"/>
    </xf>
    <xf numFmtId="0" fontId="0" fillId="0" borderId="6" xfId="0" applyBorder="1" applyAlignment="1">
      <alignment wrapText="1"/>
    </xf>
    <xf numFmtId="0" fontId="0" fillId="0" borderId="3" xfId="0" applyBorder="1" applyAlignment="1">
      <alignment horizontal="left" wrapText="1"/>
    </xf>
    <xf numFmtId="0" fontId="0" fillId="0" borderId="5" xfId="0" applyBorder="1" applyAlignment="1">
      <alignment horizontal="left" wrapText="1"/>
    </xf>
    <xf numFmtId="4" fontId="0" fillId="0" borderId="2" xfId="0" applyNumberFormat="1" applyBorder="1" applyAlignment="1">
      <alignment horizontal="right" vertical="center" wrapText="1"/>
    </xf>
    <xf numFmtId="0" fontId="0" fillId="0" borderId="2" xfId="0" applyBorder="1" applyAlignment="1">
      <alignment horizontal="left" vertical="center" wrapText="1"/>
    </xf>
    <xf numFmtId="0" fontId="0" fillId="0" borderId="6" xfId="0" applyBorder="1" applyAlignment="1">
      <alignmen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5" xfId="0" applyBorder="1" applyAlignment="1">
      <alignment wrapText="1"/>
    </xf>
    <xf numFmtId="0" fontId="11" fillId="0" borderId="3" xfId="0" applyFont="1" applyBorder="1" applyAlignment="1">
      <alignment horizontal="left" vertical="top" wrapText="1"/>
    </xf>
    <xf numFmtId="0" fontId="11" fillId="0" borderId="5" xfId="0" applyFont="1" applyBorder="1" applyAlignment="1">
      <alignment horizontal="left" vertical="top" wrapText="1"/>
    </xf>
    <xf numFmtId="4" fontId="14" fillId="0" borderId="2" xfId="0" applyNumberFormat="1" applyFont="1" applyBorder="1" applyAlignment="1">
      <alignment horizontal="right" vertical="center" shrinkToFit="1"/>
    </xf>
    <xf numFmtId="0" fontId="11" fillId="0" borderId="3" xfId="0" applyFont="1" applyBorder="1" applyAlignment="1">
      <alignment horizontal="left" vertical="top" wrapText="1" indent="7"/>
    </xf>
    <xf numFmtId="0" fontId="11" fillId="0" borderId="4" xfId="0" applyFont="1" applyBorder="1" applyAlignment="1">
      <alignment horizontal="left" vertical="top" wrapText="1" indent="7"/>
    </xf>
    <xf numFmtId="0" fontId="11" fillId="0" borderId="5" xfId="0" applyFont="1" applyBorder="1" applyAlignment="1">
      <alignment horizontal="left" vertical="top" wrapText="1" indent="7"/>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1" xfId="0" applyFont="1" applyBorder="1" applyAlignment="1">
      <alignment horizontal="center" vertical="center" wrapText="1"/>
    </xf>
    <xf numFmtId="0" fontId="0" fillId="0" borderId="12" xfId="0" applyBorder="1" applyAlignment="1">
      <alignment horizontal="left" wrapText="1"/>
    </xf>
    <xf numFmtId="0" fontId="11" fillId="0" borderId="13" xfId="0" applyFont="1" applyBorder="1" applyAlignment="1">
      <alignment horizontal="center" vertical="top" wrapText="1"/>
    </xf>
    <xf numFmtId="0" fontId="11" fillId="0" borderId="14" xfId="0" applyFont="1" applyBorder="1" applyAlignment="1">
      <alignment horizontal="center" vertical="top" wrapText="1"/>
    </xf>
    <xf numFmtId="0" fontId="0" fillId="0" borderId="15" xfId="0" applyBorder="1" applyAlignment="1">
      <alignment wrapText="1"/>
    </xf>
    <xf numFmtId="0" fontId="11" fillId="0" borderId="15" xfId="0" applyFont="1" applyBorder="1" applyAlignment="1">
      <alignment horizontal="center" vertical="top" wrapText="1"/>
    </xf>
    <xf numFmtId="0" fontId="0" fillId="0" borderId="0" xfId="0" applyAlignment="1">
      <alignment horizontal="left" vertical="top" wrapText="1"/>
    </xf>
    <xf numFmtId="0" fontId="11" fillId="0" borderId="0" xfId="0" applyFont="1" applyAlignment="1">
      <alignment horizontal="left" vertical="top" wrapText="1"/>
    </xf>
    <xf numFmtId="0" fontId="0" fillId="0" borderId="16" xfId="0" applyBorder="1" applyAlignment="1">
      <alignment horizontal="left" vertical="top" wrapText="1"/>
    </xf>
    <xf numFmtId="0" fontId="5" fillId="0" borderId="0" xfId="0" applyFont="1" applyAlignment="1">
      <alignment horizontal="right" vertical="top" wrapText="1"/>
    </xf>
    <xf numFmtId="0" fontId="8" fillId="0" borderId="1" xfId="0" applyFont="1" applyBorder="1" applyAlignment="1">
      <alignment horizontal="left" vertical="top"/>
    </xf>
    <xf numFmtId="0" fontId="12" fillId="0" borderId="3" xfId="0" applyFont="1" applyBorder="1" applyAlignment="1">
      <alignment horizontal="center" vertical="center"/>
    </xf>
    <xf numFmtId="0" fontId="11" fillId="0" borderId="5" xfId="0" applyFont="1" applyBorder="1" applyAlignment="1">
      <alignment horizontal="center" vertical="center"/>
    </xf>
    <xf numFmtId="1" fontId="13" fillId="0" borderId="12" xfId="0" applyNumberFormat="1" applyFont="1" applyBorder="1" applyAlignment="1">
      <alignment horizontal="center" vertical="center" shrinkToFi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7" fillId="0" borderId="17" xfId="0" applyFont="1" applyBorder="1" applyAlignment="1">
      <alignment horizontal="center" vertical="center" wrapText="1"/>
    </xf>
    <xf numFmtId="0" fontId="13" fillId="0" borderId="13" xfId="0" applyFont="1" applyBorder="1" applyAlignment="1">
      <alignment horizontal="center" vertical="center" shrinkToFit="1"/>
    </xf>
    <xf numFmtId="0" fontId="13" fillId="0" borderId="15" xfId="0" applyFont="1" applyBorder="1" applyAlignment="1">
      <alignment horizontal="center" vertical="center" shrinkToFit="1"/>
    </xf>
    <xf numFmtId="4" fontId="13" fillId="0" borderId="12" xfId="0" applyNumberFormat="1" applyFont="1" applyBorder="1" applyAlignment="1">
      <alignment horizontal="right" vertical="center" shrinkToFit="1"/>
    </xf>
    <xf numFmtId="0" fontId="1" fillId="0" borderId="0" xfId="0" applyFont="1" applyAlignment="1">
      <alignment horizontal="left" vertical="center"/>
    </xf>
    <xf numFmtId="0" fontId="11" fillId="0" borderId="0" xfId="0" applyFont="1" applyAlignment="1">
      <alignment horizontal="left" vertical="center"/>
    </xf>
    <xf numFmtId="0" fontId="0" fillId="0" borderId="0" xfId="0" applyAlignment="1">
      <alignment horizontal="left" vertical="center"/>
    </xf>
    <xf numFmtId="4" fontId="0" fillId="0" borderId="0" xfId="0" applyNumberFormat="1" applyAlignment="1">
      <alignment horizontal="left" vertical="center"/>
    </xf>
    <xf numFmtId="4" fontId="14" fillId="0" borderId="0" xfId="0" applyNumberFormat="1" applyFont="1" applyAlignment="1">
      <alignment horizontal="left" vertical="center" shrinkToFit="1"/>
    </xf>
    <xf numFmtId="4" fontId="13" fillId="0" borderId="0" xfId="0" applyNumberFormat="1" applyFont="1" applyAlignment="1">
      <alignment horizontal="left" vertical="center" shrinkToFit="1"/>
    </xf>
    <xf numFmtId="0" fontId="0" fillId="0" borderId="0" xfId="0" applyAlignment="1">
      <alignment vertical="top"/>
    </xf>
    <xf numFmtId="0" fontId="20" fillId="0" borderId="0" xfId="0" applyFont="1" applyAlignment="1">
      <alignment horizontal="right" vertical="top" wrapText="1"/>
    </xf>
    <xf numFmtId="0" fontId="20" fillId="0" borderId="0" xfId="0" applyFont="1" applyAlignment="1">
      <alignment horizontal="center" vertical="center"/>
    </xf>
    <xf numFmtId="0" fontId="21" fillId="0" borderId="0" xfId="0" applyFont="1" applyAlignment="1">
      <alignment horizontal="right" vertical="center" wrapText="1"/>
    </xf>
    <xf numFmtId="14" fontId="21" fillId="0" borderId="0" xfId="0" applyNumberFormat="1" applyFont="1" applyAlignment="1">
      <alignment horizontal="left" vertical="top" wrapText="1"/>
    </xf>
    <xf numFmtId="0" fontId="22" fillId="0" borderId="0" xfId="0" applyFont="1" applyAlignment="1">
      <alignment horizontal="left" wrapText="1"/>
    </xf>
    <xf numFmtId="0" fontId="21" fillId="3" borderId="0" xfId="0" applyFont="1" applyFill="1" applyAlignment="1">
      <alignment horizontal="right" vertical="center" wrapText="1"/>
    </xf>
    <xf numFmtId="0" fontId="23" fillId="0" borderId="0" xfId="0" applyFont="1" applyAlignment="1">
      <alignment horizontal="left" vertical="top" wrapText="1"/>
    </xf>
    <xf numFmtId="0" fontId="21" fillId="0" borderId="0" xfId="0" applyFont="1" applyAlignment="1">
      <alignment horizontal="left" vertical="top" wrapText="1"/>
    </xf>
    <xf numFmtId="0" fontId="22" fillId="0" borderId="0" xfId="0" applyFont="1" applyAlignment="1">
      <alignment horizontal="left" vertical="center" wrapText="1"/>
    </xf>
    <xf numFmtId="0" fontId="23" fillId="0" borderId="0" xfId="0" applyFont="1" applyAlignment="1">
      <alignment horizontal="right" vertical="center" wrapText="1"/>
    </xf>
    <xf numFmtId="0" fontId="23" fillId="0" borderId="0" xfId="0" applyFont="1" applyAlignment="1">
      <alignment horizontal="left" vertical="top" wrapText="1"/>
    </xf>
    <xf numFmtId="0" fontId="1" fillId="0" borderId="0" xfId="0" applyFont="1" applyAlignment="1">
      <alignment horizontal="left" vertical="center" wrapText="1"/>
    </xf>
    <xf numFmtId="0" fontId="24" fillId="0" borderId="0" xfId="0" applyFont="1" applyAlignment="1">
      <alignment horizontal="left" vertical="top" wrapText="1"/>
    </xf>
    <xf numFmtId="0" fontId="25" fillId="0" borderId="18" xfId="0" applyFont="1" applyBorder="1" applyAlignment="1">
      <alignment horizontal="left" vertical="top" wrapText="1" indent="2"/>
    </xf>
    <xf numFmtId="0" fontId="25" fillId="0" borderId="19" xfId="0" applyFont="1" applyBorder="1" applyAlignment="1">
      <alignment horizontal="center" vertical="top" wrapText="1"/>
    </xf>
    <xf numFmtId="0" fontId="25" fillId="0" borderId="19" xfId="0" applyFont="1" applyBorder="1" applyAlignment="1">
      <alignment horizontal="center" vertical="center" wrapText="1"/>
    </xf>
    <xf numFmtId="0" fontId="25" fillId="0" borderId="19" xfId="0" applyFont="1" applyBorder="1" applyAlignment="1">
      <alignment horizontal="center" vertical="top" wrapText="1"/>
    </xf>
    <xf numFmtId="0" fontId="25" fillId="0" borderId="19" xfId="0" applyFont="1" applyBorder="1" applyAlignment="1">
      <alignment horizontal="center" vertical="center"/>
    </xf>
    <xf numFmtId="1" fontId="26" fillId="0" borderId="20" xfId="0" applyNumberFormat="1" applyFont="1" applyBorder="1" applyAlignment="1">
      <alignment horizontal="center" vertical="center" shrinkToFit="1"/>
    </xf>
    <xf numFmtId="0" fontId="21" fillId="0" borderId="19" xfId="0" applyFont="1" applyBorder="1" applyAlignment="1">
      <alignment horizontal="left" vertical="top" wrapText="1"/>
    </xf>
    <xf numFmtId="0" fontId="24" fillId="0" borderId="19" xfId="0" applyFont="1" applyBorder="1" applyAlignment="1">
      <alignment horizontal="center" vertical="center" wrapText="1"/>
    </xf>
    <xf numFmtId="1" fontId="26" fillId="0" borderId="19" xfId="0" applyNumberFormat="1" applyFont="1" applyBorder="1" applyAlignment="1">
      <alignment horizontal="center" vertical="center" shrinkToFit="1"/>
    </xf>
    <xf numFmtId="0" fontId="26" fillId="0" borderId="19" xfId="0" applyFont="1" applyBorder="1" applyAlignment="1">
      <alignment horizontal="center" vertical="center" shrinkToFit="1"/>
    </xf>
    <xf numFmtId="4" fontId="26" fillId="0" borderId="21" xfId="0" applyNumberFormat="1" applyFont="1" applyBorder="1" applyAlignment="1">
      <alignment horizontal="right" vertical="center" shrinkToFit="1"/>
    </xf>
    <xf numFmtId="0" fontId="1" fillId="0" borderId="20"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0" xfId="0" applyFont="1" applyAlignment="1">
      <alignment horizontal="left" wrapText="1"/>
    </xf>
    <xf numFmtId="0" fontId="27" fillId="0" borderId="0" xfId="0" applyFont="1" applyAlignment="1">
      <alignment vertical="top" wrapText="1"/>
    </xf>
    <xf numFmtId="0" fontId="1" fillId="0" borderId="0" xfId="0" applyFont="1" applyAlignment="1">
      <alignment wrapText="1"/>
    </xf>
    <xf numFmtId="4" fontId="28" fillId="0" borderId="0" xfId="0" applyNumberFormat="1" applyFont="1" applyAlignment="1">
      <alignment horizontal="right" vertical="center" shrinkToFit="1"/>
    </xf>
    <xf numFmtId="4" fontId="22" fillId="0" borderId="0" xfId="0" applyNumberFormat="1" applyFont="1" applyAlignment="1">
      <alignment horizontal="right" vertical="center" shrinkToFit="1"/>
    </xf>
    <xf numFmtId="0" fontId="22" fillId="0" borderId="0" xfId="0" applyFont="1" applyAlignment="1">
      <alignment horizontal="left"/>
    </xf>
    <xf numFmtId="0" fontId="23" fillId="0" borderId="0" xfId="0" applyFont="1" applyAlignment="1">
      <alignment vertical="top"/>
    </xf>
    <xf numFmtId="0" fontId="27" fillId="0" borderId="0" xfId="0" applyFont="1" applyAlignment="1">
      <alignment vertical="top"/>
    </xf>
    <xf numFmtId="0" fontId="1" fillId="0" borderId="0" xfId="0" applyFont="1"/>
    <xf numFmtId="0" fontId="22" fillId="0" borderId="0" xfId="0" applyFont="1" applyAlignment="1">
      <alignment horizontal="left" vertical="top"/>
    </xf>
    <xf numFmtId="0" fontId="1" fillId="0" borderId="0" xfId="0" applyFont="1" applyAlignment="1">
      <alignment horizontal="left" vertical="top"/>
    </xf>
    <xf numFmtId="0" fontId="1" fillId="0" borderId="0" xfId="0" applyFont="1" applyAlignment="1">
      <alignment horizontal="left"/>
    </xf>
    <xf numFmtId="0" fontId="1" fillId="0" borderId="0" xfId="0" applyFont="1" applyAlignment="1">
      <alignment vertical="top"/>
    </xf>
    <xf numFmtId="0" fontId="1" fillId="0" borderId="0" xfId="0" applyFont="1" applyAlignment="1">
      <alignment vertical="top" wrapText="1"/>
    </xf>
    <xf numFmtId="0" fontId="27" fillId="0" borderId="0" xfId="0" applyFont="1" applyAlignment="1">
      <alignment horizontal="left" vertical="top"/>
    </xf>
    <xf numFmtId="0" fontId="23" fillId="0" borderId="0" xfId="0" applyFont="1" applyAlignment="1">
      <alignment horizontal="center" vertical="center" wrapText="1"/>
    </xf>
    <xf numFmtId="0" fontId="23" fillId="0" borderId="0" xfId="0" applyFont="1" applyAlignment="1">
      <alignment horizontal="center" vertical="top"/>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1570717</xdr:colOff>
      <xdr:row>0</xdr:row>
      <xdr:rowOff>12700</xdr:rowOff>
    </xdr:from>
    <xdr:ext cx="1280160" cy="309245"/>
    <xdr:sp macro="" textlink="">
      <xdr:nvSpPr>
        <xdr:cNvPr id="2" name="Shape 2">
          <a:extLst>
            <a:ext uri="{FF2B5EF4-FFF2-40B4-BE49-F238E27FC236}">
              <a16:creationId xmlns:a16="http://schemas.microsoft.com/office/drawing/2014/main" id="{222BCAC8-7E51-47AB-B9F5-9CE4D192C291}"/>
            </a:ext>
          </a:extLst>
        </xdr:cNvPr>
        <xdr:cNvSpPr/>
      </xdr:nvSpPr>
      <xdr:spPr>
        <a:xfrm>
          <a:off x="2485117" y="12700"/>
          <a:ext cx="1280160" cy="309245"/>
        </a:xfrm>
        <a:custGeom>
          <a:avLst/>
          <a:gdLst/>
          <a:ahLst/>
          <a:cxnLst/>
          <a:rect l="0" t="0" r="0" b="0"/>
          <a:pathLst>
            <a:path w="1338580" h="309245">
              <a:moveTo>
                <a:pt x="1338199" y="0"/>
              </a:moveTo>
              <a:lnTo>
                <a:pt x="0" y="0"/>
              </a:lnTo>
              <a:lnTo>
                <a:pt x="0" y="309130"/>
              </a:lnTo>
              <a:lnTo>
                <a:pt x="1338199" y="309130"/>
              </a:lnTo>
              <a:lnTo>
                <a:pt x="1338199" y="0"/>
              </a:lnTo>
              <a:close/>
            </a:path>
          </a:pathLst>
        </a:custGeom>
        <a:noFill/>
      </xdr:spPr>
      <xdr:txBody>
        <a:bodyPr/>
        <a:lstStyle/>
        <a:p>
          <a:endParaRPr lang="en-IN"/>
        </a:p>
      </xdr:txBody>
    </xdr:sp>
    <xdr:clientData/>
  </xdr:oneCellAnchor>
  <xdr:oneCellAnchor>
    <xdr:from>
      <xdr:col>1</xdr:col>
      <xdr:colOff>376555</xdr:colOff>
      <xdr:row>2</xdr:row>
      <xdr:rowOff>60705</xdr:rowOff>
    </xdr:from>
    <xdr:ext cx="22860" cy="15240"/>
    <xdr:pic>
      <xdr:nvPicPr>
        <xdr:cNvPr id="3" name="image1.png">
          <a:extLst>
            <a:ext uri="{FF2B5EF4-FFF2-40B4-BE49-F238E27FC236}">
              <a16:creationId xmlns:a16="http://schemas.microsoft.com/office/drawing/2014/main" id="{8A387230-2C73-4082-8FCB-205F4C6856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90955" y="563625"/>
          <a:ext cx="22860" cy="15240"/>
        </a:xfrm>
        <a:prstGeom prst="rect">
          <a:avLst/>
        </a:prstGeom>
      </xdr:spPr>
    </xdr:pic>
    <xdr:clientData/>
  </xdr:oneCellAnchor>
  <xdr:oneCellAnchor>
    <xdr:from>
      <xdr:col>0</xdr:col>
      <xdr:colOff>0</xdr:colOff>
      <xdr:row>0</xdr:row>
      <xdr:rowOff>7797</xdr:rowOff>
    </xdr:from>
    <xdr:ext cx="2120900" cy="1140040"/>
    <xdr:pic>
      <xdr:nvPicPr>
        <xdr:cNvPr id="4" name="image2.png">
          <a:extLst>
            <a:ext uri="{FF2B5EF4-FFF2-40B4-BE49-F238E27FC236}">
              <a16:creationId xmlns:a16="http://schemas.microsoft.com/office/drawing/2014/main" id="{E22EF52A-9528-4694-B473-F6D7F225C9D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797"/>
          <a:ext cx="2120900" cy="114004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1570717</xdr:colOff>
      <xdr:row>0</xdr:row>
      <xdr:rowOff>12700</xdr:rowOff>
    </xdr:from>
    <xdr:ext cx="1280160" cy="309245"/>
    <xdr:sp macro="" textlink="">
      <xdr:nvSpPr>
        <xdr:cNvPr id="2" name="Shape 2">
          <a:extLst>
            <a:ext uri="{FF2B5EF4-FFF2-40B4-BE49-F238E27FC236}">
              <a16:creationId xmlns:a16="http://schemas.microsoft.com/office/drawing/2014/main" id="{0F880588-AB80-4124-B80F-DEBA286129FE}"/>
            </a:ext>
          </a:extLst>
        </xdr:cNvPr>
        <xdr:cNvSpPr/>
      </xdr:nvSpPr>
      <xdr:spPr>
        <a:xfrm>
          <a:off x="2439397" y="12700"/>
          <a:ext cx="1280160" cy="309245"/>
        </a:xfrm>
        <a:custGeom>
          <a:avLst/>
          <a:gdLst/>
          <a:ahLst/>
          <a:cxnLst/>
          <a:rect l="0" t="0" r="0" b="0"/>
          <a:pathLst>
            <a:path w="1338580" h="309245">
              <a:moveTo>
                <a:pt x="1338199" y="0"/>
              </a:moveTo>
              <a:lnTo>
                <a:pt x="0" y="0"/>
              </a:lnTo>
              <a:lnTo>
                <a:pt x="0" y="309130"/>
              </a:lnTo>
              <a:lnTo>
                <a:pt x="1338199" y="309130"/>
              </a:lnTo>
              <a:lnTo>
                <a:pt x="1338199" y="0"/>
              </a:lnTo>
              <a:close/>
            </a:path>
          </a:pathLst>
        </a:custGeom>
        <a:noFill/>
      </xdr:spPr>
      <xdr:txBody>
        <a:bodyPr/>
        <a:lstStyle/>
        <a:p>
          <a:endParaRPr lang="en-IN"/>
        </a:p>
      </xdr:txBody>
    </xdr:sp>
    <xdr:clientData/>
  </xdr:oneCellAnchor>
  <xdr:oneCellAnchor>
    <xdr:from>
      <xdr:col>1</xdr:col>
      <xdr:colOff>376555</xdr:colOff>
      <xdr:row>2</xdr:row>
      <xdr:rowOff>60705</xdr:rowOff>
    </xdr:from>
    <xdr:ext cx="22860" cy="15240"/>
    <xdr:pic>
      <xdr:nvPicPr>
        <xdr:cNvPr id="3" name="image1.png">
          <a:extLst>
            <a:ext uri="{FF2B5EF4-FFF2-40B4-BE49-F238E27FC236}">
              <a16:creationId xmlns:a16="http://schemas.microsoft.com/office/drawing/2014/main" id="{0AEF4065-54BA-448D-AC0A-11DDE037E4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5235" y="563625"/>
          <a:ext cx="22860" cy="15240"/>
        </a:xfrm>
        <a:prstGeom prst="rect">
          <a:avLst/>
        </a:prstGeom>
      </xdr:spPr>
    </xdr:pic>
    <xdr:clientData/>
  </xdr:oneCellAnchor>
  <xdr:oneCellAnchor>
    <xdr:from>
      <xdr:col>0</xdr:col>
      <xdr:colOff>0</xdr:colOff>
      <xdr:row>0</xdr:row>
      <xdr:rowOff>7797</xdr:rowOff>
    </xdr:from>
    <xdr:ext cx="2120900" cy="1140040"/>
    <xdr:pic>
      <xdr:nvPicPr>
        <xdr:cNvPr id="4" name="image2.png">
          <a:extLst>
            <a:ext uri="{FF2B5EF4-FFF2-40B4-BE49-F238E27FC236}">
              <a16:creationId xmlns:a16="http://schemas.microsoft.com/office/drawing/2014/main" id="{81EE98F4-45D2-4008-8752-39930ABEC40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797"/>
          <a:ext cx="2120900" cy="114004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1570717</xdr:colOff>
      <xdr:row>0</xdr:row>
      <xdr:rowOff>12700</xdr:rowOff>
    </xdr:from>
    <xdr:ext cx="1280160" cy="309245"/>
    <xdr:sp macro="" textlink="">
      <xdr:nvSpPr>
        <xdr:cNvPr id="2" name="Shape 2">
          <a:extLst>
            <a:ext uri="{FF2B5EF4-FFF2-40B4-BE49-F238E27FC236}">
              <a16:creationId xmlns:a16="http://schemas.microsoft.com/office/drawing/2014/main" id="{64B2CBE2-56AD-4F57-A8BD-DC6053D8B966}"/>
            </a:ext>
          </a:extLst>
        </xdr:cNvPr>
        <xdr:cNvSpPr/>
      </xdr:nvSpPr>
      <xdr:spPr>
        <a:xfrm>
          <a:off x="2439397" y="12700"/>
          <a:ext cx="1280160" cy="309245"/>
        </a:xfrm>
        <a:custGeom>
          <a:avLst/>
          <a:gdLst/>
          <a:ahLst/>
          <a:cxnLst/>
          <a:rect l="0" t="0" r="0" b="0"/>
          <a:pathLst>
            <a:path w="1338580" h="309245">
              <a:moveTo>
                <a:pt x="1338199" y="0"/>
              </a:moveTo>
              <a:lnTo>
                <a:pt x="0" y="0"/>
              </a:lnTo>
              <a:lnTo>
                <a:pt x="0" y="309130"/>
              </a:lnTo>
              <a:lnTo>
                <a:pt x="1338199" y="309130"/>
              </a:lnTo>
              <a:lnTo>
                <a:pt x="1338199" y="0"/>
              </a:lnTo>
              <a:close/>
            </a:path>
          </a:pathLst>
        </a:custGeom>
        <a:noFill/>
      </xdr:spPr>
      <xdr:txBody>
        <a:bodyPr/>
        <a:lstStyle/>
        <a:p>
          <a:endParaRPr lang="en-IN"/>
        </a:p>
      </xdr:txBody>
    </xdr:sp>
    <xdr:clientData/>
  </xdr:oneCellAnchor>
  <xdr:oneCellAnchor>
    <xdr:from>
      <xdr:col>1</xdr:col>
      <xdr:colOff>376555</xdr:colOff>
      <xdr:row>2</xdr:row>
      <xdr:rowOff>60705</xdr:rowOff>
    </xdr:from>
    <xdr:ext cx="22860" cy="15240"/>
    <xdr:pic>
      <xdr:nvPicPr>
        <xdr:cNvPr id="3" name="image1.png">
          <a:extLst>
            <a:ext uri="{FF2B5EF4-FFF2-40B4-BE49-F238E27FC236}">
              <a16:creationId xmlns:a16="http://schemas.microsoft.com/office/drawing/2014/main" id="{4A371E49-3421-456F-A956-0B103D9074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5235" y="563625"/>
          <a:ext cx="22860" cy="15240"/>
        </a:xfrm>
        <a:prstGeom prst="rect">
          <a:avLst/>
        </a:prstGeom>
      </xdr:spPr>
    </xdr:pic>
    <xdr:clientData/>
  </xdr:oneCellAnchor>
  <xdr:oneCellAnchor>
    <xdr:from>
      <xdr:col>0</xdr:col>
      <xdr:colOff>0</xdr:colOff>
      <xdr:row>0</xdr:row>
      <xdr:rowOff>7797</xdr:rowOff>
    </xdr:from>
    <xdr:ext cx="2120900" cy="1140040"/>
    <xdr:pic>
      <xdr:nvPicPr>
        <xdr:cNvPr id="4" name="image2.png">
          <a:extLst>
            <a:ext uri="{FF2B5EF4-FFF2-40B4-BE49-F238E27FC236}">
              <a16:creationId xmlns:a16="http://schemas.microsoft.com/office/drawing/2014/main" id="{8BB2844A-1BF7-4EE7-9C78-A66484AB11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797"/>
          <a:ext cx="2120900" cy="11400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D9B89-72A7-44D3-BAD7-01F2D311A262}">
  <dimension ref="A1:H33"/>
  <sheetViews>
    <sheetView tabSelected="1" view="pageBreakPreview" topLeftCell="A2" zoomScale="107" zoomScaleNormal="100" zoomScaleSheetLayoutView="107" workbookViewId="0">
      <selection activeCell="E15" sqref="E15"/>
    </sheetView>
  </sheetViews>
  <sheetFormatPr defaultRowHeight="13.2" x14ac:dyDescent="0.25"/>
  <cols>
    <col min="1" max="1" width="13.33203125" style="4" customWidth="1"/>
    <col min="2" max="2" width="25.77734375" style="4" customWidth="1"/>
    <col min="3" max="3" width="27.77734375" style="4" customWidth="1"/>
    <col min="4" max="4" width="6.33203125" style="4" customWidth="1"/>
    <col min="5" max="6" width="9.21875" style="4" customWidth="1"/>
    <col min="7" max="7" width="2.5546875" style="4" customWidth="1"/>
    <col min="8" max="8" width="15.44140625" style="4" customWidth="1"/>
    <col min="9" max="16384" width="8.88671875" style="4"/>
  </cols>
  <sheetData>
    <row r="1" spans="1:8" ht="24.3" customHeight="1" x14ac:dyDescent="0.25">
      <c r="A1" s="1"/>
      <c r="B1" s="1"/>
      <c r="C1" s="2" t="s">
        <v>0</v>
      </c>
      <c r="D1" s="1"/>
      <c r="E1" s="1"/>
      <c r="F1" s="1"/>
      <c r="G1" s="3"/>
      <c r="H1" s="3"/>
    </row>
    <row r="2" spans="1:8" ht="15.75" customHeight="1" x14ac:dyDescent="0.25">
      <c r="A2" s="5"/>
      <c r="B2" s="1"/>
      <c r="C2" s="1"/>
      <c r="D2" s="1"/>
      <c r="E2" s="1"/>
      <c r="F2" s="1"/>
      <c r="G2" s="1"/>
      <c r="H2" s="6" t="s">
        <v>1</v>
      </c>
    </row>
    <row r="3" spans="1:8" ht="15" customHeight="1" x14ac:dyDescent="0.25">
      <c r="A3" s="7" t="s">
        <v>2</v>
      </c>
      <c r="B3" s="7"/>
      <c r="C3" s="7"/>
      <c r="D3" s="7"/>
      <c r="E3" s="7"/>
      <c r="F3" s="7"/>
      <c r="G3" s="7"/>
      <c r="H3" s="7"/>
    </row>
    <row r="4" spans="1:8" ht="15" customHeight="1" x14ac:dyDescent="0.25">
      <c r="A4" s="7" t="s">
        <v>3</v>
      </c>
      <c r="B4" s="7"/>
      <c r="C4" s="7"/>
      <c r="D4" s="7"/>
      <c r="E4" s="7"/>
      <c r="F4" s="7"/>
      <c r="G4" s="7"/>
      <c r="H4" s="7"/>
    </row>
    <row r="5" spans="1:8" ht="15" customHeight="1" x14ac:dyDescent="0.25">
      <c r="A5" s="5"/>
      <c r="B5" s="1"/>
      <c r="C5" s="1"/>
      <c r="D5" s="1"/>
      <c r="E5" s="1"/>
      <c r="F5" s="1"/>
      <c r="G5" s="1"/>
      <c r="H5" s="6" t="s">
        <v>4</v>
      </c>
    </row>
    <row r="6" spans="1:8" ht="15" customHeight="1" x14ac:dyDescent="0.25">
      <c r="A6" s="8" t="s">
        <v>5</v>
      </c>
      <c r="B6" s="8"/>
      <c r="C6" s="8"/>
      <c r="D6" s="8"/>
      <c r="E6" s="8"/>
      <c r="F6" s="8"/>
      <c r="G6" s="8"/>
      <c r="H6" s="8"/>
    </row>
    <row r="7" spans="1:8" ht="15" customHeight="1" x14ac:dyDescent="0.25">
      <c r="A7" s="88"/>
      <c r="B7" s="88"/>
      <c r="C7" s="88"/>
      <c r="D7" s="88"/>
      <c r="E7" s="88"/>
      <c r="F7" s="88"/>
      <c r="G7" s="88"/>
      <c r="H7" s="88"/>
    </row>
    <row r="8" spans="1:8" ht="15" customHeight="1" x14ac:dyDescent="0.25">
      <c r="A8" s="88"/>
      <c r="B8" s="88"/>
      <c r="C8" s="88"/>
      <c r="D8" s="88"/>
      <c r="E8" s="88"/>
      <c r="F8" s="88"/>
      <c r="G8" s="88"/>
      <c r="H8" s="88"/>
    </row>
    <row r="9" spans="1:8" ht="15" customHeight="1" x14ac:dyDescent="0.25">
      <c r="A9" s="88"/>
      <c r="B9" s="88"/>
      <c r="C9" s="88"/>
      <c r="D9" s="88"/>
      <c r="E9" s="88"/>
      <c r="F9" s="88"/>
      <c r="G9" s="88"/>
      <c r="H9" s="88"/>
    </row>
    <row r="10" spans="1:8" ht="15" customHeight="1" x14ac:dyDescent="0.25">
      <c r="A10" s="88"/>
      <c r="B10" s="88"/>
      <c r="C10" s="88"/>
      <c r="D10" s="88"/>
      <c r="E10" s="88"/>
      <c r="F10" s="88"/>
      <c r="G10" s="88"/>
      <c r="H10" s="88"/>
    </row>
    <row r="11" spans="1:8" ht="15" customHeight="1" x14ac:dyDescent="0.25">
      <c r="A11" s="89" t="s">
        <v>0</v>
      </c>
      <c r="B11" s="89"/>
      <c r="C11" s="89"/>
      <c r="D11" s="89"/>
      <c r="E11" s="89"/>
      <c r="F11" s="89"/>
      <c r="G11" s="89"/>
      <c r="H11" s="89"/>
    </row>
    <row r="12" spans="1:8" ht="16.8" customHeight="1" x14ac:dyDescent="0.25">
      <c r="A12" s="90" t="s">
        <v>43</v>
      </c>
      <c r="B12" s="91">
        <v>45250</v>
      </c>
      <c r="C12" s="92"/>
      <c r="D12" s="92"/>
      <c r="E12" s="92"/>
      <c r="F12" s="92"/>
      <c r="G12" s="92"/>
      <c r="H12" s="92"/>
    </row>
    <row r="13" spans="1:8" ht="19.2" customHeight="1" x14ac:dyDescent="0.25">
      <c r="A13" s="93" t="s">
        <v>44</v>
      </c>
      <c r="B13" s="94" t="s">
        <v>8</v>
      </c>
      <c r="C13" s="94"/>
      <c r="D13" s="94"/>
      <c r="E13" s="94"/>
      <c r="F13" s="94"/>
      <c r="G13" s="94"/>
      <c r="H13" s="94"/>
    </row>
    <row r="14" spans="1:8" ht="30.6" customHeight="1" x14ac:dyDescent="0.25">
      <c r="A14" s="90" t="s">
        <v>45</v>
      </c>
      <c r="B14" s="95" t="s">
        <v>46</v>
      </c>
      <c r="C14" s="95"/>
      <c r="D14" s="96"/>
      <c r="E14" s="96"/>
      <c r="F14" s="96"/>
      <c r="G14" s="96"/>
      <c r="H14" s="96"/>
    </row>
    <row r="15" spans="1:8" ht="21.6" customHeight="1" x14ac:dyDescent="0.25">
      <c r="A15" s="97" t="s">
        <v>47</v>
      </c>
      <c r="B15" s="98" t="s">
        <v>48</v>
      </c>
      <c r="C15" s="96"/>
      <c r="D15" s="96"/>
      <c r="E15" s="96"/>
      <c r="F15" s="96"/>
      <c r="G15" s="96"/>
      <c r="H15" s="96"/>
    </row>
    <row r="16" spans="1:8" ht="24" customHeight="1" x14ac:dyDescent="0.25">
      <c r="A16" s="99" t="s">
        <v>49</v>
      </c>
      <c r="B16" s="100"/>
      <c r="C16" s="99"/>
      <c r="D16" s="99"/>
      <c r="E16" s="99"/>
      <c r="F16" s="99"/>
      <c r="G16" s="99"/>
      <c r="H16" s="99"/>
    </row>
    <row r="17" spans="1:8" ht="17.399999999999999" customHeight="1" x14ac:dyDescent="0.25">
      <c r="A17" s="101" t="s">
        <v>50</v>
      </c>
      <c r="B17" s="102" t="s">
        <v>51</v>
      </c>
      <c r="C17" s="102"/>
      <c r="D17" s="103" t="s">
        <v>52</v>
      </c>
      <c r="E17" s="104" t="s">
        <v>53</v>
      </c>
      <c r="F17" s="105" t="s">
        <v>54</v>
      </c>
      <c r="G17" s="105"/>
      <c r="H17" s="104" t="s">
        <v>55</v>
      </c>
    </row>
    <row r="18" spans="1:8" ht="183.6" customHeight="1" x14ac:dyDescent="0.25">
      <c r="A18" s="106">
        <v>1</v>
      </c>
      <c r="B18" s="107" t="s">
        <v>20</v>
      </c>
      <c r="C18" s="107"/>
      <c r="D18" s="108" t="s">
        <v>21</v>
      </c>
      <c r="E18" s="109"/>
      <c r="F18" s="110">
        <v>120</v>
      </c>
      <c r="G18" s="110"/>
      <c r="H18" s="111">
        <f>E18*F18</f>
        <v>0</v>
      </c>
    </row>
    <row r="19" spans="1:8" ht="87" customHeight="1" x14ac:dyDescent="0.25">
      <c r="A19" s="112">
        <v>2</v>
      </c>
      <c r="B19" s="107" t="s">
        <v>23</v>
      </c>
      <c r="C19" s="107"/>
      <c r="D19" s="108" t="s">
        <v>21</v>
      </c>
      <c r="E19" s="113"/>
      <c r="F19" s="114">
        <v>726</v>
      </c>
      <c r="G19" s="114"/>
      <c r="H19" s="111">
        <f>E19*F19</f>
        <v>0</v>
      </c>
    </row>
    <row r="20" spans="1:8" ht="15" customHeight="1" x14ac:dyDescent="0.25">
      <c r="A20" s="115"/>
      <c r="B20" s="116"/>
      <c r="C20" s="116"/>
      <c r="D20" s="117"/>
      <c r="E20" s="115"/>
      <c r="F20" s="94" t="s">
        <v>56</v>
      </c>
      <c r="G20" s="94"/>
      <c r="H20" s="118">
        <f>SUM(H18:H19)</f>
        <v>0</v>
      </c>
    </row>
    <row r="21" spans="1:8" ht="14.25" customHeight="1" x14ac:dyDescent="0.25">
      <c r="A21" s="115"/>
      <c r="B21" s="116"/>
      <c r="C21" s="116"/>
      <c r="D21" s="117"/>
      <c r="E21" s="115"/>
      <c r="F21" s="94" t="s">
        <v>57</v>
      </c>
      <c r="G21" s="94"/>
      <c r="H21" s="119">
        <f>H20*0.18</f>
        <v>0</v>
      </c>
    </row>
    <row r="22" spans="1:8" ht="15" customHeight="1" x14ac:dyDescent="0.25">
      <c r="A22" s="115"/>
      <c r="B22" s="116"/>
      <c r="C22" s="116"/>
      <c r="D22" s="117"/>
      <c r="E22" s="115"/>
      <c r="F22" s="94" t="s">
        <v>58</v>
      </c>
      <c r="G22" s="94"/>
      <c r="H22" s="118">
        <f>H20+H21</f>
        <v>0</v>
      </c>
    </row>
    <row r="23" spans="1:8" ht="15" customHeight="1" x14ac:dyDescent="0.25">
      <c r="A23" s="120" t="s">
        <v>59</v>
      </c>
      <c r="B23" s="121"/>
      <c r="C23" s="122"/>
      <c r="D23" s="123"/>
      <c r="E23" s="115"/>
      <c r="F23" s="124"/>
      <c r="G23" s="124"/>
      <c r="H23" s="124"/>
    </row>
    <row r="24" spans="1:8" ht="17.55" customHeight="1" x14ac:dyDescent="0.25">
      <c r="A24" s="120" t="s">
        <v>60</v>
      </c>
      <c r="B24" s="121"/>
      <c r="C24" s="122"/>
      <c r="D24" s="123"/>
      <c r="E24" s="115"/>
      <c r="F24" s="125"/>
      <c r="G24" s="125"/>
      <c r="H24" s="125"/>
    </row>
    <row r="25" spans="1:8" ht="17.55" customHeight="1" x14ac:dyDescent="0.25">
      <c r="A25" s="120" t="s">
        <v>61</v>
      </c>
      <c r="B25" s="121"/>
      <c r="C25" s="122"/>
      <c r="D25" s="123"/>
      <c r="E25" s="115"/>
      <c r="F25" s="125"/>
      <c r="G25" s="125"/>
      <c r="H25" s="125"/>
    </row>
    <row r="26" spans="1:8" ht="14.25" customHeight="1" x14ac:dyDescent="0.25">
      <c r="A26" s="120"/>
      <c r="B26" s="121"/>
      <c r="C26" s="122"/>
      <c r="D26" s="123"/>
      <c r="E26" s="115"/>
      <c r="F26" s="125"/>
      <c r="G26" s="125"/>
      <c r="H26" s="125"/>
    </row>
    <row r="27" spans="1:8" ht="12.45" customHeight="1" x14ac:dyDescent="0.25">
      <c r="A27" s="126"/>
      <c r="B27" s="127"/>
      <c r="C27" s="127"/>
      <c r="D27" s="127"/>
      <c r="E27" s="128"/>
      <c r="F27" s="128"/>
      <c r="G27" s="128"/>
      <c r="H27" s="128"/>
    </row>
    <row r="28" spans="1:8" ht="12.45" customHeight="1" x14ac:dyDescent="0.25">
      <c r="A28" s="126"/>
      <c r="B28" s="127"/>
      <c r="C28" s="127"/>
      <c r="D28" s="127"/>
      <c r="E28" s="128"/>
      <c r="F28" s="128"/>
      <c r="G28" s="128"/>
      <c r="H28" s="128"/>
    </row>
    <row r="29" spans="1:8" ht="15" customHeight="1" x14ac:dyDescent="0.25">
      <c r="A29" s="126"/>
      <c r="B29" s="127"/>
      <c r="C29" s="127"/>
      <c r="D29" s="127"/>
      <c r="E29" s="128"/>
      <c r="F29" s="94" t="s">
        <v>62</v>
      </c>
      <c r="G29" s="94"/>
      <c r="H29" s="94"/>
    </row>
    <row r="30" spans="1:8" ht="18" customHeight="1" x14ac:dyDescent="0.25">
      <c r="A30" s="129"/>
      <c r="B30" s="127"/>
      <c r="C30" s="127"/>
      <c r="D30" s="127"/>
      <c r="E30" s="128"/>
      <c r="F30" s="130"/>
      <c r="G30" s="130"/>
      <c r="H30" s="130"/>
    </row>
    <row r="31" spans="1:8" ht="23.4" customHeight="1" x14ac:dyDescent="0.25">
      <c r="A31" s="127"/>
      <c r="B31" s="127"/>
      <c r="C31" s="127"/>
      <c r="D31" s="127"/>
      <c r="E31" s="128"/>
      <c r="F31" s="130"/>
      <c r="G31" s="130"/>
      <c r="H31" s="130"/>
    </row>
    <row r="32" spans="1:8" ht="15" customHeight="1" x14ac:dyDescent="0.25">
      <c r="A32" s="127"/>
      <c r="B32" s="127"/>
      <c r="C32" s="127"/>
      <c r="D32" s="127"/>
      <c r="E32" s="128"/>
      <c r="F32" s="131" t="s">
        <v>63</v>
      </c>
      <c r="G32" s="131"/>
      <c r="H32" s="131"/>
    </row>
    <row r="33" spans="1:8" ht="14.25" customHeight="1" x14ac:dyDescent="0.25">
      <c r="A33" s="132"/>
      <c r="B33" s="132"/>
      <c r="C33" s="132"/>
      <c r="D33" s="132"/>
      <c r="E33" s="132"/>
      <c r="F33" s="132"/>
      <c r="G33" s="132"/>
      <c r="H33" s="132"/>
    </row>
  </sheetData>
  <mergeCells count="20">
    <mergeCell ref="A33:H33"/>
    <mergeCell ref="F20:G20"/>
    <mergeCell ref="F21:G21"/>
    <mergeCell ref="F22:G22"/>
    <mergeCell ref="F29:H29"/>
    <mergeCell ref="F30:H31"/>
    <mergeCell ref="F32:H32"/>
    <mergeCell ref="B14:C14"/>
    <mergeCell ref="B17:C17"/>
    <mergeCell ref="F17:G17"/>
    <mergeCell ref="B18:C18"/>
    <mergeCell ref="F18:G18"/>
    <mergeCell ref="B19:C19"/>
    <mergeCell ref="F19:G19"/>
    <mergeCell ref="G1:H1"/>
    <mergeCell ref="A3:H3"/>
    <mergeCell ref="A4:H4"/>
    <mergeCell ref="A6:H6"/>
    <mergeCell ref="A11:H11"/>
    <mergeCell ref="B13:H13"/>
  </mergeCells>
  <pageMargins left="0.62992125984251968" right="0.23622047244094491" top="0.74803149606299213" bottom="0.74803149606299213" header="0.31496062992125984" footer="0.31496062992125984"/>
  <pageSetup paperSize="9" scale="9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540CA-366D-405A-ADA9-F28693ABC892}">
  <dimension ref="A1:G36"/>
  <sheetViews>
    <sheetView view="pageBreakPreview" topLeftCell="A14" zoomScale="107" zoomScaleNormal="100" zoomScaleSheetLayoutView="107" workbookViewId="0">
      <selection activeCell="E20" sqref="E20:F20"/>
    </sheetView>
  </sheetViews>
  <sheetFormatPr defaultRowHeight="13.2" x14ac:dyDescent="0.25"/>
  <cols>
    <col min="1" max="1" width="12.6640625" style="4" customWidth="1"/>
    <col min="2" max="2" width="25.77734375" style="4" customWidth="1"/>
    <col min="3" max="3" width="27.77734375" style="4" customWidth="1"/>
    <col min="4" max="4" width="6.33203125" style="4" customWidth="1"/>
    <col min="5" max="5" width="9.21875" style="4" customWidth="1"/>
    <col min="6" max="6" width="2.109375" style="4" customWidth="1"/>
    <col min="7" max="7" width="13.109375" style="4" customWidth="1"/>
    <col min="8" max="16384" width="8.88671875" style="4"/>
  </cols>
  <sheetData>
    <row r="1" spans="1:7" ht="24.3" customHeight="1" x14ac:dyDescent="0.25">
      <c r="A1" s="1"/>
      <c r="B1" s="1"/>
      <c r="C1" s="2" t="s">
        <v>0</v>
      </c>
      <c r="D1" s="1"/>
      <c r="E1" s="1"/>
      <c r="F1" s="3"/>
      <c r="G1" s="3"/>
    </row>
    <row r="2" spans="1:7" ht="15.75" customHeight="1" x14ac:dyDescent="0.25">
      <c r="A2" s="5"/>
      <c r="B2" s="1"/>
      <c r="C2" s="1"/>
      <c r="D2" s="1"/>
      <c r="E2" s="1"/>
      <c r="F2" s="1"/>
      <c r="G2" s="6" t="s">
        <v>1</v>
      </c>
    </row>
    <row r="3" spans="1:7" ht="15" customHeight="1" x14ac:dyDescent="0.25">
      <c r="A3" s="7" t="s">
        <v>2</v>
      </c>
      <c r="B3" s="7"/>
      <c r="C3" s="7"/>
      <c r="D3" s="7"/>
      <c r="E3" s="7"/>
      <c r="F3" s="7"/>
      <c r="G3" s="7"/>
    </row>
    <row r="4" spans="1:7" ht="15" customHeight="1" x14ac:dyDescent="0.25">
      <c r="A4" s="7" t="s">
        <v>3</v>
      </c>
      <c r="B4" s="7"/>
      <c r="C4" s="7"/>
      <c r="D4" s="7"/>
      <c r="E4" s="7"/>
      <c r="F4" s="7"/>
      <c r="G4" s="7"/>
    </row>
    <row r="5" spans="1:7" ht="15" customHeight="1" x14ac:dyDescent="0.25">
      <c r="A5" s="5"/>
      <c r="B5" s="1"/>
      <c r="C5" s="1"/>
      <c r="D5" s="1"/>
      <c r="E5" s="1"/>
      <c r="F5" s="1"/>
      <c r="G5" s="6" t="s">
        <v>4</v>
      </c>
    </row>
    <row r="6" spans="1:7" ht="15" customHeight="1" x14ac:dyDescent="0.25">
      <c r="A6" s="8" t="s">
        <v>5</v>
      </c>
      <c r="B6" s="8"/>
      <c r="C6" s="8"/>
      <c r="D6" s="8"/>
      <c r="E6" s="8"/>
      <c r="F6" s="8"/>
      <c r="G6" s="8"/>
    </row>
    <row r="7" spans="1:7" s="4" customFormat="1" ht="15" customHeight="1" x14ac:dyDescent="0.25">
      <c r="A7" s="70"/>
      <c r="B7" s="70"/>
      <c r="C7" s="70"/>
      <c r="D7" s="70"/>
      <c r="E7" s="70"/>
      <c r="F7" s="70"/>
      <c r="G7" s="70"/>
    </row>
    <row r="8" spans="1:7" s="4" customFormat="1" ht="15" customHeight="1" x14ac:dyDescent="0.25">
      <c r="A8" s="70"/>
      <c r="B8" s="70"/>
      <c r="C8" s="70"/>
      <c r="D8" s="70"/>
      <c r="E8" s="70"/>
      <c r="F8" s="70"/>
      <c r="G8" s="70"/>
    </row>
    <row r="9" spans="1:7" s="4" customFormat="1" ht="15" customHeight="1" x14ac:dyDescent="0.25">
      <c r="A9" s="70"/>
      <c r="B9" s="70"/>
      <c r="C9" s="70"/>
      <c r="D9" s="70"/>
      <c r="E9" s="70"/>
      <c r="F9" s="70"/>
      <c r="G9" s="70"/>
    </row>
    <row r="10" spans="1:7" s="4" customFormat="1" ht="15" customHeight="1" x14ac:dyDescent="0.25">
      <c r="A10" s="70"/>
      <c r="B10" s="70"/>
      <c r="C10" s="70"/>
      <c r="D10" s="70"/>
      <c r="E10" s="70"/>
      <c r="F10" s="70"/>
      <c r="G10" s="70"/>
    </row>
    <row r="11" spans="1:7" s="4" customFormat="1" ht="15" customHeight="1" x14ac:dyDescent="0.25">
      <c r="A11" s="70"/>
      <c r="B11" s="70"/>
      <c r="C11" s="70"/>
      <c r="D11" s="70"/>
      <c r="E11" s="70"/>
      <c r="F11" s="70"/>
      <c r="G11" s="70"/>
    </row>
    <row r="12" spans="1:7" ht="15" customHeight="1" x14ac:dyDescent="0.25">
      <c r="A12" s="70"/>
      <c r="B12" s="70"/>
      <c r="C12" s="70"/>
      <c r="D12" s="70"/>
      <c r="E12" s="70"/>
      <c r="F12" s="70"/>
      <c r="G12" s="70"/>
    </row>
    <row r="13" spans="1:7" ht="14.25" customHeight="1" x14ac:dyDescent="0.25">
      <c r="A13" s="9" t="s">
        <v>6</v>
      </c>
      <c r="B13" s="10">
        <v>45250</v>
      </c>
      <c r="C13" s="5"/>
      <c r="D13" s="5"/>
      <c r="E13" s="5"/>
      <c r="F13" s="5"/>
      <c r="G13" s="5"/>
    </row>
    <row r="14" spans="1:7" ht="18" customHeight="1" x14ac:dyDescent="0.25">
      <c r="A14" s="11" t="s">
        <v>7</v>
      </c>
      <c r="B14" s="12" t="s">
        <v>8</v>
      </c>
      <c r="C14" s="13"/>
      <c r="D14" s="13"/>
      <c r="E14" s="13"/>
      <c r="F14" s="13"/>
      <c r="G14" s="13"/>
    </row>
    <row r="15" spans="1:7" ht="33.450000000000003" customHeight="1" x14ac:dyDescent="0.25">
      <c r="A15" s="14" t="s">
        <v>9</v>
      </c>
      <c r="B15" s="15" t="s">
        <v>10</v>
      </c>
      <c r="C15" s="16"/>
      <c r="D15" s="17"/>
      <c r="E15" s="17"/>
      <c r="F15" s="17"/>
      <c r="G15" s="17"/>
    </row>
    <row r="16" spans="1:7" ht="21" customHeight="1" x14ac:dyDescent="0.25">
      <c r="A16" s="18" t="s">
        <v>11</v>
      </c>
      <c r="B16" s="19" t="s">
        <v>12</v>
      </c>
      <c r="C16" s="17"/>
      <c r="D16" s="17"/>
      <c r="E16" s="17"/>
      <c r="F16" s="17"/>
      <c r="G16" s="17"/>
    </row>
    <row r="17" spans="1:7" ht="24" customHeight="1" x14ac:dyDescent="0.25">
      <c r="A17" s="71" t="s">
        <v>34</v>
      </c>
      <c r="C17" s="20"/>
      <c r="D17" s="20"/>
      <c r="E17" s="20"/>
      <c r="F17" s="20"/>
      <c r="G17" s="20"/>
    </row>
    <row r="18" spans="1:7" ht="14.25" customHeight="1" x14ac:dyDescent="0.25">
      <c r="A18" s="22" t="s">
        <v>14</v>
      </c>
      <c r="B18" s="23" t="s">
        <v>15</v>
      </c>
      <c r="C18" s="24"/>
      <c r="D18" s="25" t="s">
        <v>16</v>
      </c>
      <c r="E18" s="72" t="s">
        <v>35</v>
      </c>
      <c r="F18" s="73"/>
      <c r="G18" s="26" t="s">
        <v>19</v>
      </c>
    </row>
    <row r="19" spans="1:7" ht="167.4" customHeight="1" x14ac:dyDescent="0.25">
      <c r="A19" s="29">
        <v>1</v>
      </c>
      <c r="B19" s="30" t="s">
        <v>20</v>
      </c>
      <c r="C19" s="31"/>
      <c r="D19" s="32" t="s">
        <v>21</v>
      </c>
      <c r="E19" s="33"/>
      <c r="F19" s="34"/>
      <c r="G19" s="35"/>
    </row>
    <row r="20" spans="1:7" ht="70.8" customHeight="1" x14ac:dyDescent="0.25">
      <c r="A20" s="74">
        <v>2</v>
      </c>
      <c r="B20" s="75" t="s">
        <v>22</v>
      </c>
      <c r="C20" s="76"/>
      <c r="D20" s="77" t="s">
        <v>21</v>
      </c>
      <c r="E20" s="78"/>
      <c r="F20" s="79"/>
      <c r="G20" s="80"/>
    </row>
    <row r="21" spans="1:7" ht="19.95" customHeight="1" x14ac:dyDescent="0.25">
      <c r="A21" s="81" t="s">
        <v>36</v>
      </c>
      <c r="B21" s="82"/>
      <c r="C21" s="82"/>
      <c r="D21" s="83"/>
      <c r="E21" s="83"/>
      <c r="F21" s="83"/>
      <c r="G21" s="84"/>
    </row>
    <row r="22" spans="1:7" ht="19.95" customHeight="1" x14ac:dyDescent="0.25">
      <c r="A22" s="81" t="s">
        <v>37</v>
      </c>
      <c r="B22" s="82"/>
      <c r="C22" s="82"/>
      <c r="D22" s="83"/>
      <c r="E22" s="83"/>
      <c r="F22" s="83"/>
      <c r="G22" s="84"/>
    </row>
    <row r="23" spans="1:7" ht="19.95" customHeight="1" x14ac:dyDescent="0.25">
      <c r="A23" s="81" t="s">
        <v>38</v>
      </c>
      <c r="B23" s="82"/>
      <c r="C23" s="82"/>
      <c r="D23" s="83"/>
      <c r="E23" s="82"/>
      <c r="F23" s="82"/>
      <c r="G23" s="85"/>
    </row>
    <row r="24" spans="1:7" ht="19.95" customHeight="1" x14ac:dyDescent="0.25">
      <c r="A24" s="81" t="s">
        <v>39</v>
      </c>
      <c r="B24" s="82"/>
      <c r="C24" s="82"/>
      <c r="D24" s="83"/>
      <c r="E24" s="82"/>
      <c r="F24" s="82"/>
      <c r="G24" s="86"/>
    </row>
    <row r="25" spans="1:7" ht="19.95" customHeight="1" x14ac:dyDescent="0.25">
      <c r="A25" s="83"/>
      <c r="B25" s="82"/>
      <c r="C25" s="82"/>
      <c r="D25" s="83"/>
      <c r="E25" s="82"/>
      <c r="F25" s="82"/>
      <c r="G25" s="85"/>
    </row>
    <row r="26" spans="1:7" ht="19.95" customHeight="1" x14ac:dyDescent="0.25">
      <c r="A26" s="81" t="s">
        <v>40</v>
      </c>
      <c r="B26" s="82"/>
      <c r="C26" s="82"/>
      <c r="D26" s="83"/>
      <c r="E26" s="82"/>
      <c r="F26" s="82"/>
      <c r="G26" s="82"/>
    </row>
    <row r="27" spans="1:7" ht="19.95" customHeight="1" x14ac:dyDescent="0.25">
      <c r="A27" s="83"/>
      <c r="B27" s="82"/>
      <c r="C27" s="82"/>
      <c r="D27" s="83"/>
      <c r="E27" s="82"/>
      <c r="F27" s="82"/>
      <c r="G27" s="82"/>
    </row>
    <row r="28" spans="1:7" ht="19.95" customHeight="1" x14ac:dyDescent="0.25">
      <c r="A28" s="83"/>
      <c r="B28" s="82"/>
      <c r="C28" s="82"/>
      <c r="D28" s="83"/>
      <c r="E28" s="82"/>
      <c r="F28" s="82"/>
      <c r="G28" s="82"/>
    </row>
    <row r="29" spans="1:7" ht="19.95" customHeight="1" x14ac:dyDescent="0.25">
      <c r="A29" s="81" t="s">
        <v>41</v>
      </c>
      <c r="B29" s="82"/>
      <c r="C29" s="82"/>
      <c r="D29" s="83"/>
      <c r="E29" s="82"/>
      <c r="F29" s="82"/>
      <c r="G29" s="82"/>
    </row>
    <row r="30" spans="1:7" ht="19.95" customHeight="1" x14ac:dyDescent="0.25">
      <c r="A30" s="81" t="s">
        <v>42</v>
      </c>
      <c r="B30" s="83"/>
      <c r="C30" s="83"/>
      <c r="D30" s="83"/>
      <c r="E30" s="83"/>
      <c r="F30" s="83"/>
      <c r="G30" s="83"/>
    </row>
    <row r="31" spans="1:7" ht="19.95" customHeight="1" x14ac:dyDescent="0.25">
      <c r="A31" s="83"/>
      <c r="B31" s="83"/>
      <c r="C31" s="83"/>
      <c r="D31" s="83"/>
      <c r="E31" s="83"/>
      <c r="F31" s="83"/>
      <c r="G31" s="83"/>
    </row>
    <row r="32" spans="1:7" ht="19.95" customHeight="1" x14ac:dyDescent="0.25">
      <c r="A32" s="83"/>
      <c r="B32" s="83"/>
      <c r="C32" s="83"/>
      <c r="D32" s="83"/>
      <c r="E32" s="83"/>
      <c r="F32" s="83"/>
      <c r="G32" s="83"/>
    </row>
    <row r="33" spans="1:7" ht="19.95" customHeight="1" x14ac:dyDescent="0.25">
      <c r="A33" s="82"/>
      <c r="B33" s="83"/>
      <c r="C33" s="83"/>
      <c r="D33" s="83"/>
      <c r="E33" s="83"/>
      <c r="F33" s="83"/>
      <c r="G33" s="83"/>
    </row>
    <row r="34" spans="1:7" ht="19.95" customHeight="1" x14ac:dyDescent="0.25">
      <c r="A34" s="83"/>
      <c r="B34" s="83"/>
      <c r="C34" s="83"/>
      <c r="D34" s="83"/>
      <c r="E34" s="83"/>
      <c r="F34" s="83"/>
      <c r="G34" s="83"/>
    </row>
    <row r="35" spans="1:7" ht="19.95" customHeight="1" x14ac:dyDescent="0.25">
      <c r="A35" s="83"/>
      <c r="B35" s="83"/>
      <c r="C35" s="83"/>
      <c r="D35" s="83"/>
      <c r="E35" s="83"/>
      <c r="F35" s="83"/>
      <c r="G35" s="83"/>
    </row>
    <row r="36" spans="1:7" ht="14.25" customHeight="1" x14ac:dyDescent="0.25">
      <c r="A36" s="87"/>
      <c r="B36" s="87"/>
      <c r="C36" s="87"/>
      <c r="D36" s="87"/>
      <c r="E36" s="87"/>
      <c r="F36" s="87"/>
      <c r="G36" s="87"/>
    </row>
  </sheetData>
  <mergeCells count="12">
    <mergeCell ref="B18:C18"/>
    <mergeCell ref="E18:F18"/>
    <mergeCell ref="B19:C19"/>
    <mergeCell ref="E19:F19"/>
    <mergeCell ref="B20:C20"/>
    <mergeCell ref="E20:F20"/>
    <mergeCell ref="F1:G1"/>
    <mergeCell ref="A3:G3"/>
    <mergeCell ref="A4:G4"/>
    <mergeCell ref="A6:G6"/>
    <mergeCell ref="B14:G14"/>
    <mergeCell ref="B15:C15"/>
  </mergeCells>
  <pageMargins left="1" right="1" top="1" bottom="1" header="0.5" footer="0.5"/>
  <pageSetup paperSize="9" scale="9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75098-A911-4AC0-A240-D194D9070754}">
  <dimension ref="A1:H34"/>
  <sheetViews>
    <sheetView view="pageBreakPreview" topLeftCell="A11" zoomScale="107" zoomScaleNormal="100" zoomScaleSheetLayoutView="107" workbookViewId="0">
      <selection activeCell="J9" sqref="J9"/>
    </sheetView>
  </sheetViews>
  <sheetFormatPr defaultRowHeight="13.2" x14ac:dyDescent="0.25"/>
  <cols>
    <col min="1" max="1" width="12.6640625" style="4" customWidth="1"/>
    <col min="2" max="2" width="25.77734375" style="4" customWidth="1"/>
    <col min="3" max="3" width="27.77734375" style="4" customWidth="1"/>
    <col min="4" max="4" width="6.33203125" style="4" customWidth="1"/>
    <col min="5" max="6" width="9.21875" style="4" customWidth="1"/>
    <col min="7" max="7" width="2.109375" style="4" customWidth="1"/>
    <col min="8" max="8" width="13.109375" style="4" customWidth="1"/>
    <col min="9" max="16384" width="8.88671875" style="4"/>
  </cols>
  <sheetData>
    <row r="1" spans="1:8" ht="24.3" customHeight="1" x14ac:dyDescent="0.25">
      <c r="A1" s="1"/>
      <c r="B1" s="1"/>
      <c r="C1" s="2" t="s">
        <v>0</v>
      </c>
      <c r="D1" s="1"/>
      <c r="E1" s="1"/>
      <c r="F1" s="1"/>
      <c r="G1" s="3"/>
      <c r="H1" s="3"/>
    </row>
    <row r="2" spans="1:8" ht="15.75" customHeight="1" x14ac:dyDescent="0.25">
      <c r="A2" s="5"/>
      <c r="B2" s="1"/>
      <c r="C2" s="1"/>
      <c r="D2" s="1"/>
      <c r="E2" s="1"/>
      <c r="F2" s="1"/>
      <c r="G2" s="1"/>
      <c r="H2" s="6" t="s">
        <v>1</v>
      </c>
    </row>
    <row r="3" spans="1:8" ht="15" customHeight="1" x14ac:dyDescent="0.25">
      <c r="A3" s="7" t="s">
        <v>2</v>
      </c>
      <c r="B3" s="7"/>
      <c r="C3" s="7"/>
      <c r="D3" s="7"/>
      <c r="E3" s="7"/>
      <c r="F3" s="7"/>
      <c r="G3" s="7"/>
      <c r="H3" s="7"/>
    </row>
    <row r="4" spans="1:8" ht="15" customHeight="1" x14ac:dyDescent="0.25">
      <c r="A4" s="7" t="s">
        <v>3</v>
      </c>
      <c r="B4" s="7"/>
      <c r="C4" s="7"/>
      <c r="D4" s="7"/>
      <c r="E4" s="7"/>
      <c r="F4" s="7"/>
      <c r="G4" s="7"/>
      <c r="H4" s="7"/>
    </row>
    <row r="5" spans="1:8" ht="15" customHeight="1" x14ac:dyDescent="0.25">
      <c r="A5" s="5"/>
      <c r="B5" s="1"/>
      <c r="C5" s="1"/>
      <c r="D5" s="1"/>
      <c r="E5" s="1"/>
      <c r="F5" s="1"/>
      <c r="G5" s="1"/>
      <c r="H5" s="6" t="s">
        <v>4</v>
      </c>
    </row>
    <row r="6" spans="1:8" ht="15" customHeight="1" x14ac:dyDescent="0.25">
      <c r="A6" s="8" t="s">
        <v>5</v>
      </c>
      <c r="B6" s="8"/>
      <c r="C6" s="8"/>
      <c r="D6" s="8"/>
      <c r="E6" s="8"/>
      <c r="F6" s="8"/>
      <c r="G6" s="8"/>
      <c r="H6" s="8"/>
    </row>
    <row r="7" spans="1:8" ht="14.25" customHeight="1" x14ac:dyDescent="0.25">
      <c r="A7" s="9" t="s">
        <v>6</v>
      </c>
      <c r="B7" s="10">
        <v>45250</v>
      </c>
      <c r="C7" s="5"/>
      <c r="D7" s="5"/>
      <c r="E7" s="5"/>
      <c r="F7" s="5"/>
      <c r="G7" s="5"/>
      <c r="H7" s="5"/>
    </row>
    <row r="8" spans="1:8" ht="18" customHeight="1" x14ac:dyDescent="0.25">
      <c r="A8" s="11" t="s">
        <v>7</v>
      </c>
      <c r="B8" s="12" t="s">
        <v>8</v>
      </c>
      <c r="C8" s="13"/>
      <c r="D8" s="13"/>
      <c r="E8" s="13"/>
      <c r="F8" s="13"/>
      <c r="G8" s="13"/>
      <c r="H8" s="13"/>
    </row>
    <row r="9" spans="1:8" ht="33.450000000000003" customHeight="1" x14ac:dyDescent="0.25">
      <c r="A9" s="14" t="s">
        <v>9</v>
      </c>
      <c r="B9" s="15" t="s">
        <v>10</v>
      </c>
      <c r="C9" s="16"/>
      <c r="D9" s="17"/>
      <c r="E9" s="17"/>
      <c r="F9" s="17"/>
      <c r="G9" s="17"/>
      <c r="H9" s="17"/>
    </row>
    <row r="10" spans="1:8" ht="21" customHeight="1" x14ac:dyDescent="0.25">
      <c r="A10" s="18" t="s">
        <v>11</v>
      </c>
      <c r="B10" s="19" t="s">
        <v>12</v>
      </c>
      <c r="C10" s="17"/>
      <c r="D10" s="17"/>
      <c r="E10" s="17"/>
      <c r="F10" s="17"/>
      <c r="G10" s="17"/>
      <c r="H10" s="17"/>
    </row>
    <row r="11" spans="1:8" ht="24" customHeight="1" x14ac:dyDescent="0.25">
      <c r="A11" s="20"/>
      <c r="B11" s="21" t="s">
        <v>13</v>
      </c>
      <c r="C11" s="20"/>
      <c r="D11" s="20"/>
      <c r="E11" s="20"/>
      <c r="F11" s="20"/>
      <c r="G11" s="20"/>
      <c r="H11" s="20"/>
    </row>
    <row r="12" spans="1:8" ht="14.25" customHeight="1" x14ac:dyDescent="0.25">
      <c r="A12" s="22" t="s">
        <v>14</v>
      </c>
      <c r="B12" s="23" t="s">
        <v>15</v>
      </c>
      <c r="C12" s="24"/>
      <c r="D12" s="25" t="s">
        <v>16</v>
      </c>
      <c r="E12" s="26" t="s">
        <v>17</v>
      </c>
      <c r="F12" s="27" t="s">
        <v>18</v>
      </c>
      <c r="G12" s="28"/>
      <c r="H12" s="26" t="s">
        <v>19</v>
      </c>
    </row>
    <row r="13" spans="1:8" ht="167.4" customHeight="1" x14ac:dyDescent="0.25">
      <c r="A13" s="29">
        <v>1</v>
      </c>
      <c r="B13" s="30" t="s">
        <v>20</v>
      </c>
      <c r="C13" s="31"/>
      <c r="D13" s="32" t="s">
        <v>21</v>
      </c>
      <c r="E13" s="29">
        <v>2900</v>
      </c>
      <c r="F13" s="33">
        <v>120</v>
      </c>
      <c r="G13" s="34"/>
      <c r="H13" s="35">
        <f>E13*F13</f>
        <v>348000</v>
      </c>
    </row>
    <row r="14" spans="1:8" ht="70.8" customHeight="1" x14ac:dyDescent="0.25">
      <c r="A14" s="29">
        <v>2</v>
      </c>
      <c r="B14" s="30" t="s">
        <v>22</v>
      </c>
      <c r="C14" s="31"/>
      <c r="D14" s="32" t="s">
        <v>21</v>
      </c>
      <c r="E14" s="29">
        <v>630</v>
      </c>
      <c r="F14" s="33">
        <v>263</v>
      </c>
      <c r="G14" s="34"/>
      <c r="H14" s="35">
        <f>E14*F14</f>
        <v>165690</v>
      </c>
    </row>
    <row r="15" spans="1:8" ht="82.8" customHeight="1" x14ac:dyDescent="0.25">
      <c r="A15" s="36">
        <v>3</v>
      </c>
      <c r="B15" s="30" t="s">
        <v>23</v>
      </c>
      <c r="C15" s="31"/>
      <c r="D15" s="32" t="s">
        <v>21</v>
      </c>
      <c r="E15" s="37">
        <v>907</v>
      </c>
      <c r="F15" s="38">
        <v>726</v>
      </c>
      <c r="G15" s="39"/>
      <c r="H15" s="35">
        <f>E15*F15</f>
        <v>658482</v>
      </c>
    </row>
    <row r="16" spans="1:8" ht="12.45" customHeight="1" x14ac:dyDescent="0.25">
      <c r="A16" s="40"/>
      <c r="B16" s="23"/>
      <c r="C16" s="24"/>
      <c r="D16" s="41"/>
      <c r="E16" s="40"/>
      <c r="F16" s="42"/>
      <c r="G16" s="43"/>
      <c r="H16" s="44"/>
    </row>
    <row r="17" spans="1:8" ht="12.45" customHeight="1" x14ac:dyDescent="0.25">
      <c r="A17" s="40"/>
      <c r="B17" s="23"/>
      <c r="C17" s="24"/>
      <c r="D17" s="41"/>
      <c r="E17" s="40"/>
      <c r="F17" s="42"/>
      <c r="G17" s="43"/>
      <c r="H17" s="44"/>
    </row>
    <row r="18" spans="1:8" ht="25.05" customHeight="1" x14ac:dyDescent="0.25">
      <c r="A18" s="45"/>
      <c r="B18" s="23"/>
      <c r="C18" s="24"/>
      <c r="D18" s="46"/>
      <c r="E18" s="45"/>
      <c r="F18" s="47"/>
      <c r="G18" s="48"/>
      <c r="H18" s="44"/>
    </row>
    <row r="19" spans="1:8" ht="12.45" customHeight="1" x14ac:dyDescent="0.25">
      <c r="A19" s="40"/>
      <c r="B19" s="23"/>
      <c r="C19" s="24"/>
      <c r="D19" s="41"/>
      <c r="E19" s="40"/>
      <c r="F19" s="42"/>
      <c r="G19" s="43"/>
      <c r="H19" s="44"/>
    </row>
    <row r="20" spans="1:8" ht="12.45" customHeight="1" x14ac:dyDescent="0.25">
      <c r="A20" s="40"/>
      <c r="B20" s="23"/>
      <c r="C20" s="24"/>
      <c r="D20" s="41"/>
      <c r="E20" s="40"/>
      <c r="F20" s="42"/>
      <c r="G20" s="43"/>
      <c r="H20" s="44"/>
    </row>
    <row r="21" spans="1:8" ht="15" customHeight="1" x14ac:dyDescent="0.25">
      <c r="A21" s="40"/>
      <c r="B21" s="23"/>
      <c r="C21" s="24"/>
      <c r="D21" s="49"/>
      <c r="E21" s="40"/>
      <c r="F21" s="50" t="s">
        <v>24</v>
      </c>
      <c r="G21" s="51"/>
      <c r="H21" s="52">
        <f>SUM(H13:H20)</f>
        <v>1172172</v>
      </c>
    </row>
    <row r="22" spans="1:8" ht="14.25" customHeight="1" x14ac:dyDescent="0.25">
      <c r="A22" s="40"/>
      <c r="B22" s="23"/>
      <c r="C22" s="24"/>
      <c r="D22" s="49"/>
      <c r="E22" s="40"/>
      <c r="F22" s="50" t="s">
        <v>25</v>
      </c>
      <c r="G22" s="51"/>
      <c r="H22" s="35">
        <f>H21*0.18</f>
        <v>210990.96</v>
      </c>
    </row>
    <row r="23" spans="1:8" ht="15" customHeight="1" x14ac:dyDescent="0.25">
      <c r="A23" s="40"/>
      <c r="B23" s="23"/>
      <c r="C23" s="24"/>
      <c r="D23" s="49"/>
      <c r="E23" s="40"/>
      <c r="F23" s="50" t="s">
        <v>26</v>
      </c>
      <c r="G23" s="51"/>
      <c r="H23" s="52">
        <f>H21+H22</f>
        <v>1383162.96</v>
      </c>
    </row>
    <row r="24" spans="1:8" ht="15" customHeight="1" x14ac:dyDescent="0.25">
      <c r="A24" s="40"/>
      <c r="B24" s="23"/>
      <c r="C24" s="24"/>
      <c r="D24" s="49"/>
      <c r="E24" s="40"/>
      <c r="F24" s="53" t="s">
        <v>27</v>
      </c>
      <c r="G24" s="54"/>
      <c r="H24" s="55"/>
    </row>
    <row r="25" spans="1:8" ht="17.55" customHeight="1" x14ac:dyDescent="0.25">
      <c r="A25" s="40"/>
      <c r="B25" s="23"/>
      <c r="C25" s="24"/>
      <c r="D25" s="49"/>
      <c r="E25" s="40"/>
      <c r="F25" s="56" t="s">
        <v>28</v>
      </c>
      <c r="G25" s="57"/>
      <c r="H25" s="58"/>
    </row>
    <row r="26" spans="1:8" ht="17.55" customHeight="1" x14ac:dyDescent="0.25">
      <c r="A26" s="40"/>
      <c r="B26" s="23"/>
      <c r="C26" s="24"/>
      <c r="D26" s="49"/>
      <c r="E26" s="40"/>
      <c r="F26" s="59"/>
      <c r="G26" s="60"/>
      <c r="H26" s="61"/>
    </row>
    <row r="27" spans="1:8" ht="14.25" customHeight="1" x14ac:dyDescent="0.25">
      <c r="A27" s="62"/>
      <c r="B27" s="63"/>
      <c r="C27" s="64"/>
      <c r="D27" s="65"/>
      <c r="E27" s="62"/>
      <c r="F27" s="63" t="s">
        <v>29</v>
      </c>
      <c r="G27" s="64"/>
      <c r="H27" s="66"/>
    </row>
    <row r="28" spans="1:8" ht="12.45" customHeight="1" x14ac:dyDescent="0.25">
      <c r="A28" s="5"/>
      <c r="B28" s="67"/>
      <c r="C28" s="67"/>
      <c r="D28" s="67"/>
      <c r="E28" s="67"/>
      <c r="F28" s="67"/>
      <c r="G28" s="67"/>
      <c r="H28" s="67"/>
    </row>
    <row r="29" spans="1:8" ht="12.45" customHeight="1" x14ac:dyDescent="0.25">
      <c r="A29" s="5"/>
      <c r="B29" s="67"/>
      <c r="C29" s="67"/>
      <c r="D29" s="67"/>
      <c r="E29" s="67"/>
      <c r="F29" s="67"/>
      <c r="G29" s="67"/>
      <c r="H29" s="67"/>
    </row>
    <row r="30" spans="1:8" ht="12.45" customHeight="1" x14ac:dyDescent="0.25">
      <c r="A30" s="5"/>
      <c r="B30" s="67"/>
      <c r="C30" s="67"/>
      <c r="D30" s="67"/>
      <c r="E30" s="67"/>
      <c r="F30" s="67"/>
      <c r="G30" s="67"/>
      <c r="H30" s="67"/>
    </row>
    <row r="31" spans="1:8" ht="14.25" customHeight="1" x14ac:dyDescent="0.25">
      <c r="A31" s="68" t="s">
        <v>30</v>
      </c>
      <c r="B31" s="67"/>
      <c r="C31" s="67"/>
      <c r="D31" s="67"/>
      <c r="E31" s="67"/>
      <c r="F31" s="67"/>
      <c r="G31" s="67"/>
      <c r="H31" s="67"/>
    </row>
    <row r="32" spans="1:8" ht="15" customHeight="1" x14ac:dyDescent="0.25">
      <c r="A32" s="69" t="s">
        <v>31</v>
      </c>
      <c r="B32" s="67"/>
      <c r="C32" s="67"/>
      <c r="D32" s="67"/>
      <c r="E32" s="67"/>
      <c r="F32" s="67"/>
      <c r="G32" s="67"/>
      <c r="H32" s="67"/>
    </row>
    <row r="33" spans="1:8" ht="15" customHeight="1" x14ac:dyDescent="0.25">
      <c r="A33" s="69" t="s">
        <v>32</v>
      </c>
      <c r="B33" s="67"/>
      <c r="C33" s="67"/>
      <c r="D33" s="67"/>
      <c r="E33" s="67"/>
      <c r="F33" s="67"/>
      <c r="G33" s="67"/>
      <c r="H33" s="67"/>
    </row>
    <row r="34" spans="1:8" ht="14.25" customHeight="1" x14ac:dyDescent="0.25">
      <c r="A34" s="69" t="s">
        <v>33</v>
      </c>
      <c r="B34" s="67"/>
      <c r="C34" s="67"/>
      <c r="D34" s="67"/>
      <c r="E34" s="67"/>
      <c r="F34" s="67"/>
      <c r="G34" s="67"/>
      <c r="H34" s="67"/>
    </row>
  </sheetData>
  <mergeCells count="41">
    <mergeCell ref="B28:H31"/>
    <mergeCell ref="A32:H32"/>
    <mergeCell ref="A33:H33"/>
    <mergeCell ref="A34:H34"/>
    <mergeCell ref="B24:C24"/>
    <mergeCell ref="F24:H24"/>
    <mergeCell ref="B25:C25"/>
    <mergeCell ref="F25:H26"/>
    <mergeCell ref="B26:C26"/>
    <mergeCell ref="B27:C27"/>
    <mergeCell ref="F27:H27"/>
    <mergeCell ref="B21:C21"/>
    <mergeCell ref="F21:G21"/>
    <mergeCell ref="B22:C22"/>
    <mergeCell ref="F22:G22"/>
    <mergeCell ref="B23:C23"/>
    <mergeCell ref="F23:G23"/>
    <mergeCell ref="B18:C18"/>
    <mergeCell ref="F18:G18"/>
    <mergeCell ref="B19:C19"/>
    <mergeCell ref="F19:G19"/>
    <mergeCell ref="B20:C20"/>
    <mergeCell ref="F20:G20"/>
    <mergeCell ref="B15:C15"/>
    <mergeCell ref="F15:G15"/>
    <mergeCell ref="B16:C16"/>
    <mergeCell ref="F16:G16"/>
    <mergeCell ref="B17:C17"/>
    <mergeCell ref="F17:G17"/>
    <mergeCell ref="B12:C12"/>
    <mergeCell ref="F12:G12"/>
    <mergeCell ref="B13:C13"/>
    <mergeCell ref="F13:G13"/>
    <mergeCell ref="B14:C14"/>
    <mergeCell ref="F14:G14"/>
    <mergeCell ref="G1:H1"/>
    <mergeCell ref="A3:H3"/>
    <mergeCell ref="A4:H4"/>
    <mergeCell ref="A6:H6"/>
    <mergeCell ref="B8:H8"/>
    <mergeCell ref="B9:C9"/>
  </mergeCells>
  <pageMargins left="0.62992125984251968" right="0.23622047244094491" top="0.74803149606299213" bottom="0.74803149606299213" header="0.31496062992125984" footer="0.31496062992125984"/>
  <pageSetup paperSize="9" scale="9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Table 1 (6)</vt:lpstr>
      <vt:lpstr>Table 1 (5)</vt:lpstr>
      <vt:lpstr>Table 1 (4)</vt:lpstr>
      <vt:lpstr>'Table 1 (5)'!Print_Area</vt:lpstr>
      <vt:lpstr>'Table 1 (6)'!Print_Area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dcterms:created xsi:type="dcterms:W3CDTF">2023-12-11T07:50:38Z</dcterms:created>
  <dcterms:modified xsi:type="dcterms:W3CDTF">2023-12-11T07:52:02Z</dcterms:modified>
</cp:coreProperties>
</file>