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C:\Asta\SOTC\Volume-2\"/>
    </mc:Choice>
  </mc:AlternateContent>
  <xr:revisionPtr revIDLastSave="0" documentId="13_ncr:1_{21ED5BD4-0234-4450-8918-6FCECE65B417}"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6" i="1" l="1"/>
  <c r="D45" i="1"/>
  <c r="D44" i="1"/>
  <c r="D6" i="1"/>
</calcChain>
</file>

<file path=xl/sharedStrings.xml><?xml version="1.0" encoding="utf-8"?>
<sst xmlns="http://schemas.openxmlformats.org/spreadsheetml/2006/main" count="741" uniqueCount="393">
  <si>
    <t>Final Awarded BOQ</t>
  </si>
  <si>
    <t>S. No.</t>
  </si>
  <si>
    <t>Tech. Spec Cl. No in TED</t>
  </si>
  <si>
    <t>DESCRIPTION OF ITEM</t>
  </si>
  <si>
    <t>Qty.</t>
  </si>
  <si>
    <t>Unit</t>
  </si>
  <si>
    <t>MPS</t>
  </si>
  <si>
    <t xml:space="preserve">FOR MOTs </t>
  </si>
  <si>
    <t xml:space="preserve">Stainless Steel Pre-fabricated Wall panels </t>
  </si>
  <si>
    <t>Sqm</t>
  </si>
  <si>
    <t>Stainless Steel Pre-fabricated Ceiling panels In MOTs &amp; MOTs Corridor</t>
  </si>
  <si>
    <t xml:space="preserve">Dynamic Hatch Box </t>
  </si>
  <si>
    <t>Nos</t>
  </si>
  <si>
    <t>Electro conductive Flooring inside MOTs</t>
  </si>
  <si>
    <t>Flooring with Vinyl Sheets In MOT Corridor</t>
  </si>
  <si>
    <t xml:space="preserve">Uni Directional Ceiling Laminar Airflow Systems  </t>
  </si>
  <si>
    <t>Air Handling Units (AHUs) 11 TR</t>
  </si>
  <si>
    <t>Condensing Units</t>
  </si>
  <si>
    <t xml:space="preserve">Pressure Relief Dampers </t>
  </si>
  <si>
    <t>Single arm Anesthesia Pendants (Imported)</t>
  </si>
  <si>
    <t>Triple Dome Ceiling  OT LED Lights  (Imported)</t>
  </si>
  <si>
    <t>Double Dome Ceiling  OT LED Lights  (Imported)</t>
  </si>
  <si>
    <t xml:space="preserve">Detachable Hi Definition Cameras in Triple Dome Ceiling OT  Lights  </t>
  </si>
  <si>
    <t>Ceiling/Wall mounted CCTV Room Camera</t>
  </si>
  <si>
    <t xml:space="preserve">LED Peripheral Lights cum clean room (OT) luminaries  </t>
  </si>
  <si>
    <t>View Window with Motorised Blinds of 1 Mt Length &amp; 1 Mt Height</t>
  </si>
  <si>
    <t xml:space="preserve">Hermetically Sealed Doors (1.80mt x 2.10 mt)  </t>
  </si>
  <si>
    <t>(1.50mt x 2.10 mt)  Sliding Automatic Sliding Doors with View Windoy of 1 Mt x 1 Mt</t>
  </si>
  <si>
    <t xml:space="preserve">Storage Units  </t>
  </si>
  <si>
    <t>Writing Board (List Board)</t>
  </si>
  <si>
    <t>X-Ray CT Scan LED viewing Screen</t>
  </si>
  <si>
    <t xml:space="preserve">Touch Screen Surgeon Control Panels </t>
  </si>
  <si>
    <t xml:space="preserve">3-Bay Scrub Stations/Sinks </t>
  </si>
  <si>
    <t xml:space="preserve">Medical Grade Monitors 32 inch 4 K Resolution  </t>
  </si>
  <si>
    <t xml:space="preserve">Wall mounted large screen display 55 inch (Commercial Grade)  </t>
  </si>
  <si>
    <t xml:space="preserve">Wireless Microphone  </t>
  </si>
  <si>
    <t xml:space="preserve">Digital mixer Amplifier  </t>
  </si>
  <si>
    <t xml:space="preserve">Ceiling Mounted Speakers  </t>
  </si>
  <si>
    <t>Video Conferencing System</t>
  </si>
  <si>
    <t>Home Theatre Power Conditioner, 230 V</t>
  </si>
  <si>
    <t>Amplifier (8 Channel)</t>
  </si>
  <si>
    <t>HiFi Active Sub Woofer</t>
  </si>
  <si>
    <t>4K Laser Projection TV</t>
  </si>
  <si>
    <t>17.6 &amp; 17.7</t>
  </si>
  <si>
    <t>Equalization &amp; Loud Speaker Control System</t>
  </si>
  <si>
    <t>Sound Analog Mixer</t>
  </si>
  <si>
    <t>Electrical Installations in MOTs &amp; TIRs</t>
  </si>
  <si>
    <t>Job</t>
  </si>
  <si>
    <t>TIR’S ( 3 Nos)</t>
  </si>
  <si>
    <t>Stainless Steel Pre-fabricated Ceiling panels in TIRs and TIR Corridor</t>
  </si>
  <si>
    <t>Electro conductive Flooring inside TIRs&amp; TIR Corridor</t>
  </si>
  <si>
    <t>Flooring with Vinyl Sheets In TIR Corridor</t>
  </si>
  <si>
    <t>Air Handling Units (AHUs) 8.5 TR</t>
  </si>
  <si>
    <t>12mm thick glazed Glass partition walls in TIRs</t>
  </si>
  <si>
    <t>Wall mounted LED TV43 inchesFull HD</t>
  </si>
  <si>
    <t>BED HEAD PANEL FOR TIR WITH DOUBLE OUTLETS AND ELECTRICAL OUTLETS</t>
  </si>
  <si>
    <t xml:space="preserve">Other Requirements </t>
  </si>
  <si>
    <t>X-RAY VIEWERS FOR ALL ICUS AND PRE OPP AREAS  AND  DOCTORS ROOMS</t>
  </si>
  <si>
    <t>WRITING BOARDS FOR ICUS, PRE OPP</t>
  </si>
  <si>
    <t xml:space="preserve">CCTV CEILING CAMERA </t>
  </si>
  <si>
    <t>MGPS</t>
  </si>
  <si>
    <t>28 mm dia. and 0.90 mm thick Copper Pipe Lines for Main lines</t>
  </si>
  <si>
    <t>Rmt</t>
  </si>
  <si>
    <t>42 mm dia. and 1.20 mm thick Copper Pipe Lines for Main lines</t>
  </si>
  <si>
    <t>54 mm dia. and 1.20 mm thick Copper Pipe Lines for Main lines</t>
  </si>
  <si>
    <t>12 mm dia. and 0.70 mm thick Copper Pipe Lines for distribution lines</t>
  </si>
  <si>
    <t>15 mm dia. and 0.90 mm thick Copper Pipe Lines for distribution lines</t>
  </si>
  <si>
    <t>22 mm dia. and 0.90 mm thick Copper Pipe Lines for distribution lines</t>
  </si>
  <si>
    <t>15 mm (1/2") Isolation Valves</t>
  </si>
  <si>
    <t>22 mm (3/4") Isolation Valves</t>
  </si>
  <si>
    <t>28 mm Isolation Valves</t>
  </si>
  <si>
    <t>42 mm Isolation Valves</t>
  </si>
  <si>
    <t xml:space="preserve">54 mm Isolation Valves </t>
  </si>
  <si>
    <t>Gas Outlet Points with probes for Oxygen with S Brackets</t>
  </si>
  <si>
    <t>2 Gas Digital Area Alarm Panels</t>
  </si>
  <si>
    <t>3 Gas Digital Area Alarm Panels</t>
  </si>
  <si>
    <t>5 Gas Digital Area Alarm Panels</t>
  </si>
  <si>
    <t>Master Digital Alarm Panels</t>
  </si>
  <si>
    <t>BPC Flow meter with Humidifier bottle and L adapter</t>
  </si>
  <si>
    <t>L Type Adapter for Oxygen Flow meters</t>
  </si>
  <si>
    <t>Kit for conversion of Oxygen</t>
  </si>
  <si>
    <t>Suction Jars  of 600 ml capacity</t>
  </si>
  <si>
    <t>Adapters for Vacuum</t>
  </si>
  <si>
    <t>Adapters for Air</t>
  </si>
  <si>
    <t>Adapters for Nitrous Oxide</t>
  </si>
  <si>
    <t>Vacuum Tube</t>
  </si>
  <si>
    <t>Bed Head wall panel horizontal 1500 mm long single railing</t>
  </si>
  <si>
    <t>88.7 b</t>
  </si>
  <si>
    <t>Valve box -2 services</t>
  </si>
  <si>
    <t xml:space="preserve">Valve box -3 services </t>
  </si>
  <si>
    <t>Valve box -6 services</t>
  </si>
  <si>
    <t>88.8 a</t>
  </si>
  <si>
    <t>4 + 4 size of CO2 manifold System</t>
  </si>
  <si>
    <t>88.8 b</t>
  </si>
  <si>
    <t>2 cylinder emergency manifold</t>
  </si>
  <si>
    <t>88.8 c</t>
  </si>
  <si>
    <t>Fully Automatic CO2  Control System</t>
  </si>
  <si>
    <t>Aneste Iwata Make TFS 150 C9 Model, Compresso Two stage, Motor 15 HP &amp; 57.18 CFM, 60 CFM Air Dryer with 2000 Ltrs Receiver Twin System (For Air4, Air7)</t>
  </si>
  <si>
    <t xml:space="preserve">Supporting structure for MGPS lines with Ismb Columns, beams, MS angles, Flats and square rods </t>
  </si>
  <si>
    <t>2x20 Oxygen Main manifold System</t>
  </si>
  <si>
    <t>Electrical Control Panel for MGPS</t>
  </si>
  <si>
    <t>Vaccum system  Ingersoll Rand Make Model 15V x 10 Model with 5 HP Motor with 1000 Liters Reciever, Filters, Electricals, Etc Secretion Trap and Bacteria Filter</t>
  </si>
  <si>
    <t>Validation By Third Party Agency Charges per Each MOT</t>
  </si>
  <si>
    <t>Each</t>
  </si>
  <si>
    <t>Anesthetic Gas Scavenging System (AGSS)</t>
  </si>
  <si>
    <t>Total MPS</t>
  </si>
  <si>
    <t>ASTA</t>
  </si>
  <si>
    <t xml:space="preserve">Video and Image Management system </t>
  </si>
  <si>
    <t>16.3 &amp; 16.4</t>
  </si>
  <si>
    <t>Cable connections for integration within MOTs and with Workshop Projector Hall, Networks with OFC Cable</t>
  </si>
  <si>
    <t>Electrical</t>
  </si>
  <si>
    <t>22 a</t>
  </si>
  <si>
    <t xml:space="preserve">Supply and Fixing of 25mm dia Conduit Pipes surface on wall.
</t>
  </si>
  <si>
    <t>22 b</t>
  </si>
  <si>
    <t xml:space="preserve">Supply and Fixing of 25mm dia Conduit Pipes Concealed on wall.
</t>
  </si>
  <si>
    <t>23 a</t>
  </si>
  <si>
    <t xml:space="preserve">Wiring with run of 2 of 1.5 Sqmm  Copper cable for points wiring.   
</t>
  </si>
  <si>
    <t>Pts</t>
  </si>
  <si>
    <t>23 b</t>
  </si>
  <si>
    <t xml:space="preserve">Wiring with run of 2 of 1.5 Sqmm  Copper cable for stairecase points wiring.   
</t>
  </si>
  <si>
    <t>23 c</t>
  </si>
  <si>
    <t xml:space="preserve">Supply and fixing of 6A/10A ISI Mark 3/2 pin Modular socket  Common switch board </t>
  </si>
  <si>
    <t>23 d</t>
  </si>
  <si>
    <t>Wiring with  3 of 1.5 sq.mm with 6A switch  and  6A, 3/2 pin socket Modular type with 6A switch control  fixing on separate board.</t>
  </si>
  <si>
    <t>23 e</t>
  </si>
  <si>
    <t xml:space="preserve">Supply and fixing of  6A switchs - 2 Nos  and 6A 3/2 pin socket - 3 Nos Modular type with cover plate  </t>
  </si>
  <si>
    <t>23 f</t>
  </si>
  <si>
    <t xml:space="preserve">Supply &amp; fixing of 16A/6A, 2 in one  socket with 16A switch control modular type </t>
  </si>
  <si>
    <t>23 g</t>
  </si>
  <si>
    <t>Supply &amp; fixing of 32A, socket with switch control modular</t>
  </si>
  <si>
    <t>23 h</t>
  </si>
  <si>
    <t>Supply &amp; fixing of 64A, socket with 64A switch control modular type</t>
  </si>
  <si>
    <t>24 a</t>
  </si>
  <si>
    <t>Supply and  Run of 1 of 1.5 sq.mm (phase, neutral and earth) FRLSH / HFFR PVC insulated 1100V grade as per IS:694/1990, IS 17048 specifications for Copper cable.</t>
  </si>
  <si>
    <t>24 b</t>
  </si>
  <si>
    <t>Supply and  Run of   3 of 1.5 sq.mm (phase, neutral and earth) FRLSH / HFFR PVC insulated 1100V grade as per IS:694/1990, IS 17048 specifications for Copper cable .</t>
  </si>
  <si>
    <t>24 c</t>
  </si>
  <si>
    <t xml:space="preserve">Supply and  Run of 3 of 2.5 sq.mm (phase, neutral and earth) FRLSH / HFFR PVC insulated 1100V grade as per IS:694/1990, IS 17048 specifications for Copper cable. </t>
  </si>
  <si>
    <t>24 d</t>
  </si>
  <si>
    <t>Supply and  Run of 3 runs of 4.0 sq mm (phase neutral and earth) FRLSH / HFFR PVC insulated 1100V grade as per IS:694/1990, IS 17048 specifications for Copper cable.</t>
  </si>
  <si>
    <t>24 e</t>
  </si>
  <si>
    <t>Supply and  Run of  3 of 6.0 Sq.mm FRLSH / HFFR PVC insulated 1100V grade as per IS:694/1990, IS 17048 specifications for Copper cable.</t>
  </si>
  <si>
    <t>24 f</t>
  </si>
  <si>
    <t>Supply and  Run of 5 of 6.0 Sq.mm FRLSH / HFFR PVC insulated 1100V grade as per IS:694/1990, IS 17048 specifications for Copper cable.</t>
  </si>
  <si>
    <t>24 g</t>
  </si>
  <si>
    <t>Supply and  Run of 5 of 10.0 Sq.mm FRLSH / HFFR PVC insulated 1100V grade as per IS:694/1990, IS 17048 specifications for Copper cable.</t>
  </si>
  <si>
    <t>25 a</t>
  </si>
  <si>
    <t xml:space="preserve">Supply and fixing of DP Metal Enclosure with IP 20 Protection DB Make with 1 No 20A, 10 KA DP MCB   </t>
  </si>
  <si>
    <t>25 b</t>
  </si>
  <si>
    <t xml:space="preserve">Supply and fixing of 4 Way TPN DB Horizontal with IP 43 Protection as per IS:13032   (For Lighting DBs)  
</t>
  </si>
  <si>
    <t>25 c</t>
  </si>
  <si>
    <t xml:space="preserve">Supply and fixing of 4 Way TPN DB Horizontal with IP 43 Protection as per IS:13032  (For Power DB's)
</t>
  </si>
  <si>
    <t>25 d</t>
  </si>
  <si>
    <t xml:space="preserve">Supply and fixing of 8 Way VTPN DB with IP 43 Protection as per IS:13032 </t>
  </si>
  <si>
    <t>25 e</t>
  </si>
  <si>
    <t xml:space="preserve">Supply and fixing of cable  adopteres box with cover for DBs including, massanory work etc., complete.,
</t>
  </si>
  <si>
    <t>26 a</t>
  </si>
  <si>
    <t>Providing independent earthing for Important equipment with 40mm dia 'B' class 2.5m long G.I pipe (GI Earthing)</t>
  </si>
  <si>
    <t>26 b</t>
  </si>
  <si>
    <t>Providing independent earthing by exacavating a pit to a depth of 2.25Mtr in all soils as per size specified in the data for Sophisticated Electronic equipment (Copper Earthing)</t>
  </si>
  <si>
    <t>26 b 1</t>
  </si>
  <si>
    <t>Providing independent earthing for Important equipment with 100mm dia Heavy gauge C.I Earthing</t>
  </si>
  <si>
    <t>26 c</t>
  </si>
  <si>
    <t xml:space="preserve">Supply and Run of  50mm x 6mm G.I Strip </t>
  </si>
  <si>
    <t>26 d</t>
  </si>
  <si>
    <t>Supply and Run of  25mm x 3mm copper strip</t>
  </si>
  <si>
    <t>27 a</t>
  </si>
  <si>
    <t xml:space="preserve">Supply, transportation and fixing   of    22W +/ 10% , &gt;/    2300      lumens, 1200mm length LED light </t>
  </si>
  <si>
    <t>27 b</t>
  </si>
  <si>
    <t xml:space="preserve">Supply, transportation and fixing  32-36W (&gt;=3600 Lumens), 2' x2'  (600mm x 600mm) slim panel LED luminaire </t>
  </si>
  <si>
    <t>27 c</t>
  </si>
  <si>
    <t xml:space="preserve">Supply, transportation and fixing 12 W +/-10% (&gt;= 1200 Lumens)  Down lighter back lit LED Down Light Recessed / Surface </t>
  </si>
  <si>
    <t>27 d</t>
  </si>
  <si>
    <t xml:space="preserve">Supply, transportation and fixing 18 W +/-10% (&gt;= 1800 Lumens)  Down lighter back lit LED Down Light </t>
  </si>
  <si>
    <t>27 e</t>
  </si>
  <si>
    <t xml:space="preserve">Supply, transportation and fixing  ISI mark batten holder / slanting holder </t>
  </si>
  <si>
    <t>27 f</t>
  </si>
  <si>
    <t xml:space="preserve">Supply, Transportation of energy efficient fan, 1200 mm sweep, aluminium body, consuming 28
W, BEE 5 star rated, ceiling fan </t>
  </si>
  <si>
    <t>27 f 1</t>
  </si>
  <si>
    <t xml:space="preserve">Supply and fixing of Modular type Stepped  electronic  regulator. </t>
  </si>
  <si>
    <t>27 f 2</t>
  </si>
  <si>
    <t>Labour charges for fixing of ceiling fan and regulator</t>
  </si>
  <si>
    <t>27 f 3</t>
  </si>
  <si>
    <t xml:space="preserve">Supply and erecting 19/20mm steel tube down rod of one meter length </t>
  </si>
  <si>
    <t>27 g</t>
  </si>
  <si>
    <t xml:space="preserve">Supply  of  12" (300mm)  Light  duty  exhaust fan </t>
  </si>
  <si>
    <t>27 h</t>
  </si>
  <si>
    <t>Supply,Transportation  of 12" (300mm) ISI, 900 RPM Heavy duty exhaust fan</t>
  </si>
  <si>
    <t>27 i</t>
  </si>
  <si>
    <t>Labour charges for fixing the  exhaust fan in wall with necessary connections</t>
  </si>
  <si>
    <t>27 j</t>
  </si>
  <si>
    <t>Supply and fixing of GI louver shutter including GI mesh</t>
  </si>
  <si>
    <t>28 a)</t>
  </si>
  <si>
    <t>Main Power Panel with 1000A 4 Pole ACB as incomer - 1 No and out goings  800 A 4P MCCB - 1 No., 630 A 4P MCCB - 1 No., 400A 4P MCCB - 4 Nos &amp; 250A 4P MCCB - 3 No's with required Digital Ammeter and Voltmer, LED Indicators</t>
  </si>
  <si>
    <t>28 b)</t>
  </si>
  <si>
    <t>Floor Power Panel :  Incomer: 630A 4 Pole MCCB,- 1 No Outgoings 250 A 4P MCCB - 4 No's 125 A 4P MCCB - 10 No's, 63 A 4P MCCB - 4 No's with required Digital Ammeter and Voltmer, LED Indicators</t>
  </si>
  <si>
    <t>28 c)</t>
  </si>
  <si>
    <t>Electrical Lighting Panels : Incomer: 250 A 4 Pole MCCB - 1 No, Out Goings  125 A 4P MCCB - 4 No's 63 A 4P MCCB - 3 No's with required Digital Ammeter and Voltmer, LED Indicators</t>
  </si>
  <si>
    <t>28 d)</t>
  </si>
  <si>
    <t xml:space="preserve">130KVAR  Out Door Capacitor panel : Incomer: 250A FP MCCB - 1 No, 63A 10KA TP MCB - 9 Nos. 20 KVAR Capacitor Duty contactors  - 5 Nos.,  10 KVAR Capacitor Duty contactors - 2 Nos, .5 KVAR Capacitor Duty contactors - 2 Nos. 12 stage APFC Relay - 1 No </t>
  </si>
  <si>
    <t>29 a)</t>
  </si>
  <si>
    <t xml:space="preserve">630 KVA Transformer OLTC for transformers with RTCC: Supply, Transportation, Installation, Testing and Commissioning of 630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</si>
  <si>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30 a)</t>
  </si>
  <si>
    <t>Supply of 25 Sqmm 3.5 Core XLPE insulated UG Cable.</t>
  </si>
  <si>
    <t>30 b)</t>
  </si>
  <si>
    <t>Supply of 50 Sqmm 3.5 Core XLPE insulated UG Cable.</t>
  </si>
  <si>
    <t>30  c)</t>
  </si>
  <si>
    <t>Supply of 70 Sqmm 3.5 Core XLPE insulated UG Cable.</t>
  </si>
  <si>
    <t>30  d)</t>
  </si>
  <si>
    <t>Supply of 120 Sqmm 3.5 Core XLPE insulated UG Cable.</t>
  </si>
  <si>
    <t>30  e)</t>
  </si>
  <si>
    <t>Supply of 185 Sqmm 3.5 Core XLPE insulated UG Cable.</t>
  </si>
  <si>
    <t>30 f)</t>
  </si>
  <si>
    <t>Supply of 240 Sqmm 3.5 Core XLPE insulated UG Cable.</t>
  </si>
  <si>
    <t>30 g)</t>
  </si>
  <si>
    <t>Supply of 300 Sqmm 3.5 Core XLPE insulated UG Cable.</t>
  </si>
  <si>
    <t>31 a)</t>
  </si>
  <si>
    <t xml:space="preserve">Termination of UG cables of 3.5 core 25 Sq.mm </t>
  </si>
  <si>
    <t>31 b)</t>
  </si>
  <si>
    <t>Termination of UG cables of 3.5 core 50 Sq.mm</t>
  </si>
  <si>
    <t>31 c)</t>
  </si>
  <si>
    <t xml:space="preserve">Termination of UG cables of 3.5 core 70 Sq.mm </t>
  </si>
  <si>
    <t>31 d)</t>
  </si>
  <si>
    <t>Termination of UG cables of 3.5 core 120 Sq.mm</t>
  </si>
  <si>
    <t>31 e)</t>
  </si>
  <si>
    <t>Termination of UG cables of 3.5 core 185 Sq.mm</t>
  </si>
  <si>
    <t>31 f)</t>
  </si>
  <si>
    <t xml:space="preserve">Termination of UG cables of 3.5 core 240 Sq.mm </t>
  </si>
  <si>
    <t>31 g)</t>
  </si>
  <si>
    <t>Termination of UG cables of 3.5 core 300 Sq.mm</t>
  </si>
  <si>
    <t>31 h)</t>
  </si>
  <si>
    <t xml:space="preserve">Earth work excavation of Trench  laying of U.G cables up to 70 sqmm </t>
  </si>
  <si>
    <t>31 i)</t>
  </si>
  <si>
    <t xml:space="preserve">Earth work excavation of Trench  laying of U.G cables from 95 Sqmm </t>
  </si>
  <si>
    <t>31 j)</t>
  </si>
  <si>
    <t xml:space="preserve">Laying of PVC armoured under ground cable up to 95 Sqmm on wall  </t>
  </si>
  <si>
    <t>31 k)</t>
  </si>
  <si>
    <t xml:space="preserve">Laying of PVC armoured under ground cable from 120 Sq.mm to 400 Sqmm saddles on wall </t>
  </si>
  <si>
    <t>32 a</t>
  </si>
  <si>
    <t xml:space="preserve">Supply, Transportation and Installation of 150mm x 50mm x 2mm thick  hot dip GI perforated cable tray </t>
  </si>
  <si>
    <t>32 b</t>
  </si>
  <si>
    <t>Supply, Transportation and Installation of 300mm x 50mm x 2mm thick  thick hot dip GI perforated cable tray</t>
  </si>
  <si>
    <t>33 a</t>
  </si>
  <si>
    <t xml:space="preserve">Supply, Transportation and installation of 10KVA / 312V DC on line UPS system </t>
  </si>
  <si>
    <t>33 b</t>
  </si>
  <si>
    <t>Supply and fixing of 12V, 150 AH  MF battery</t>
  </si>
  <si>
    <t>33 c</t>
  </si>
  <si>
    <t>Supply and providing of UPS cum battery rack 20 batteries</t>
  </si>
  <si>
    <t>33 d</t>
  </si>
  <si>
    <t xml:space="preserve">Supply, Transportation, Installation, Testing and commissioning of storage / Pressure type  5 Star rated water heater with ABS plastic body of 15 Ltrs  </t>
  </si>
  <si>
    <t>26 persons ICU bed cum passenger  lift (1768 Kgs)   G+8 Floors, 9 stops,9 Openings (Cost Includes amount for Construction of Shaft / Cladding from Ground to 8th Floor)</t>
  </si>
  <si>
    <t>Air Conditioning</t>
  </si>
  <si>
    <t xml:space="preserve">1.50 TR with , 18000 BTU/Hr High Wall mount Split Air Conditioners   </t>
  </si>
  <si>
    <t xml:space="preserve">2.0 TR with , 24000 BTU/Hr High Wall mount Split Air Conditioners </t>
  </si>
  <si>
    <t xml:space="preserve">Voltage stabilizer for 4 KVA  maximum load </t>
  </si>
  <si>
    <t xml:space="preserve">Voltage stabilizer for 5 KVA  maximum load </t>
  </si>
  <si>
    <t>Ductable Air Conditioners 11.0 TR with ISEER ≥ 4</t>
  </si>
  <si>
    <t>Ductable Air Conditioners 8.5 TR with ISEER ≥ 4</t>
  </si>
  <si>
    <t>Ductable Air Conditioners 5.5 TR with ISEER ≥ 4</t>
  </si>
  <si>
    <t>FIRE FIGHTING</t>
  </si>
  <si>
    <t xml:space="preserve">Automatic Smoke Detection System   </t>
  </si>
  <si>
    <t xml:space="preserve">Automatic  Fire Alarm System   </t>
  </si>
  <si>
    <t>Supply &amp; Fixing of 4.5Kg, CO2 Type Fire Extinguisher.</t>
  </si>
  <si>
    <t>Supply and fixing of ABC stored pressure squeeze grip type fire extinguishers, 9 kg capacity.</t>
  </si>
  <si>
    <t xml:space="preserve">Supply and fixing of ABC Powder MAP 4 Kg Fire extinguisher </t>
  </si>
  <si>
    <t xml:space="preserve">Supply and fixing of 2 Kg Fire extinguisher Clean Agent </t>
  </si>
  <si>
    <t>Supply and fixing of Escape signage boards in Rigid Photo luminescent based glow</t>
  </si>
  <si>
    <t>Supply &amp; Fixing of Powder Coated Fire Rated doors.</t>
  </si>
  <si>
    <t>ELV System</t>
  </si>
  <si>
    <t xml:space="preserve">Telephone &amp; EPABX System   </t>
  </si>
  <si>
    <t xml:space="preserve">Local Area Network (LAN) System   </t>
  </si>
  <si>
    <t>Biometric Access Control System</t>
  </si>
  <si>
    <t xml:space="preserve">CIVIL &amp; PLUMBING </t>
  </si>
  <si>
    <t>Dismantling, clearing away and carefully stacking useful materials for re-use and disposal of unserviceable materials with 100m lead as directed by Engineer-in-Charge duly taking actual premeasurements before dismantling including all charges complete (Reinforced cement concrete)</t>
  </si>
  <si>
    <t>Cum</t>
  </si>
  <si>
    <t>Dismantling, clearing away and carefully stacking useful materials for re-use and disposal of unserviceable materials with 100m lead as directed by Engineer-in-Charge duly taking actual premeasurements before dismantling including all charges complete (Unreinforced cement concrete)</t>
  </si>
  <si>
    <t>Dismantling, clearing away and carefully stacking useful materials for re-use and disposal of unserviceable materials with 100m lead as directed by Engineer-in-Charge duly taking actual premeasurements before dismantling including all charges complete (Brick Masonary)</t>
  </si>
  <si>
    <t>Dismantling, clearing away and carefully stacking useful materials for re-use and disposal of unserviceable materials with 100m lead as directed by Engineer-in-Charge duly taking actual premeasurements before dismantling including all charges complete (Kadapa slabs or shahabad stone slabs on sand bed)</t>
  </si>
  <si>
    <t>Dismantling doors, windows and clear storey windows, Ventilators etc., (wood or steel) shutters including Chowkhats, architraves,hold fasts and other attachments etc., and stacking them within 100m lead including  charge etc., complete for finished item of work. (Not exceeding 3 sqm in area)</t>
  </si>
  <si>
    <t>Conveyance of un-useful excavated earth to a distance of 16 KM for disposal including  hire charges of T and P, labour charges etc., complete for finished item of work.</t>
  </si>
  <si>
    <t>RCC M 25 grade design mix  (For lintels)</t>
  </si>
  <si>
    <t>RCC  M 20 grade design mix  (50mm thick platforms)</t>
  </si>
  <si>
    <t>RCC  M 20 grade design mix  (25 mm thick Shelves)</t>
  </si>
  <si>
    <t xml:space="preserve">Brick Masonry work in CM (1:6) prop in superstructure </t>
  </si>
  <si>
    <t>Reinforced  Masonry for partition walls (100 mm thick) in CM (1:4)</t>
  </si>
  <si>
    <t>PCC (1:3:6) nominal mix using 20mm size graded m/c (For bed blocks and hold fasts)</t>
  </si>
  <si>
    <t xml:space="preserve">Filling with light weight concrete in Cement Concrete (1:5:10) proportion  using brick jelly for low roofs  </t>
  </si>
  <si>
    <t>Thermo Mechanically Treated (Fe -500/500D/550D) for RCC works</t>
  </si>
  <si>
    <t>MT</t>
  </si>
  <si>
    <t>Plastering 12mm thick in two coats  with base coat of 8mm thick in CM (1:6) and top coat of 4mm thick in CM (1:4). for Internal walls.</t>
  </si>
  <si>
    <t>Impervious coat to exposed RCC roof slab surfaces (APSS No. 901 and 903) For Toilets</t>
  </si>
  <si>
    <t xml:space="preserve">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&amp; wipe off loose dust, applying knifing paste filler by putty knife / muslin pad, air dry for 2 - 3 </t>
  </si>
  <si>
    <t xml:space="preserve">Flooring with non-skid full body ceramic floor tiles  </t>
  </si>
  <si>
    <t xml:space="preserve">Dadooing to walls with  glazed full body Porcelain wall tiles </t>
  </si>
  <si>
    <t xml:space="preserve">Dadooing to walls with  glazed full body Ceramic tiles </t>
  </si>
  <si>
    <t>Painting one coat water based cement primer of interior grade I and two coats of  acrylic emulsion paint for ceiling and Walls</t>
  </si>
  <si>
    <t xml:space="preserve">Painting to new wood work  </t>
  </si>
  <si>
    <t xml:space="preserve">Painting to new iron work  </t>
  </si>
  <si>
    <t xml:space="preserve">Two shutter cupboards  </t>
  </si>
  <si>
    <t xml:space="preserve">UPVC Fixed Louvered Ventilator </t>
  </si>
  <si>
    <t>UPVC 3 track Sliding Windows</t>
  </si>
  <si>
    <t>MS Grills to Windows</t>
  </si>
  <si>
    <t xml:space="preserve">Flooring with  16 to 18 mm  thick high polished granite stone slabs black colour  for platforms (S.S.701 and special) </t>
  </si>
  <si>
    <t xml:space="preserve">Doors as per approved drawings with medium teak wood frame (1500mm x 2600mm) </t>
  </si>
  <si>
    <t xml:space="preserve">Doors as per approved drawings with medium teak wood frame (1000mm x 2100mm) </t>
  </si>
  <si>
    <t xml:space="preserve">Doors Shutters  WPC(800mm x 2100mm) </t>
  </si>
  <si>
    <t xml:space="preserve">Scientific Doors with metal door frames and door shutters made of galvanize steel </t>
  </si>
  <si>
    <t>False ceiling as per Technical specification</t>
  </si>
  <si>
    <t>Vinyl flooring</t>
  </si>
  <si>
    <t>Impervious coat to exposed RCC roof slab surfacesof 20mm thick (APSS No. 901 and 903)</t>
  </si>
  <si>
    <t>Fixed Glass Window – 1200 x 1200</t>
  </si>
  <si>
    <t>Grouting the holes with neat cement slurry of 20mm dia with all required accessories of all materials etc., including cost &amp; Conveyance of all labour Charges etc., complete finished item of work (*As per SSR2021-22 of S.NO:-8)</t>
  </si>
  <si>
    <t>Pressure grouting the drilled holes with neat cement slurry or with approved grout admixture using pump - excluding cost of drilling holes after fixing nozzles as technical specification approved by the department etc., including cost &amp; Conveyance of all labour charges etc., complete finished item of work</t>
  </si>
  <si>
    <t>87A</t>
  </si>
  <si>
    <t>Supply and fabricating,erecting and fixing inposition trusses of approved design with structural steel other than MS.</t>
  </si>
  <si>
    <t>Kgs</t>
  </si>
  <si>
    <t>87B</t>
  </si>
  <si>
    <t>Supply and fixing of pre painted Galvalume Trapezoidal Profile Roofing with 0.50mm Thickness.</t>
  </si>
  <si>
    <t xml:space="preserve">4" (101.6mm) multi floor trap with jali - UPVC/SWR   </t>
  </si>
  <si>
    <t xml:space="preserve">580mm x 440mm long Orissa pan white glazed Water Closet </t>
  </si>
  <si>
    <t xml:space="preserve">European Water Closet of 1st quality </t>
  </si>
  <si>
    <t xml:space="preserve">Indian make Flat Back Wash Hand Basin 1st quality </t>
  </si>
  <si>
    <t xml:space="preserve">CP finish brass soap dish   </t>
  </si>
  <si>
    <t xml:space="preserve">TV shape mirror with plastic frame of size 609.6mm x 457.2mm </t>
  </si>
  <si>
    <t xml:space="preserve">25.4mm dia , 609.6mm long aluminium anodized towel rods  </t>
  </si>
  <si>
    <t xml:space="preserve">15 mm brass body CP finish bib tap of not less than 300 grams weight </t>
  </si>
  <si>
    <t>87C</t>
  </si>
  <si>
    <t>Self Closing Tap - Push Type</t>
  </si>
  <si>
    <t xml:space="preserve">Chromium plated finish brass body quarter turn Bibcock cum Health Faucet </t>
  </si>
  <si>
    <t>Ashirvad/ Ajay/ Astral Flowguard or equivalent CPVC Pipes and Fittings  - 15.90mm OD pipe</t>
  </si>
  <si>
    <t>Ashirvad/Ajay/Astral Flowguard or equivalent CPVC Pipes and Fittings  - 22.20mm OD pipe</t>
  </si>
  <si>
    <t>Ashirvad/ Ajay/ Astral Flowguard or equivalent CPVC Pipes and Fittings  -28.60mm OD pipe</t>
  </si>
  <si>
    <t>Bronze Gate/ Globe valve   - 25mm Nominal bore</t>
  </si>
  <si>
    <t>SWR PVC pipes (Prince/ Sudhakar/ Kisan/ Supreme or any ISI brand) 4 Kg/Sq.cm. - 75mmdia</t>
  </si>
  <si>
    <t>SWR PVC pipes (Prince/ Sudhakar/ Kisan/ Supreme or any ISI brand) 4 Kg/Sq.cm. -110mmdia</t>
  </si>
  <si>
    <t>Supplying and fixing15 mm nominal size 152.0 mm CP finish iron body shower rose 1st quality including cost and conveyance of all materials, labour charges , overheads &amp; contractors profit for finished item of work in all floors.</t>
  </si>
  <si>
    <t>87D</t>
  </si>
  <si>
    <t>Supply and Fixing of white glazed flat back bowl urinals</t>
  </si>
  <si>
    <t>87E</t>
  </si>
  <si>
    <t>Supply and fixing of 16mm to 20 mm thick ploished marbles slab partitions of size 4'0"*2'0"</t>
  </si>
  <si>
    <t>Tender Quantity</t>
  </si>
  <si>
    <t>Unit of Measurment</t>
  </si>
  <si>
    <t>a) Stainless Steel Pre-fabricated Wall panels in MOTs</t>
  </si>
  <si>
    <t>b) Stainless Steel Pre-fabricated Wall panels in MOTs extended Corridor</t>
  </si>
  <si>
    <t xml:space="preserve">a) Stainless Steel Pre-fabricated Ceiling panels In MOTs </t>
  </si>
  <si>
    <t>b) Stainless Steel Pre-fabricated Ceiling panels In MOTs Corridor</t>
  </si>
  <si>
    <t>Flooring with Vinyl Sheets In Transplant ICU Corridor</t>
  </si>
  <si>
    <t>Dynamic Hatch Box</t>
  </si>
  <si>
    <t>Uni Directional Ceiling Laminar Airflow Systems</t>
  </si>
  <si>
    <t>5.1(a)</t>
  </si>
  <si>
    <t>5.1(b)</t>
  </si>
  <si>
    <t>Double arm Surgical Pendants (Imported)</t>
  </si>
  <si>
    <t>Detachable High Definition Camera</t>
  </si>
  <si>
    <t>Electrical Installations in MOTs</t>
  </si>
  <si>
    <t>5 Gas Digital Area Alarm Panels (6 Gas - 6qty.)</t>
  </si>
  <si>
    <t>4 + 4 size of CO2 manifold System (CO2- 1qty &amp; N20 - 1qty)</t>
  </si>
  <si>
    <t>2 cylinder emergency manifold - CO2 (CO2 - 1qty &amp; N2O - 1qty.)</t>
  </si>
  <si>
    <t>Fully Automatic CO2  Control System (CO2 -1 &amp; N2O -1)</t>
  </si>
  <si>
    <t>Electrical connections for 2- UPS</t>
  </si>
  <si>
    <t>Add GST @ 18% for Turnkey Works</t>
  </si>
  <si>
    <t>Total Amount</t>
  </si>
  <si>
    <t>Supply and placing of the Design Mix Plain Cement Concrete of M 25 grade corresponding to IS 456 with minimum cement content of 380 kgs per 1 cum of concrete using Concrete Batching Plant with 20mm size graded machine crushed hard granite metal (coarse aggregate - as per IS 383 - 1970 and IS 2386 Part 1 to Part 8) including cost and conveyance of all materials like cement, fine aggregate (sand) coarse aggregate, water etc., to site and sales &amp; other taxes on all materials. (in 6 OTs)</t>
  </si>
  <si>
    <r>
      <t>Supply and Laying of Floor leveller compund (self smoothing mortar) to level the surface, having bulk density not less than 2 Kg/l for a fresh mortor, compressive strength not less than 20 N/mm</t>
    </r>
    <r>
      <rPr>
        <vertAlign val="superscript"/>
        <sz val="11"/>
        <color theme="1"/>
        <rFont val="Calibri"/>
        <family val="2"/>
        <scheme val="minor"/>
      </rPr>
      <t>2</t>
    </r>
    <r>
      <rPr>
        <sz val="11"/>
        <color theme="1"/>
        <rFont val="Calibri"/>
        <family val="2"/>
        <scheme val="minor"/>
      </rPr>
      <t>, initial setting time not more than 40 minutes and offer a 25 minutes working time, The surface should be walkabe after 30 min of laying. (all rooms &amp; corridors except OTs, TIRs and Sterile corridor)</t>
    </r>
  </si>
  <si>
    <t>Providing dadooing to walls with glazed full body ceramic wall tiles of size 800  x  1600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(at Entrance)</t>
  </si>
  <si>
    <t>Providing (1500 X 2100) single sliding door operated by elbow switches / foot switch as well as touchless sensor of 10mm thick toughened glass (Saint Gobin / Modi Guard) fixed in SS 304 grade 2 Track top channel of 45 mm (one track to hold fixed glass partition in position and second track with top rollers suitably angled to reduce resistance to movement to facilitate smooth sliding movement of the door). Single track bottom channel to be provided for fixed glass partition. Floor guide to be provided for smooth sliding of the door. Concealed door handle of (150 mm) to be provided in cutout on the sliding door for manual operation when required. All fittings provided should be of Titon /Ozone / Enox make in SS 304 - In TIRs</t>
  </si>
  <si>
    <t>V-Board Partitions on top of false ceiling for partitioning of sterile corridor and non-sterile corridor (for dividing corridors into zones above ceiling)</t>
  </si>
  <si>
    <t>GI Powder Coated Sliding Doors (0.8mm shutter sheet thk &amp; 1.2mm frame sheet thk with Single Rebate and Honeycomb Infill) Double Leaf Door 1200 x 2100mm with Accessories (Sliding Track for Double Door, Sliding Dead Lock Enox, Concealed Handles 100mm Ahlada, Flush Bolt 300mm Ahlada, SS304 Kick Plate upto 350mm ht, DG Clear Float Glass 350x750x6mm with Adhesive Tape &amp; Silicon Sealant) (for change rooms to corridor entrance)</t>
  </si>
  <si>
    <r>
      <t>Supply  and  installation  of  50mm  thick  double  skin  modular  wall  Panels made of 0.8 mm thick powder coated GI on both the sides, with  40  plus or minus  2  kg/m</t>
    </r>
    <r>
      <rPr>
        <vertAlign val="superscript"/>
        <sz val="11"/>
        <rFont val="Calibri"/>
        <family val="2"/>
        <scheme val="minor"/>
      </rPr>
      <t>3</t>
    </r>
    <r>
      <rPr>
        <sz val="11"/>
        <rFont val="Calibri"/>
        <family val="2"/>
        <scheme val="minor"/>
      </rPr>
      <t xml:space="preserve">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t>
    </r>
  </si>
  <si>
    <r>
      <t>Supply and installation of 50mm thick double skin   ceiling system made of 0.8 mm thick  Powder Coated GI sheets on both sides,  40  plus or minus  2 kg/m</t>
    </r>
    <r>
      <rPr>
        <vertAlign val="superscript"/>
        <sz val="11"/>
        <rFont val="Calibri"/>
        <family val="2"/>
        <scheme val="minor"/>
      </rPr>
      <t>3</t>
    </r>
    <r>
      <rPr>
        <sz val="11"/>
        <rFont val="Calibri"/>
        <family val="2"/>
        <scheme val="minor"/>
      </rPr>
      <t xml:space="preserve">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t>
    </r>
  </si>
  <si>
    <t>Acoustic Wall Panelling with framework consisting of 25mm high GI wall channels with fully knurled surface of 0.55mm thick bottom wedge of 80mm width, having two equal flanges of 26mm is anchored to GI studs of 50mm high. GI studs of 50mm High to be fixed to wall at 600mm centres, 25mm thick channels are then fixed perpendicular to the GI studs and suitable fixing channel is fixed to the cross channel to fix the panel to achieve overall air gap of 75mm from the wall and GI Clips for inside panel and Clips for border panel of 18mm to be fixed to the GI wall channel to achieve required shape. Secured arranging of polyester wool of – thickness/density, Prelam Board to be installed. 15mm thick Prelam perforated Wooden slat of required dia perforation &amp; pitch is to be customised and then fixed to GI frame rigidly by using fixing channel fastened perpendicular to the cross channel with GI brackets. The boards shall be fixed to the GI frame with special cleats. (MOTs Integration Room)</t>
  </si>
  <si>
    <t>Accooustic Ceiling Paneling with Perforated board Fine line Grid false ceiling using 11mm thick Perforated Board sheet tiles of size 595mm x 595mm fixing to steel precoated GI wall angle of size 25mm x 25mm x 0.70mm thick along the perimeter of ceiling screw fixed to brick work / partition at 610mm center to center and suspending the frame work using precoated GI Tee section (24mm x 38mm x 0.7mm) from soffit at 1220mm center to center fixed with GI Soffit Cleat, rawl plugs and steel expansion fasteners &amp; connecting clip to the GI Tee section with 4mm dia GI rod with galvanised spring steel level clip of PVC unversal holding clips system at 1200mm center to center and Secured arranging of polyester wool of 50mm thick 1000 GSM, Prelam Board to be installed. 15mm thick Prelam perforated Wooden slat of required dia perforation &amp; pitch is to be customised and then fixed to GI frame rigidly by using fixing channel fastened perpendicular to the cross channel with GI brackets. The boards shall be fixed to the GI frame with special cleats. (MOTs Integration Room)</t>
  </si>
  <si>
    <t>Wooden Flooring with Engineered wood planks of 14mm thick (MOTs Integration Room)</t>
  </si>
  <si>
    <t>Skirting for Wooden Flooring with Engineered wood planks of 14mm thick (MOTs Integration Room)</t>
  </si>
  <si>
    <t>80% blockout Ruler Blinds for MOTs Integration Room Windows</t>
  </si>
  <si>
    <t>Supply and installation of double pass RO system having 2 nos feed pumps of 1.5 HP with max flow of 4000 ltr/hr including construction of sand filter of dimensions (H=1650 mm, D=325 mm) with filter media as Quartz sand of SS vessel construction and Activated Carbon filter of dimensions (H= 1650mm) with filter media as Activated carbon (IV-600) of SS vessel construction, with 4 nos of spiral wound RO membrane of size 4 inch dia x 1 m length of make ION EXCHANGE (HYDROMEN) (or) equal, 2 nos UV system with service flow of 1000 ltr/hr (Before 2nd filter and after SS tank out-let) with PEX pipeline recirculation loop to avoid contamination in pipe to supply for 10 beds in Post ICU, 4 beds in Transplant ICU and 1 for each TIR.) Drinage outlet to be provided near each RO outlet.</t>
  </si>
  <si>
    <r>
      <t>Water Proofing of roof and peripheral walls of south west block, 8</t>
    </r>
    <r>
      <rPr>
        <vertAlign val="superscript"/>
        <sz val="11"/>
        <color indexed="8"/>
        <rFont val="Calibri"/>
        <family val="2"/>
        <scheme val="minor"/>
      </rPr>
      <t>th</t>
    </r>
    <r>
      <rPr>
        <sz val="11"/>
        <color indexed="8"/>
        <rFont val="Calibri"/>
        <family val="2"/>
        <scheme val="minor"/>
      </rPr>
      <t xml:space="preserve"> floor, Gandhi Hospital which includes Dismantling of existing screed and lifting of debris to ground floor, Surface preparation and cracks treatment, Providing Angle fillet/taper of 75mm X 75mm with polymer modified mortor in the ratio of cement:sand:admixture (1:1.5:1.5) (Forsoc Nitobond SBR/M-Crete PC Bond @ 10% by weight of cement), Applying 1 coat of Forsoc Nitoproof WB Primer, Application of 2 coats of pitch free based liquid applied single component elastomeric waterproofing membrane (Forsoc Nito proof 600PF/BASF HLM5000), Laying 200 GSM Geotextile Fabric, Laying of 125mm Fiber Reinforced M</t>
    </r>
    <r>
      <rPr>
        <vertAlign val="subscript"/>
        <sz val="11"/>
        <color indexed="8"/>
        <rFont val="Calibri"/>
        <family val="2"/>
        <scheme val="minor"/>
      </rPr>
      <t xml:space="preserve">20 </t>
    </r>
    <r>
      <rPr>
        <sz val="11"/>
        <color indexed="8"/>
        <rFont val="Calibri"/>
        <family val="2"/>
        <scheme val="minor"/>
      </rPr>
      <t>grade protective concrete screed on terrace, Control joints treatment and External walls repair with window Frame-walls joints/Gaps treatment.</t>
    </r>
  </si>
  <si>
    <t>Supply of Double charged / multi charged stain free full body porcelain vitrified tiles with double layer pigment of size 600 x 600 mm and thickness between 8-10 mm 1st quality conforming to IS:15622 - 2017, IS:13630 (Parts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 including neat cement slurry   of honey  like consistancy spread @ 3.3 kgs per  Sqm. and jointed neately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in-charge  etc.,and overheads &amp; contractors profit complete for finished item of work. (APSS No.701 &amp; 707).</t>
  </si>
  <si>
    <t>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</si>
  <si>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r>
      <t>Supply and installation of Under-deck Thermocol insulation sheets of 40 mm thick having more than 30 Kg/m</t>
    </r>
    <r>
      <rPr>
        <vertAlign val="superscript"/>
        <sz val="11"/>
        <rFont val="Calibri"/>
        <family val="2"/>
        <scheme val="minor"/>
      </rPr>
      <t>3</t>
    </r>
    <r>
      <rPr>
        <sz val="11"/>
        <rFont val="Calibri"/>
        <family val="2"/>
        <scheme val="minor"/>
      </rPr>
      <t xml:space="preserve"> density to ceiling by brush application of bituminous adhesive to the sheets and secured with screw along with washer at the centre of the sheet supported with GI wire running diagonally to the sheet of 2mm dia. (in ICUs &amp; MOTs Integration Room)</t>
    </r>
  </si>
  <si>
    <t>Supplimental Works</t>
  </si>
  <si>
    <t>4 Gas Digital Alarm Panels : 4  Gas Digital Alarm Panel consisting of atl necessary accessories ie Pressure sensors,reguIators,hand valves ,pressure gauges ecL(Oxygen, Nitrous oxide, Medical Air, Vacuum) (for TIRs)</t>
  </si>
  <si>
    <t>6 Gas Digital Alarm Panele : 6  Gas Digital Alarm Panel(Oxygen, Nitrous oxide, Medical Air, Surgical Air, Vacuum, Carbon dieoxide) consisting of all necessary accessories ie pressure sensors, regulators, hand vatves, pressure gauges etc. (for OTs)</t>
  </si>
  <si>
    <t>Valve box -4 services : Valve box - 4 Service consisting of Isolation valve 15 mm OD - 04 Nos. and  isolation valve 22 mm OD - 01 Nos. accessories ie Pressure gauge connection in a powder coated box The box consisting of lock &amp; key and a brakable glass for emergency. (for TIRs)</t>
  </si>
  <si>
    <t>4 + 4 size of O2 manifold system : 4+4 Oxygen Main mannifold with 19mm ODx12mm I.D .Copper pipe mounted on top frame, Middle frmae and Bottom frame along with brass blocks, NRVs/ cylinder valves and pigtail pipes of 1m long of 8mm OD x 3mm I.D. duly tested at250Kg/Cum 2 pressure &amp; Fully automatic control panel for Oxygen.</t>
  </si>
  <si>
    <t>Fully Automatic O2 Control System
”Manufactured under an ISO 9001: 2015 certified works. ”Control Panel cover made of M.S. duly powder coated.
“Compact and fully automatic manifold control system far Oxygen services.
*Easy to maintain and use.
“Designed with both safety and continuity of flow supply at a constant pressure via to/o banks of bottled gas cylinders with following status monitoring.
”A-Bank in use (Green indication).
”B-Bank ready for use (Yelk›w indication). ”C-Empty Bank (Red indication).
”Control Panel has build in LED display to indicate Normal. High &amp; Low line Pressure.
”It has facility to test all above indicators working perfectly.
the   Control Panel indudes Pressure gauge (63 mm) to indicate the gas pressure of each header and pipe line diistribution pressure.
”Capable to provide a distribution distribution flow rate of 2IXI0 LPM or more for O2.
the   control panel incorporte safety puncture system in case pressure exceeds 100 Psi.
”In ease of failure of electronic pneumatics system, control can be used manually through by pass system.
* CE CERTIFIED.</t>
  </si>
  <si>
    <t>4 + 4 size of N2O manifold system : 4+4 Nitrous oxide Main mannifold with 19mm ODx12mm I.D .Copper pipe mounted on top frame, Middle frmae and Bottom frame along with brass blocks, NRVs/ cylinder valves and pigtail pipes of 1m long of 8mm OD x 3mm I.D. duly tested at 250Kg/Cum 2 pressure &amp; Fully automatic control panel for Nitrous Oxide.</t>
  </si>
  <si>
    <t>2 cylinder emergency maniféld - N2O : 2 Cylinder Nftmus oxide Emergency mannifold with 19mm ODx12mm I.D .Copper pipe mounted on top frame, Middle frmae and Bottom frame along with brass blocks, NRVs/ cytinder valves and pigtail pipes of 1m long of 8mm OD x 3mm I.D. duly tested at 250Kg/Cum 2 pressure &amp; Fully automatic control panel for Nitrous Oxide.</t>
  </si>
  <si>
    <t>Fully Automatic N2O Control System
Manufactured under an ISO 9001: 2015 certified works.
*Control Panel cover made of M.S. duly powder coated.
*Compact and fully automatic manifold control system for N2O services. Easy to maintain and use.
*Designed with both safety and continuity of flow supply at a constant pressure via two banks of bottled gas cylinders with following status monitoring.
*A-Bank in use (Green indication).
*B-Bank ready for use (Yellow indication).
Authorise&amp;PITAL ENGINERS
D-4 A, YADAV PARK, ROHTAK ROAD, NANGLOI, DELHI-110041
C-Empty Bank (Red indication).
*Control Panel has build in LED display to indicate Normal. High &amp; Low line Pressure.
"It has facility to test all above indicators working perfectly.
*The Control Panel includes Pressure gauge (63 mm) to indicate the gas pressure of each header and pipe line diistribution pressure.
*Capable to provide a distribution flow rate of 500 LPM or more for N2O.
*The control panel incorporte safety puncture system in case pressure exceeds 100 Psi. In ease of failure of electronic pneumatics system, control can be used manually through by pass system.
CE CERTIFIED</t>
  </si>
  <si>
    <t>Recording in counselling room</t>
  </si>
  <si>
    <t>Supply, Transportation and installation of 20KVA / 312V DC on line UPS system (for emergency lighting in all rooms &amp; Corridor except OTs &amp; TIRs)</t>
  </si>
  <si>
    <t xml:space="preserve">800 KVA Transformer OLTC for transformers with RTCC: Supply, Transportation, Installation, Testing and Commissioning of 800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</si>
  <si>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750 KVA Generator Set with AMF Control Panel Supply, Transportation, erection and commissioning (Excluding Foundation) of 3 Phase, 415, 50Hz, water cooled multi cylinder diesel generator set with alternator of 750 KVA output continuous rating directly coupled Engine and Alternator 750 KVA, 415 Volts with guard and mounted on a common base plate of Robust construction and complete with AMF panel having IP-52 protection, Acoustic Enclosure as per CPCB norms , sound absorbing material, t to restrict sound level up to 75 dB up to 1 Mtr distance and as per CPCB norms etc.</t>
  </si>
  <si>
    <t>Monitor Stand beside Bed in ICUs &amp; TIRs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</si>
</sst>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Calibri"/>
      <family val="2"/>
      <scheme val="minor"/>
    </font>
    <font>
      <b/>
      <sz val="16"/>
      <color theme="1"/>
      <name val="Times New Roman"/>
      <family val="1"/>
    </font>
    <font>
      <b/>
      <sz val="12"/>
      <color theme="1"/>
      <name val="Times New Roman"/>
      <family val="1"/>
    </font>
    <font>
      <sz val="12"/>
      <color theme="1"/>
      <name val="Times New Roman"/>
      <family val="1"/>
    </font>
    <font>
      <sz val="10"/>
      <name val="Arial"/>
      <family val="2"/>
    </font>
    <font>
      <sz val="10"/>
      <name val="Helv"/>
      <charset val="204"/>
    </font>
    <font>
      <sz val="11"/>
      <name val="Times New Roman"/>
      <family val="1"/>
    </font>
    <font>
      <b/>
      <sz val="12"/>
      <color rgb="FF000000"/>
      <name val="Cambria"/>
      <family val="1"/>
    </font>
    <font>
      <sz val="11"/>
      <name val="Cambria"/>
      <family val="1"/>
    </font>
    <font>
      <sz val="12"/>
      <name val="Times New Roman"/>
      <family val="1"/>
    </font>
    <font>
      <sz val="11"/>
      <color theme="1"/>
      <name val="Cambria"/>
      <family val="1"/>
    </font>
    <font>
      <b/>
      <sz val="11"/>
      <color theme="1"/>
      <name val="Cambria"/>
      <family val="1"/>
    </font>
    <font>
      <vertAlign val="superscript"/>
      <sz val="11"/>
      <color theme="1"/>
      <name val="Calibri"/>
      <family val="2"/>
      <scheme val="minor"/>
    </font>
    <font>
      <sz val="11"/>
      <name val="Calibri"/>
      <family val="2"/>
      <scheme val="minor"/>
    </font>
    <font>
      <sz val="11"/>
      <name val="Calibri"/>
      <family val="2"/>
    </font>
    <font>
      <vertAlign val="superscript"/>
      <sz val="11"/>
      <name val="Calibri"/>
      <family val="2"/>
      <scheme val="minor"/>
    </font>
    <font>
      <vertAlign val="superscript"/>
      <sz val="11"/>
      <color indexed="8"/>
      <name val="Calibri"/>
      <family val="2"/>
      <scheme val="minor"/>
    </font>
    <font>
      <sz val="11"/>
      <color indexed="8"/>
      <name val="Calibri"/>
      <family val="2"/>
      <scheme val="minor"/>
    </font>
    <font>
      <vertAlign val="subscript"/>
      <sz val="11"/>
      <color indexed="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5" fillId="0" borderId="0"/>
    <xf numFmtId="0" fontId="6" fillId="0" borderId="0"/>
    <xf numFmtId="0" fontId="1" fillId="0" borderId="0"/>
    <xf numFmtId="0" fontId="7" fillId="0" borderId="0"/>
  </cellStyleXfs>
  <cellXfs count="46">
    <xf numFmtId="0" fontId="0" fillId="0" borderId="0" xfId="0"/>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0" fillId="0" borderId="1" xfId="1" applyFont="1" applyBorder="1" applyAlignment="1">
      <alignment horizontal="center" vertical="center" wrapText="1"/>
    </xf>
    <xf numFmtId="0" fontId="10" fillId="0" borderId="1" xfId="1" applyFont="1" applyBorder="1" applyAlignment="1">
      <alignment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9" fillId="0" borderId="1" xfId="0" applyFont="1" applyBorder="1" applyAlignment="1">
      <alignment horizont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vertical="center" wrapText="1"/>
    </xf>
    <xf numFmtId="0" fontId="4" fillId="0" borderId="1" xfId="1" applyFont="1" applyBorder="1" applyAlignment="1">
      <alignment horizontal="center" vertical="center" wrapText="1"/>
    </xf>
    <xf numFmtId="2" fontId="4" fillId="0" borderId="1" xfId="0" applyNumberFormat="1" applyFont="1" applyBorder="1" applyAlignment="1">
      <alignment horizontal="center" vertical="center" wrapText="1"/>
    </xf>
    <xf numFmtId="0" fontId="4" fillId="0" borderId="1" xfId="1" applyFont="1" applyBorder="1" applyAlignment="1">
      <alignment vertical="center" wrapText="1"/>
    </xf>
    <xf numFmtId="0" fontId="4" fillId="0" borderId="1" xfId="2" applyFont="1" applyBorder="1" applyAlignment="1">
      <alignment vertical="center" wrapText="1"/>
    </xf>
    <xf numFmtId="0" fontId="4" fillId="0" borderId="1" xfId="1" applyFont="1" applyBorder="1" applyAlignment="1">
      <alignment horizontal="center" vertical="center"/>
    </xf>
    <xf numFmtId="1" fontId="4" fillId="0" borderId="1" xfId="1" applyNumberFormat="1" applyFont="1" applyBorder="1" applyAlignment="1">
      <alignment horizontal="center" vertical="center"/>
    </xf>
    <xf numFmtId="2" fontId="4" fillId="0" borderId="1" xfId="1" applyNumberFormat="1" applyFont="1" applyBorder="1" applyAlignment="1">
      <alignment horizontal="center" vertical="center" wrapText="1"/>
    </xf>
    <xf numFmtId="0" fontId="3" fillId="0" borderId="1" xfId="1" applyFont="1" applyBorder="1" applyAlignment="1">
      <alignment vertical="center" wrapText="1"/>
    </xf>
    <xf numFmtId="0" fontId="4" fillId="0" borderId="1" xfId="0" applyFont="1" applyBorder="1" applyAlignment="1">
      <alignment horizontal="center" vertical="center"/>
    </xf>
    <xf numFmtId="0" fontId="4" fillId="0" borderId="1" xfId="3" applyFont="1" applyBorder="1" applyAlignment="1">
      <alignment vertical="center" wrapText="1"/>
    </xf>
    <xf numFmtId="0" fontId="4" fillId="0" borderId="1" xfId="4" applyFont="1" applyBorder="1" applyAlignment="1">
      <alignment vertical="center" wrapText="1"/>
    </xf>
    <xf numFmtId="0" fontId="2" fillId="0" borderId="1" xfId="0" applyFont="1" applyBorder="1" applyAlignment="1">
      <alignment horizontal="center" vertical="center"/>
    </xf>
    <xf numFmtId="0" fontId="4" fillId="0" borderId="1" xfId="0" applyFont="1" applyFill="1" applyBorder="1" applyAlignment="1">
      <alignment horizontal="center" vertical="center" wrapText="1"/>
    </xf>
    <xf numFmtId="0" fontId="0" fillId="0" borderId="1" xfId="0" applyBorder="1"/>
    <xf numFmtId="0" fontId="14" fillId="0" borderId="1" xfId="0" applyFont="1" applyFill="1" applyBorder="1" applyAlignment="1">
      <alignment horizontal="left" vertical="center" wrapText="1"/>
    </xf>
    <xf numFmtId="0" fontId="0" fillId="0" borderId="1" xfId="0" applyBorder="1" applyAlignment="1">
      <alignment horizontal="center" vertical="center"/>
    </xf>
    <xf numFmtId="0" fontId="0" fillId="0" borderId="1" xfId="0" applyFill="1" applyBorder="1" applyAlignment="1">
      <alignment horizontal="left" vertical="center" wrapText="1"/>
    </xf>
    <xf numFmtId="0" fontId="0" fillId="0" borderId="1" xfId="0" applyBorder="1" applyAlignment="1">
      <alignment horizontal="center" vertical="center" wrapText="1"/>
    </xf>
    <xf numFmtId="0" fontId="0" fillId="0" borderId="1" xfId="0" applyFill="1" applyBorder="1" applyAlignment="1">
      <alignment wrapText="1"/>
    </xf>
    <xf numFmtId="0" fontId="15" fillId="0" borderId="1" xfId="0" applyFont="1" applyFill="1" applyBorder="1" applyAlignment="1">
      <alignment vertical="center" wrapText="1"/>
    </xf>
    <xf numFmtId="0" fontId="14" fillId="0" borderId="1" xfId="0" applyFont="1" applyBorder="1" applyAlignment="1">
      <alignment horizontal="center" vertical="center"/>
    </xf>
    <xf numFmtId="0" fontId="0" fillId="0" borderId="1" xfId="0" applyFill="1" applyBorder="1" applyAlignment="1">
      <alignment horizontal="justify" vertical="center"/>
    </xf>
    <xf numFmtId="49" fontId="0" fillId="0" borderId="1" xfId="0" applyNumberFormat="1" applyBorder="1" applyAlignment="1">
      <alignment horizontal="center" vertical="center" wrapText="1"/>
    </xf>
    <xf numFmtId="0" fontId="0" fillId="0" borderId="1" xfId="0"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4" fillId="0" borderId="1" xfId="0" applyFont="1" applyBorder="1" applyAlignment="1">
      <alignment horizontal="left" vertical="center" wrapText="1"/>
    </xf>
    <xf numFmtId="0" fontId="0" fillId="0" borderId="1" xfId="1" applyFont="1" applyBorder="1" applyAlignment="1">
      <alignment horizontal="left" vertical="center" wrapText="1"/>
    </xf>
    <xf numFmtId="0" fontId="0" fillId="0" borderId="1" xfId="1" applyFont="1" applyBorder="1" applyAlignment="1">
      <alignment horizontal="left" vertical="top" wrapText="1"/>
    </xf>
    <xf numFmtId="0" fontId="0" fillId="0" borderId="1" xfId="0" applyBorder="1" applyAlignment="1">
      <alignment horizontal="left" vertical="center" wrapText="1"/>
    </xf>
  </cellXfs>
  <cellStyles count="5">
    <cellStyle name="Excel Built-in Normal 1" xfId="1" xr:uid="{00000000-0005-0000-0000-000000000000}"/>
    <cellStyle name="Normal" xfId="0" builtinId="0"/>
    <cellStyle name="Normal 187" xfId="4" xr:uid="{00000000-0005-0000-0000-000002000000}"/>
    <cellStyle name="Normal 4" xfId="3" xr:uid="{00000000-0005-0000-0000-000003000000}"/>
    <cellStyle name="Normal_Sheet1" xfId="2" xr:uid="{00000000-0005-0000-0000-000004000000}"/>
  </cellStyles>
  <dxfs count="14">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2"/>
  <sheetViews>
    <sheetView tabSelected="1" topLeftCell="A55" workbookViewId="0">
      <selection activeCell="J269" sqref="J269"/>
    </sheetView>
  </sheetViews>
  <sheetFormatPr defaultRowHeight="14.4"/>
  <cols>
    <col min="2" max="2" width="8.6640625" bestFit="1" customWidth="1"/>
    <col min="3" max="3" width="51.5546875" customWidth="1"/>
    <col min="5" max="5" width="14" customWidth="1"/>
  </cols>
  <sheetData>
    <row r="1" spans="1:5" ht="20.399999999999999">
      <c r="A1" s="27" t="s">
        <v>0</v>
      </c>
      <c r="B1" s="27"/>
      <c r="C1" s="27"/>
      <c r="D1" s="27"/>
    </row>
    <row r="2" spans="1:5" ht="62.4">
      <c r="A2" s="11" t="s">
        <v>1</v>
      </c>
      <c r="B2" s="11" t="s">
        <v>2</v>
      </c>
      <c r="C2" s="12" t="s">
        <v>3</v>
      </c>
      <c r="D2" s="11" t="s">
        <v>340</v>
      </c>
      <c r="E2" s="11" t="s">
        <v>341</v>
      </c>
    </row>
    <row r="3" spans="1:5" ht="20.399999999999999">
      <c r="A3" s="13"/>
      <c r="B3" s="13"/>
      <c r="C3" s="14" t="s">
        <v>6</v>
      </c>
      <c r="D3" s="13"/>
      <c r="E3" s="13"/>
    </row>
    <row r="4" spans="1:5" ht="15.6">
      <c r="A4" s="11"/>
      <c r="B4" s="12"/>
      <c r="C4" s="15" t="s">
        <v>7</v>
      </c>
      <c r="D4" s="11"/>
      <c r="E4" s="11"/>
    </row>
    <row r="5" spans="1:5" ht="15.6">
      <c r="A5" s="11">
        <v>1</v>
      </c>
      <c r="B5" s="11">
        <v>1</v>
      </c>
      <c r="C5" s="12" t="s">
        <v>8</v>
      </c>
      <c r="D5" s="11">
        <v>400</v>
      </c>
      <c r="E5" s="11" t="s">
        <v>9</v>
      </c>
    </row>
    <row r="6" spans="1:5" ht="31.2">
      <c r="A6" s="11">
        <v>2</v>
      </c>
      <c r="B6" s="11">
        <v>1</v>
      </c>
      <c r="C6" s="12" t="s">
        <v>10</v>
      </c>
      <c r="D6" s="11">
        <f>200+185</f>
        <v>385</v>
      </c>
      <c r="E6" s="11" t="s">
        <v>9</v>
      </c>
    </row>
    <row r="7" spans="1:5" ht="15.6">
      <c r="A7" s="11">
        <v>3</v>
      </c>
      <c r="B7" s="11">
        <v>1.5</v>
      </c>
      <c r="C7" s="12" t="s">
        <v>11</v>
      </c>
      <c r="D7" s="11">
        <v>2</v>
      </c>
      <c r="E7" s="11" t="s">
        <v>12</v>
      </c>
    </row>
    <row r="8" spans="1:5" ht="15.6">
      <c r="A8" s="11">
        <v>4</v>
      </c>
      <c r="B8" s="11">
        <v>2.1</v>
      </c>
      <c r="C8" s="12" t="s">
        <v>13</v>
      </c>
      <c r="D8" s="11">
        <v>160</v>
      </c>
      <c r="E8" s="11" t="s">
        <v>9</v>
      </c>
    </row>
    <row r="9" spans="1:5" ht="15.6">
      <c r="A9" s="11">
        <v>5</v>
      </c>
      <c r="B9" s="11">
        <v>2.2000000000000002</v>
      </c>
      <c r="C9" s="12" t="s">
        <v>14</v>
      </c>
      <c r="D9" s="11">
        <v>175</v>
      </c>
      <c r="E9" s="11" t="s">
        <v>9</v>
      </c>
    </row>
    <row r="10" spans="1:5" ht="15.6">
      <c r="A10" s="11">
        <v>6</v>
      </c>
      <c r="B10" s="11">
        <v>3</v>
      </c>
      <c r="C10" s="12" t="s">
        <v>15</v>
      </c>
      <c r="D10" s="11">
        <v>4</v>
      </c>
      <c r="E10" s="11" t="s">
        <v>12</v>
      </c>
    </row>
    <row r="11" spans="1:5" ht="15.6">
      <c r="A11" s="11">
        <v>7</v>
      </c>
      <c r="B11" s="11">
        <v>3.1</v>
      </c>
      <c r="C11" s="12" t="s">
        <v>16</v>
      </c>
      <c r="D11" s="11">
        <v>4</v>
      </c>
      <c r="E11" s="11" t="s">
        <v>12</v>
      </c>
    </row>
    <row r="12" spans="1:5" ht="15.6">
      <c r="A12" s="11">
        <v>8</v>
      </c>
      <c r="B12" s="11">
        <v>3.2</v>
      </c>
      <c r="C12" s="12" t="s">
        <v>17</v>
      </c>
      <c r="D12" s="11">
        <v>4</v>
      </c>
      <c r="E12" s="11" t="s">
        <v>12</v>
      </c>
    </row>
    <row r="13" spans="1:5" ht="15.6">
      <c r="A13" s="11">
        <v>9</v>
      </c>
      <c r="B13" s="11">
        <v>4</v>
      </c>
      <c r="C13" s="12" t="s">
        <v>18</v>
      </c>
      <c r="D13" s="11">
        <v>4</v>
      </c>
      <c r="E13" s="11" t="s">
        <v>12</v>
      </c>
    </row>
    <row r="14" spans="1:5" ht="15.6">
      <c r="A14" s="11">
        <v>10</v>
      </c>
      <c r="B14" s="11">
        <v>5.0999999999999996</v>
      </c>
      <c r="C14" s="12" t="s">
        <v>19</v>
      </c>
      <c r="D14" s="11">
        <v>4</v>
      </c>
      <c r="E14" s="11" t="s">
        <v>12</v>
      </c>
    </row>
    <row r="15" spans="1:5" ht="15.6">
      <c r="A15" s="11">
        <v>11</v>
      </c>
      <c r="B15" s="11">
        <v>5.2</v>
      </c>
      <c r="C15" s="12" t="s">
        <v>20</v>
      </c>
      <c r="D15" s="11">
        <v>2</v>
      </c>
      <c r="E15" s="11" t="s">
        <v>12</v>
      </c>
    </row>
    <row r="16" spans="1:5" ht="15.6">
      <c r="A16" s="11">
        <v>12</v>
      </c>
      <c r="B16" s="11">
        <v>5.3</v>
      </c>
      <c r="C16" s="12" t="s">
        <v>21</v>
      </c>
      <c r="D16" s="11">
        <v>2</v>
      </c>
      <c r="E16" s="11" t="s">
        <v>12</v>
      </c>
    </row>
    <row r="17" spans="1:5" ht="31.2">
      <c r="A17" s="11">
        <v>13</v>
      </c>
      <c r="B17" s="11">
        <v>5.4</v>
      </c>
      <c r="C17" s="12" t="s">
        <v>22</v>
      </c>
      <c r="D17" s="11">
        <v>2</v>
      </c>
      <c r="E17" s="11" t="s">
        <v>12</v>
      </c>
    </row>
    <row r="18" spans="1:5" ht="15.6">
      <c r="A18" s="11">
        <v>14</v>
      </c>
      <c r="B18" s="11">
        <v>91</v>
      </c>
      <c r="C18" s="12" t="s">
        <v>23</v>
      </c>
      <c r="D18" s="11">
        <v>4</v>
      </c>
      <c r="E18" s="11" t="s">
        <v>12</v>
      </c>
    </row>
    <row r="19" spans="1:5" ht="15.6">
      <c r="A19" s="11">
        <v>15</v>
      </c>
      <c r="B19" s="11">
        <v>6</v>
      </c>
      <c r="C19" s="12" t="s">
        <v>24</v>
      </c>
      <c r="D19" s="11">
        <v>62</v>
      </c>
      <c r="E19" s="11" t="s">
        <v>12</v>
      </c>
    </row>
    <row r="20" spans="1:5" ht="31.2">
      <c r="A20" s="11">
        <v>16</v>
      </c>
      <c r="B20" s="11">
        <v>7</v>
      </c>
      <c r="C20" s="12" t="s">
        <v>25</v>
      </c>
      <c r="D20" s="11">
        <v>7</v>
      </c>
      <c r="E20" s="11" t="s">
        <v>12</v>
      </c>
    </row>
    <row r="21" spans="1:5" ht="15.6">
      <c r="A21" s="11">
        <v>17</v>
      </c>
      <c r="B21" s="11">
        <v>8</v>
      </c>
      <c r="C21" s="12" t="s">
        <v>26</v>
      </c>
      <c r="D21" s="11">
        <v>4</v>
      </c>
      <c r="E21" s="11" t="s">
        <v>12</v>
      </c>
    </row>
    <row r="22" spans="1:5" ht="31.2">
      <c r="A22" s="11">
        <v>18</v>
      </c>
      <c r="B22" s="11">
        <v>8</v>
      </c>
      <c r="C22" s="12" t="s">
        <v>27</v>
      </c>
      <c r="D22" s="11">
        <v>2</v>
      </c>
      <c r="E22" s="11" t="s">
        <v>12</v>
      </c>
    </row>
    <row r="23" spans="1:5" ht="15.6">
      <c r="A23" s="11">
        <v>19</v>
      </c>
      <c r="B23" s="11">
        <v>10</v>
      </c>
      <c r="C23" s="12" t="s">
        <v>28</v>
      </c>
      <c r="D23" s="11">
        <v>4</v>
      </c>
      <c r="E23" s="11" t="s">
        <v>12</v>
      </c>
    </row>
    <row r="24" spans="1:5" ht="15.6">
      <c r="A24" s="11">
        <v>20</v>
      </c>
      <c r="B24" s="11">
        <v>11</v>
      </c>
      <c r="C24" s="12" t="s">
        <v>29</v>
      </c>
      <c r="D24" s="11">
        <v>4</v>
      </c>
      <c r="E24" s="11" t="s">
        <v>12</v>
      </c>
    </row>
    <row r="25" spans="1:5" ht="15.6">
      <c r="A25" s="11">
        <v>21</v>
      </c>
      <c r="B25" s="11">
        <v>12</v>
      </c>
      <c r="C25" s="12" t="s">
        <v>30</v>
      </c>
      <c r="D25" s="11">
        <v>4</v>
      </c>
      <c r="E25" s="11" t="s">
        <v>12</v>
      </c>
    </row>
    <row r="26" spans="1:5" ht="15.6">
      <c r="A26" s="11">
        <v>22</v>
      </c>
      <c r="B26" s="11">
        <v>13</v>
      </c>
      <c r="C26" s="12" t="s">
        <v>31</v>
      </c>
      <c r="D26" s="11">
        <v>4</v>
      </c>
      <c r="E26" s="11" t="s">
        <v>12</v>
      </c>
    </row>
    <row r="27" spans="1:5" ht="15.6">
      <c r="A27" s="11">
        <v>23</v>
      </c>
      <c r="B27" s="11">
        <v>14</v>
      </c>
      <c r="C27" s="12" t="s">
        <v>32</v>
      </c>
      <c r="D27" s="11">
        <v>2</v>
      </c>
      <c r="E27" s="11" t="s">
        <v>12</v>
      </c>
    </row>
    <row r="28" spans="1:5" ht="15.6">
      <c r="A28" s="11">
        <v>25</v>
      </c>
      <c r="B28" s="11">
        <v>16.100000000000001</v>
      </c>
      <c r="C28" s="12" t="s">
        <v>33</v>
      </c>
      <c r="D28" s="11">
        <v>4</v>
      </c>
      <c r="E28" s="11" t="s">
        <v>12</v>
      </c>
    </row>
    <row r="29" spans="1:5" ht="31.2">
      <c r="A29" s="11">
        <v>26</v>
      </c>
      <c r="B29" s="11">
        <v>16.2</v>
      </c>
      <c r="C29" s="12" t="s">
        <v>34</v>
      </c>
      <c r="D29" s="11">
        <v>2</v>
      </c>
      <c r="E29" s="11" t="s">
        <v>12</v>
      </c>
    </row>
    <row r="30" spans="1:5" ht="15.6">
      <c r="A30" s="11">
        <v>28</v>
      </c>
      <c r="B30" s="11">
        <v>16.5</v>
      </c>
      <c r="C30" s="12" t="s">
        <v>35</v>
      </c>
      <c r="D30" s="11">
        <v>1</v>
      </c>
      <c r="E30" s="11" t="s">
        <v>12</v>
      </c>
    </row>
    <row r="31" spans="1:5" ht="15.6">
      <c r="A31" s="11">
        <v>29</v>
      </c>
      <c r="B31" s="11">
        <v>16.600000000000001</v>
      </c>
      <c r="C31" s="12" t="s">
        <v>36</v>
      </c>
      <c r="D31" s="11">
        <v>1</v>
      </c>
      <c r="E31" s="11" t="s">
        <v>12</v>
      </c>
    </row>
    <row r="32" spans="1:5" ht="15.6">
      <c r="A32" s="11">
        <v>30</v>
      </c>
      <c r="B32" s="11">
        <v>16.7</v>
      </c>
      <c r="C32" s="12" t="s">
        <v>37</v>
      </c>
      <c r="D32" s="11">
        <v>4</v>
      </c>
      <c r="E32" s="11" t="s">
        <v>12</v>
      </c>
    </row>
    <row r="33" spans="1:5" ht="15.6">
      <c r="A33" s="11">
        <v>31</v>
      </c>
      <c r="B33" s="11">
        <v>16.8</v>
      </c>
      <c r="C33" s="12" t="s">
        <v>38</v>
      </c>
      <c r="D33" s="11">
        <v>1</v>
      </c>
      <c r="E33" s="11" t="s">
        <v>12</v>
      </c>
    </row>
    <row r="34" spans="1:5" ht="15.6">
      <c r="A34" s="11">
        <v>32</v>
      </c>
      <c r="B34" s="11">
        <v>17.100000000000001</v>
      </c>
      <c r="C34" s="12" t="s">
        <v>39</v>
      </c>
      <c r="D34" s="11">
        <v>1</v>
      </c>
      <c r="E34" s="11" t="s">
        <v>12</v>
      </c>
    </row>
    <row r="35" spans="1:5" ht="15.6">
      <c r="A35" s="11">
        <v>33</v>
      </c>
      <c r="B35" s="11">
        <v>17.2</v>
      </c>
      <c r="C35" s="12" t="s">
        <v>40</v>
      </c>
      <c r="D35" s="11">
        <v>1</v>
      </c>
      <c r="E35" s="11" t="s">
        <v>12</v>
      </c>
    </row>
    <row r="36" spans="1:5" ht="15.6">
      <c r="A36" s="11">
        <v>34</v>
      </c>
      <c r="B36" s="11">
        <v>17.3</v>
      </c>
      <c r="C36" s="12" t="s">
        <v>41</v>
      </c>
      <c r="D36" s="11">
        <v>1</v>
      </c>
      <c r="E36" s="11" t="s">
        <v>12</v>
      </c>
    </row>
    <row r="37" spans="1:5" ht="15.6">
      <c r="A37" s="11">
        <v>35</v>
      </c>
      <c r="B37" s="11">
        <v>17.5</v>
      </c>
      <c r="C37" s="12" t="s">
        <v>42</v>
      </c>
      <c r="D37" s="11">
        <v>1</v>
      </c>
      <c r="E37" s="11" t="s">
        <v>12</v>
      </c>
    </row>
    <row r="38" spans="1:5" ht="31.2">
      <c r="A38" s="11">
        <v>36</v>
      </c>
      <c r="B38" s="11" t="s">
        <v>43</v>
      </c>
      <c r="C38" s="12" t="s">
        <v>44</v>
      </c>
      <c r="D38" s="11">
        <v>1</v>
      </c>
      <c r="E38" s="11" t="s">
        <v>12</v>
      </c>
    </row>
    <row r="39" spans="1:5" ht="15.6">
      <c r="A39" s="11">
        <v>37</v>
      </c>
      <c r="B39" s="11">
        <v>17.8</v>
      </c>
      <c r="C39" s="12" t="s">
        <v>45</v>
      </c>
      <c r="D39" s="11">
        <v>1</v>
      </c>
      <c r="E39" s="11" t="s">
        <v>12</v>
      </c>
    </row>
    <row r="40" spans="1:5" ht="15.6">
      <c r="A40" s="11">
        <v>38</v>
      </c>
      <c r="B40" s="11">
        <v>19</v>
      </c>
      <c r="C40" s="12" t="s">
        <v>46</v>
      </c>
      <c r="D40" s="11">
        <v>7</v>
      </c>
      <c r="E40" s="11" t="s">
        <v>47</v>
      </c>
    </row>
    <row r="41" spans="1:5" ht="15.6">
      <c r="A41" s="11"/>
      <c r="B41" s="11"/>
      <c r="C41" s="12"/>
      <c r="D41" s="11"/>
      <c r="E41" s="11"/>
    </row>
    <row r="42" spans="1:5" ht="15.6">
      <c r="A42" s="11"/>
      <c r="B42" s="12"/>
      <c r="C42" s="15" t="s">
        <v>48</v>
      </c>
      <c r="D42" s="11"/>
      <c r="E42" s="11"/>
    </row>
    <row r="43" spans="1:5" ht="15.6">
      <c r="A43" s="11">
        <v>39</v>
      </c>
      <c r="B43" s="11">
        <v>1</v>
      </c>
      <c r="C43" s="12" t="s">
        <v>8</v>
      </c>
      <c r="D43" s="11">
        <v>202</v>
      </c>
      <c r="E43" s="11" t="s">
        <v>9</v>
      </c>
    </row>
    <row r="44" spans="1:5" ht="31.2">
      <c r="A44" s="11">
        <v>40</v>
      </c>
      <c r="B44" s="11">
        <v>1</v>
      </c>
      <c r="C44" s="12" t="s">
        <v>49</v>
      </c>
      <c r="D44" s="11">
        <f>85+61</f>
        <v>146</v>
      </c>
      <c r="E44" s="11" t="s">
        <v>9</v>
      </c>
    </row>
    <row r="45" spans="1:5" ht="15.6">
      <c r="A45" s="11">
        <v>41</v>
      </c>
      <c r="B45" s="11">
        <v>2.1</v>
      </c>
      <c r="C45" s="12" t="s">
        <v>50</v>
      </c>
      <c r="D45" s="11">
        <f>85+61</f>
        <v>146</v>
      </c>
      <c r="E45" s="11" t="s">
        <v>9</v>
      </c>
    </row>
    <row r="46" spans="1:5" ht="15.6">
      <c r="A46" s="11">
        <v>42</v>
      </c>
      <c r="B46" s="11">
        <v>2.2000000000000002</v>
      </c>
      <c r="C46" s="12" t="s">
        <v>51</v>
      </c>
      <c r="D46" s="11">
        <v>61</v>
      </c>
      <c r="E46" s="11" t="s">
        <v>9</v>
      </c>
    </row>
    <row r="47" spans="1:5" ht="15.6">
      <c r="A47" s="11">
        <v>43</v>
      </c>
      <c r="B47" s="11">
        <v>3</v>
      </c>
      <c r="C47" s="12" t="s">
        <v>15</v>
      </c>
      <c r="D47" s="11">
        <v>3</v>
      </c>
      <c r="E47" s="11" t="s">
        <v>12</v>
      </c>
    </row>
    <row r="48" spans="1:5" ht="15.6">
      <c r="A48" s="11">
        <v>44</v>
      </c>
      <c r="B48" s="11">
        <v>3.1</v>
      </c>
      <c r="C48" s="12" t="s">
        <v>16</v>
      </c>
      <c r="D48" s="11">
        <v>2</v>
      </c>
      <c r="E48" s="11" t="s">
        <v>12</v>
      </c>
    </row>
    <row r="49" spans="1:5" ht="15.6">
      <c r="A49" s="11">
        <v>45</v>
      </c>
      <c r="B49" s="11">
        <v>3.1</v>
      </c>
      <c r="C49" s="12" t="s">
        <v>52</v>
      </c>
      <c r="D49" s="11">
        <v>1</v>
      </c>
      <c r="E49" s="11" t="s">
        <v>12</v>
      </c>
    </row>
    <row r="50" spans="1:5" ht="15.6">
      <c r="A50" s="11">
        <v>46</v>
      </c>
      <c r="B50" s="11">
        <v>3.2</v>
      </c>
      <c r="C50" s="12" t="s">
        <v>17</v>
      </c>
      <c r="D50" s="11">
        <v>3</v>
      </c>
      <c r="E50" s="11" t="s">
        <v>12</v>
      </c>
    </row>
    <row r="51" spans="1:5" ht="15.6">
      <c r="A51" s="11">
        <v>47</v>
      </c>
      <c r="B51" s="11">
        <v>4</v>
      </c>
      <c r="C51" s="12" t="s">
        <v>18</v>
      </c>
      <c r="D51" s="11">
        <v>3</v>
      </c>
      <c r="E51" s="11" t="s">
        <v>12</v>
      </c>
    </row>
    <row r="52" spans="1:5" ht="15.6">
      <c r="A52" s="11">
        <v>49</v>
      </c>
      <c r="B52" s="11">
        <v>8</v>
      </c>
      <c r="C52" s="12" t="s">
        <v>26</v>
      </c>
      <c r="D52" s="11">
        <v>3</v>
      </c>
      <c r="E52" s="11" t="s">
        <v>12</v>
      </c>
    </row>
    <row r="53" spans="1:5" ht="15.6">
      <c r="A53" s="11">
        <v>50</v>
      </c>
      <c r="B53" s="11">
        <v>15</v>
      </c>
      <c r="C53" s="12" t="s">
        <v>53</v>
      </c>
      <c r="D53" s="11">
        <v>40</v>
      </c>
      <c r="E53" s="11" t="s">
        <v>9</v>
      </c>
    </row>
    <row r="54" spans="1:5" ht="15.6">
      <c r="A54" s="11">
        <v>51</v>
      </c>
      <c r="B54" s="11">
        <v>15</v>
      </c>
      <c r="C54" s="12" t="s">
        <v>54</v>
      </c>
      <c r="D54" s="11">
        <v>3</v>
      </c>
      <c r="E54" s="11" t="s">
        <v>12</v>
      </c>
    </row>
    <row r="55" spans="1:5" ht="15.6">
      <c r="A55" s="11">
        <v>52</v>
      </c>
      <c r="B55" s="11">
        <v>91</v>
      </c>
      <c r="C55" s="12" t="s">
        <v>23</v>
      </c>
      <c r="D55" s="11">
        <v>3</v>
      </c>
      <c r="E55" s="11" t="s">
        <v>12</v>
      </c>
    </row>
    <row r="56" spans="1:5" ht="31.2">
      <c r="A56" s="11">
        <v>53</v>
      </c>
      <c r="B56" s="11">
        <v>88.6</v>
      </c>
      <c r="C56" s="12" t="s">
        <v>55</v>
      </c>
      <c r="D56" s="11">
        <v>3</v>
      </c>
      <c r="E56" s="11" t="s">
        <v>12</v>
      </c>
    </row>
    <row r="57" spans="1:5" ht="15.6">
      <c r="A57" s="11"/>
      <c r="B57" s="11"/>
      <c r="C57" s="12"/>
      <c r="D57" s="11"/>
      <c r="E57" s="11"/>
    </row>
    <row r="58" spans="1:5" ht="15.6">
      <c r="A58" s="11"/>
      <c r="B58" s="12"/>
      <c r="C58" s="15" t="s">
        <v>56</v>
      </c>
      <c r="D58" s="11"/>
      <c r="E58" s="11"/>
    </row>
    <row r="59" spans="1:5" ht="31.2">
      <c r="A59" s="11">
        <v>54</v>
      </c>
      <c r="B59" s="11">
        <v>12</v>
      </c>
      <c r="C59" s="12" t="s">
        <v>57</v>
      </c>
      <c r="D59" s="11">
        <v>5</v>
      </c>
      <c r="E59" s="11" t="s">
        <v>12</v>
      </c>
    </row>
    <row r="60" spans="1:5" ht="15.6">
      <c r="A60" s="11">
        <v>55</v>
      </c>
      <c r="B60" s="11">
        <v>11</v>
      </c>
      <c r="C60" s="12" t="s">
        <v>58</v>
      </c>
      <c r="D60" s="11">
        <v>5</v>
      </c>
      <c r="E60" s="11" t="s">
        <v>12</v>
      </c>
    </row>
    <row r="61" spans="1:5" ht="15.6">
      <c r="A61" s="11">
        <v>56</v>
      </c>
      <c r="B61" s="11">
        <v>91</v>
      </c>
      <c r="C61" s="12" t="s">
        <v>59</v>
      </c>
      <c r="D61" s="11">
        <v>10</v>
      </c>
      <c r="E61" s="11" t="s">
        <v>12</v>
      </c>
    </row>
    <row r="62" spans="1:5" ht="15.6">
      <c r="A62" s="11"/>
      <c r="B62" s="11"/>
      <c r="C62" s="12"/>
      <c r="D62" s="11"/>
      <c r="E62" s="11"/>
    </row>
    <row r="63" spans="1:5" ht="15.6">
      <c r="A63" s="11"/>
      <c r="B63" s="11"/>
      <c r="C63" s="12"/>
      <c r="D63" s="11"/>
      <c r="E63" s="11"/>
    </row>
    <row r="64" spans="1:5" ht="15.6">
      <c r="A64" s="11"/>
      <c r="B64" s="12"/>
      <c r="C64" s="15" t="s">
        <v>60</v>
      </c>
      <c r="D64" s="11"/>
      <c r="E64" s="11"/>
    </row>
    <row r="65" spans="1:5" ht="31.2">
      <c r="A65" s="11">
        <v>204</v>
      </c>
      <c r="B65" s="11">
        <v>88.1</v>
      </c>
      <c r="C65" s="12" t="s">
        <v>61</v>
      </c>
      <c r="D65" s="11">
        <v>700</v>
      </c>
      <c r="E65" s="16" t="s">
        <v>62</v>
      </c>
    </row>
    <row r="66" spans="1:5" ht="31.2">
      <c r="A66" s="11">
        <v>205</v>
      </c>
      <c r="B66" s="11">
        <v>88.1</v>
      </c>
      <c r="C66" s="12" t="s">
        <v>63</v>
      </c>
      <c r="D66" s="11">
        <v>200</v>
      </c>
      <c r="E66" s="16" t="s">
        <v>62</v>
      </c>
    </row>
    <row r="67" spans="1:5" ht="31.2">
      <c r="A67" s="11">
        <v>206</v>
      </c>
      <c r="B67" s="11">
        <v>88.1</v>
      </c>
      <c r="C67" s="12" t="s">
        <v>64</v>
      </c>
      <c r="D67" s="11">
        <v>550</v>
      </c>
      <c r="E67" s="16" t="s">
        <v>62</v>
      </c>
    </row>
    <row r="68" spans="1:5" ht="31.2">
      <c r="A68" s="11">
        <v>207</v>
      </c>
      <c r="B68" s="11">
        <v>88.1</v>
      </c>
      <c r="C68" s="12" t="s">
        <v>65</v>
      </c>
      <c r="D68" s="11">
        <v>320</v>
      </c>
      <c r="E68" s="16" t="s">
        <v>62</v>
      </c>
    </row>
    <row r="69" spans="1:5" ht="31.2">
      <c r="A69" s="11">
        <v>208</v>
      </c>
      <c r="B69" s="11">
        <v>88.1</v>
      </c>
      <c r="C69" s="12" t="s">
        <v>66</v>
      </c>
      <c r="D69" s="11">
        <v>525</v>
      </c>
      <c r="E69" s="16" t="s">
        <v>62</v>
      </c>
    </row>
    <row r="70" spans="1:5" ht="31.2">
      <c r="A70" s="11">
        <v>209</v>
      </c>
      <c r="B70" s="11">
        <v>88.1</v>
      </c>
      <c r="C70" s="12" t="s">
        <v>67</v>
      </c>
      <c r="D70" s="11">
        <v>530</v>
      </c>
      <c r="E70" s="16" t="s">
        <v>62</v>
      </c>
    </row>
    <row r="71" spans="1:5" ht="15.6">
      <c r="A71" s="11">
        <v>210</v>
      </c>
      <c r="B71" s="11">
        <v>88.2</v>
      </c>
      <c r="C71" s="12" t="s">
        <v>68</v>
      </c>
      <c r="D71" s="11">
        <v>40</v>
      </c>
      <c r="E71" s="11" t="s">
        <v>12</v>
      </c>
    </row>
    <row r="72" spans="1:5" ht="15.6">
      <c r="A72" s="11">
        <v>211</v>
      </c>
      <c r="B72" s="11">
        <v>88.2</v>
      </c>
      <c r="C72" s="12" t="s">
        <v>69</v>
      </c>
      <c r="D72" s="11">
        <v>15</v>
      </c>
      <c r="E72" s="11" t="s">
        <v>12</v>
      </c>
    </row>
    <row r="73" spans="1:5" ht="15.6">
      <c r="A73" s="11">
        <v>212</v>
      </c>
      <c r="B73" s="11">
        <v>88.2</v>
      </c>
      <c r="C73" s="12" t="s">
        <v>70</v>
      </c>
      <c r="D73" s="11">
        <v>3</v>
      </c>
      <c r="E73" s="11" t="s">
        <v>12</v>
      </c>
    </row>
    <row r="74" spans="1:5" ht="15.6">
      <c r="A74" s="11">
        <v>213</v>
      </c>
      <c r="B74" s="11">
        <v>88.2</v>
      </c>
      <c r="C74" s="12" t="s">
        <v>71</v>
      </c>
      <c r="D74" s="11">
        <v>2</v>
      </c>
      <c r="E74" s="11" t="s">
        <v>12</v>
      </c>
    </row>
    <row r="75" spans="1:5" ht="15.6">
      <c r="A75" s="11">
        <v>214</v>
      </c>
      <c r="B75" s="11">
        <v>88.2</v>
      </c>
      <c r="C75" s="12" t="s">
        <v>72</v>
      </c>
      <c r="D75" s="11">
        <v>2</v>
      </c>
      <c r="E75" s="11" t="s">
        <v>12</v>
      </c>
    </row>
    <row r="76" spans="1:5" ht="31.2">
      <c r="A76" s="11">
        <v>215</v>
      </c>
      <c r="B76" s="11">
        <v>88.3</v>
      </c>
      <c r="C76" s="12" t="s">
        <v>73</v>
      </c>
      <c r="D76" s="11">
        <f>7*27</f>
        <v>189</v>
      </c>
      <c r="E76" s="11" t="s">
        <v>12</v>
      </c>
    </row>
    <row r="77" spans="1:5" ht="15.6">
      <c r="A77" s="11">
        <v>216</v>
      </c>
      <c r="B77" s="11">
        <v>88.4</v>
      </c>
      <c r="C77" s="12" t="s">
        <v>74</v>
      </c>
      <c r="D77" s="11">
        <v>2</v>
      </c>
      <c r="E77" s="11" t="s">
        <v>12</v>
      </c>
    </row>
    <row r="78" spans="1:5" ht="15.6">
      <c r="A78" s="11">
        <v>217</v>
      </c>
      <c r="B78" s="11">
        <v>88.4</v>
      </c>
      <c r="C78" s="12" t="s">
        <v>75</v>
      </c>
      <c r="D78" s="11">
        <v>4</v>
      </c>
      <c r="E78" s="11" t="s">
        <v>12</v>
      </c>
    </row>
    <row r="79" spans="1:5" ht="15.6">
      <c r="A79" s="11">
        <v>218</v>
      </c>
      <c r="B79" s="11">
        <v>88.4</v>
      </c>
      <c r="C79" s="12" t="s">
        <v>76</v>
      </c>
      <c r="D79" s="11">
        <v>5</v>
      </c>
      <c r="E79" s="11" t="s">
        <v>12</v>
      </c>
    </row>
    <row r="80" spans="1:5" ht="15.6">
      <c r="A80" s="11">
        <v>219</v>
      </c>
      <c r="B80" s="11">
        <v>88.4</v>
      </c>
      <c r="C80" s="12" t="s">
        <v>77</v>
      </c>
      <c r="D80" s="11">
        <v>1</v>
      </c>
      <c r="E80" s="11" t="s">
        <v>12</v>
      </c>
    </row>
    <row r="81" spans="1:5" ht="15.6">
      <c r="A81" s="11">
        <v>220</v>
      </c>
      <c r="B81" s="11">
        <v>88.5</v>
      </c>
      <c r="C81" s="12" t="s">
        <v>78</v>
      </c>
      <c r="D81" s="11">
        <v>27</v>
      </c>
      <c r="E81" s="11" t="s">
        <v>12</v>
      </c>
    </row>
    <row r="82" spans="1:5" ht="15.6">
      <c r="A82" s="11">
        <v>221</v>
      </c>
      <c r="B82" s="11">
        <v>88.5</v>
      </c>
      <c r="C82" s="12" t="s">
        <v>79</v>
      </c>
      <c r="D82" s="11">
        <v>27</v>
      </c>
      <c r="E82" s="11" t="s">
        <v>12</v>
      </c>
    </row>
    <row r="83" spans="1:5" ht="15.6">
      <c r="A83" s="11">
        <v>222</v>
      </c>
      <c r="B83" s="11">
        <v>88.5</v>
      </c>
      <c r="C83" s="12" t="s">
        <v>80</v>
      </c>
      <c r="D83" s="11">
        <v>27</v>
      </c>
      <c r="E83" s="11" t="s">
        <v>12</v>
      </c>
    </row>
    <row r="84" spans="1:5" ht="15.6">
      <c r="A84" s="11">
        <v>223</v>
      </c>
      <c r="B84" s="11">
        <v>88.5</v>
      </c>
      <c r="C84" s="12" t="s">
        <v>81</v>
      </c>
      <c r="D84" s="11">
        <v>27</v>
      </c>
      <c r="E84" s="11" t="s">
        <v>12</v>
      </c>
    </row>
    <row r="85" spans="1:5" ht="15.6">
      <c r="A85" s="11">
        <v>224</v>
      </c>
      <c r="B85" s="11">
        <v>88.5</v>
      </c>
      <c r="C85" s="12" t="s">
        <v>82</v>
      </c>
      <c r="D85" s="11">
        <v>27</v>
      </c>
      <c r="E85" s="11" t="s">
        <v>12</v>
      </c>
    </row>
    <row r="86" spans="1:5" ht="15.6">
      <c r="A86" s="11">
        <v>225</v>
      </c>
      <c r="B86" s="11">
        <v>88.5</v>
      </c>
      <c r="C86" s="12" t="s">
        <v>83</v>
      </c>
      <c r="D86" s="11">
        <v>27</v>
      </c>
      <c r="E86" s="11" t="s">
        <v>12</v>
      </c>
    </row>
    <row r="87" spans="1:5" ht="15.6">
      <c r="A87" s="11">
        <v>226</v>
      </c>
      <c r="B87" s="11">
        <v>88.5</v>
      </c>
      <c r="C87" s="12" t="s">
        <v>84</v>
      </c>
      <c r="D87" s="11">
        <v>15</v>
      </c>
      <c r="E87" s="11" t="s">
        <v>12</v>
      </c>
    </row>
    <row r="88" spans="1:5" ht="15.6">
      <c r="A88" s="11">
        <v>227</v>
      </c>
      <c r="B88" s="11">
        <v>88.5</v>
      </c>
      <c r="C88" s="12" t="s">
        <v>85</v>
      </c>
      <c r="D88" s="11">
        <v>27</v>
      </c>
      <c r="E88" s="11" t="s">
        <v>12</v>
      </c>
    </row>
    <row r="89" spans="1:5" ht="31.2">
      <c r="A89" s="11">
        <v>228</v>
      </c>
      <c r="B89" s="11">
        <v>88.6</v>
      </c>
      <c r="C89" s="12" t="s">
        <v>86</v>
      </c>
      <c r="D89" s="11">
        <v>27</v>
      </c>
      <c r="E89" s="11" t="s">
        <v>12</v>
      </c>
    </row>
    <row r="90" spans="1:5" ht="15.6">
      <c r="A90" s="11">
        <v>229</v>
      </c>
      <c r="B90" s="11" t="s">
        <v>87</v>
      </c>
      <c r="C90" s="12" t="s">
        <v>88</v>
      </c>
      <c r="D90" s="11">
        <v>1</v>
      </c>
      <c r="E90" s="11" t="s">
        <v>12</v>
      </c>
    </row>
    <row r="91" spans="1:5" ht="15.6">
      <c r="A91" s="11">
        <v>230</v>
      </c>
      <c r="B91" s="11" t="s">
        <v>87</v>
      </c>
      <c r="C91" s="12" t="s">
        <v>89</v>
      </c>
      <c r="D91" s="11">
        <v>3</v>
      </c>
      <c r="E91" s="11" t="s">
        <v>12</v>
      </c>
    </row>
    <row r="92" spans="1:5" ht="15.6">
      <c r="A92" s="11">
        <v>231</v>
      </c>
      <c r="B92" s="11" t="s">
        <v>87</v>
      </c>
      <c r="C92" s="12" t="s">
        <v>90</v>
      </c>
      <c r="D92" s="11">
        <v>1</v>
      </c>
      <c r="E92" s="11" t="s">
        <v>12</v>
      </c>
    </row>
    <row r="93" spans="1:5" ht="15.6">
      <c r="A93" s="11">
        <v>232</v>
      </c>
      <c r="B93" s="11" t="s">
        <v>91</v>
      </c>
      <c r="C93" s="12" t="s">
        <v>92</v>
      </c>
      <c r="D93" s="11">
        <v>1</v>
      </c>
      <c r="E93" s="11" t="s">
        <v>47</v>
      </c>
    </row>
    <row r="94" spans="1:5" ht="15.6">
      <c r="A94" s="11">
        <v>233</v>
      </c>
      <c r="B94" s="11" t="s">
        <v>93</v>
      </c>
      <c r="C94" s="12" t="s">
        <v>94</v>
      </c>
      <c r="D94" s="11">
        <v>1</v>
      </c>
      <c r="E94" s="11" t="s">
        <v>47</v>
      </c>
    </row>
    <row r="95" spans="1:5" ht="15.6">
      <c r="A95" s="11">
        <v>234</v>
      </c>
      <c r="B95" s="11" t="s">
        <v>95</v>
      </c>
      <c r="C95" s="12" t="s">
        <v>96</v>
      </c>
      <c r="D95" s="11">
        <v>1</v>
      </c>
      <c r="E95" s="11" t="s">
        <v>47</v>
      </c>
    </row>
    <row r="96" spans="1:5" ht="62.4">
      <c r="A96" s="11">
        <v>235</v>
      </c>
      <c r="B96" s="11">
        <v>88.9</v>
      </c>
      <c r="C96" s="12" t="s">
        <v>97</v>
      </c>
      <c r="D96" s="11">
        <v>1</v>
      </c>
      <c r="E96" s="11" t="s">
        <v>47</v>
      </c>
    </row>
    <row r="97" spans="1:5" ht="31.2">
      <c r="A97" s="11">
        <v>236</v>
      </c>
      <c r="B97" s="17">
        <v>88.1</v>
      </c>
      <c r="C97" s="12" t="s">
        <v>98</v>
      </c>
      <c r="D97" s="11">
        <v>1</v>
      </c>
      <c r="E97" s="11" t="s">
        <v>47</v>
      </c>
    </row>
    <row r="98" spans="1:5" ht="15.6">
      <c r="A98" s="11">
        <v>237</v>
      </c>
      <c r="B98" s="11">
        <v>88.11</v>
      </c>
      <c r="C98" s="12" t="s">
        <v>99</v>
      </c>
      <c r="D98" s="11">
        <v>1</v>
      </c>
      <c r="E98" s="11" t="s">
        <v>47</v>
      </c>
    </row>
    <row r="99" spans="1:5" ht="15.6">
      <c r="A99" s="11">
        <v>238</v>
      </c>
      <c r="B99" s="11">
        <v>88.12</v>
      </c>
      <c r="C99" s="12" t="s">
        <v>100</v>
      </c>
      <c r="D99" s="11">
        <v>1</v>
      </c>
      <c r="E99" s="11" t="s">
        <v>47</v>
      </c>
    </row>
    <row r="100" spans="1:5" ht="62.4">
      <c r="A100" s="11">
        <v>239</v>
      </c>
      <c r="B100" s="11">
        <v>88.13</v>
      </c>
      <c r="C100" s="12" t="s">
        <v>101</v>
      </c>
      <c r="D100" s="11">
        <v>2</v>
      </c>
      <c r="E100" s="11" t="s">
        <v>47</v>
      </c>
    </row>
    <row r="101" spans="1:5" ht="31.2">
      <c r="A101" s="11">
        <v>240</v>
      </c>
      <c r="B101" s="11"/>
      <c r="C101" s="12" t="s">
        <v>102</v>
      </c>
      <c r="D101" s="11">
        <v>4</v>
      </c>
      <c r="E101" s="11" t="s">
        <v>103</v>
      </c>
    </row>
    <row r="102" spans="1:5" ht="15.6">
      <c r="A102" s="11">
        <v>241</v>
      </c>
      <c r="B102" s="11"/>
      <c r="C102" s="12" t="s">
        <v>104</v>
      </c>
      <c r="D102" s="11">
        <v>1</v>
      </c>
      <c r="E102" s="11" t="s">
        <v>47</v>
      </c>
    </row>
    <row r="103" spans="1:5" ht="15.6">
      <c r="A103" s="11"/>
      <c r="B103" s="11"/>
      <c r="C103" s="11"/>
      <c r="D103" s="11"/>
      <c r="E103" s="11"/>
    </row>
    <row r="104" spans="1:5" ht="15.6">
      <c r="A104" s="13"/>
      <c r="B104" s="13"/>
      <c r="C104" s="13" t="s">
        <v>105</v>
      </c>
      <c r="D104" s="13"/>
      <c r="E104" s="13"/>
    </row>
    <row r="105" spans="1:5" ht="15.6">
      <c r="A105" s="11"/>
      <c r="B105" s="11"/>
      <c r="C105" s="12"/>
      <c r="D105" s="11"/>
      <c r="E105" s="11"/>
    </row>
    <row r="106" spans="1:5" ht="15.6">
      <c r="A106" s="11"/>
      <c r="B106" s="11"/>
      <c r="C106" s="12"/>
      <c r="D106" s="11"/>
      <c r="E106" s="11"/>
    </row>
    <row r="107" spans="1:5" ht="20.399999999999999">
      <c r="A107" s="11"/>
      <c r="B107" s="11"/>
      <c r="C107" s="14" t="s">
        <v>106</v>
      </c>
      <c r="D107" s="11"/>
      <c r="E107" s="11"/>
    </row>
    <row r="108" spans="1:5" ht="15.6">
      <c r="A108" s="11"/>
      <c r="B108" s="11"/>
      <c r="C108" s="12"/>
      <c r="D108" s="11"/>
      <c r="E108" s="11"/>
    </row>
    <row r="109" spans="1:5" ht="15.6">
      <c r="A109" s="11">
        <v>24</v>
      </c>
      <c r="B109" s="11">
        <v>16</v>
      </c>
      <c r="C109" s="12" t="s">
        <v>107</v>
      </c>
      <c r="D109" s="11">
        <v>1</v>
      </c>
      <c r="E109" s="11" t="s">
        <v>12</v>
      </c>
    </row>
    <row r="110" spans="1:5" ht="46.8">
      <c r="A110" s="11">
        <v>27</v>
      </c>
      <c r="B110" s="11" t="s">
        <v>108</v>
      </c>
      <c r="C110" s="12" t="s">
        <v>109</v>
      </c>
      <c r="D110" s="11">
        <v>4</v>
      </c>
      <c r="E110" s="11" t="s">
        <v>47</v>
      </c>
    </row>
    <row r="111" spans="1:5" ht="15.6">
      <c r="A111" s="11"/>
      <c r="B111" s="11"/>
      <c r="C111" s="12"/>
      <c r="D111" s="11"/>
      <c r="E111" s="11"/>
    </row>
    <row r="112" spans="1:5" ht="15.6">
      <c r="A112" s="11"/>
      <c r="B112" s="11"/>
      <c r="C112" s="12"/>
      <c r="D112" s="11"/>
      <c r="E112" s="11"/>
    </row>
    <row r="113" spans="1:5" ht="15.6">
      <c r="A113" s="11"/>
      <c r="B113" s="12"/>
      <c r="C113" s="15" t="s">
        <v>110</v>
      </c>
      <c r="D113" s="11"/>
      <c r="E113" s="11"/>
    </row>
    <row r="114" spans="1:5" ht="46.8">
      <c r="A114" s="16">
        <v>57</v>
      </c>
      <c r="B114" s="16" t="s">
        <v>111</v>
      </c>
      <c r="C114" s="18" t="s">
        <v>112</v>
      </c>
      <c r="D114" s="16">
        <v>10000</v>
      </c>
      <c r="E114" s="16" t="s">
        <v>62</v>
      </c>
    </row>
    <row r="115" spans="1:5" ht="46.8">
      <c r="A115" s="16">
        <v>58</v>
      </c>
      <c r="B115" s="16" t="s">
        <v>113</v>
      </c>
      <c r="C115" s="18" t="s">
        <v>114</v>
      </c>
      <c r="D115" s="16">
        <v>4000</v>
      </c>
      <c r="E115" s="16" t="s">
        <v>62</v>
      </c>
    </row>
    <row r="116" spans="1:5" ht="46.8">
      <c r="A116" s="16">
        <v>59</v>
      </c>
      <c r="B116" s="16" t="s">
        <v>115</v>
      </c>
      <c r="C116" s="19" t="s">
        <v>116</v>
      </c>
      <c r="D116" s="16">
        <v>570</v>
      </c>
      <c r="E116" s="16" t="s">
        <v>117</v>
      </c>
    </row>
    <row r="117" spans="1:5" ht="46.8">
      <c r="A117" s="16">
        <v>60</v>
      </c>
      <c r="B117" s="16" t="s">
        <v>118</v>
      </c>
      <c r="C117" s="19" t="s">
        <v>119</v>
      </c>
      <c r="D117" s="16">
        <v>10</v>
      </c>
      <c r="E117" s="16" t="s">
        <v>117</v>
      </c>
    </row>
    <row r="118" spans="1:5" ht="31.2">
      <c r="A118" s="16">
        <v>61</v>
      </c>
      <c r="B118" s="16" t="s">
        <v>120</v>
      </c>
      <c r="C118" s="18" t="s">
        <v>121</v>
      </c>
      <c r="D118" s="16">
        <v>25</v>
      </c>
      <c r="E118" s="16" t="s">
        <v>117</v>
      </c>
    </row>
    <row r="119" spans="1:5" ht="46.8">
      <c r="A119" s="16">
        <v>62</v>
      </c>
      <c r="B119" s="16" t="s">
        <v>122</v>
      </c>
      <c r="C119" s="18" t="s">
        <v>123</v>
      </c>
      <c r="D119" s="16">
        <v>50</v>
      </c>
      <c r="E119" s="16" t="s">
        <v>117</v>
      </c>
    </row>
    <row r="120" spans="1:5" ht="31.2">
      <c r="A120" s="16">
        <v>63</v>
      </c>
      <c r="B120" s="16" t="s">
        <v>124</v>
      </c>
      <c r="C120" s="18" t="s">
        <v>125</v>
      </c>
      <c r="D120" s="16">
        <v>200</v>
      </c>
      <c r="E120" s="16" t="s">
        <v>117</v>
      </c>
    </row>
    <row r="121" spans="1:5" ht="31.2">
      <c r="A121" s="16">
        <v>64</v>
      </c>
      <c r="B121" s="16" t="s">
        <v>126</v>
      </c>
      <c r="C121" s="18" t="s">
        <v>127</v>
      </c>
      <c r="D121" s="16">
        <v>200</v>
      </c>
      <c r="E121" s="11" t="s">
        <v>12</v>
      </c>
    </row>
    <row r="122" spans="1:5" ht="31.2">
      <c r="A122" s="16">
        <v>65</v>
      </c>
      <c r="B122" s="16" t="s">
        <v>128</v>
      </c>
      <c r="C122" s="18" t="s">
        <v>129</v>
      </c>
      <c r="D122" s="16">
        <v>18</v>
      </c>
      <c r="E122" s="11" t="s">
        <v>12</v>
      </c>
    </row>
    <row r="123" spans="1:5" ht="31.2">
      <c r="A123" s="16">
        <v>66</v>
      </c>
      <c r="B123" s="16" t="s">
        <v>130</v>
      </c>
      <c r="C123" s="18" t="s">
        <v>131</v>
      </c>
      <c r="D123" s="16">
        <v>4</v>
      </c>
      <c r="E123" s="11" t="s">
        <v>12</v>
      </c>
    </row>
    <row r="124" spans="1:5" ht="62.4">
      <c r="A124" s="16">
        <v>67</v>
      </c>
      <c r="B124" s="16" t="s">
        <v>132</v>
      </c>
      <c r="C124" s="18" t="s">
        <v>133</v>
      </c>
      <c r="D124" s="16">
        <v>2000</v>
      </c>
      <c r="E124" s="16" t="s">
        <v>62</v>
      </c>
    </row>
    <row r="125" spans="1:5" ht="62.4">
      <c r="A125" s="16">
        <v>68</v>
      </c>
      <c r="B125" s="16" t="s">
        <v>134</v>
      </c>
      <c r="C125" s="18" t="s">
        <v>135</v>
      </c>
      <c r="D125" s="16">
        <v>2000</v>
      </c>
      <c r="E125" s="16" t="s">
        <v>62</v>
      </c>
    </row>
    <row r="126" spans="1:5" ht="62.4">
      <c r="A126" s="16">
        <v>69</v>
      </c>
      <c r="B126" s="16" t="s">
        <v>136</v>
      </c>
      <c r="C126" s="18" t="s">
        <v>137</v>
      </c>
      <c r="D126" s="16">
        <v>8000</v>
      </c>
      <c r="E126" s="16" t="s">
        <v>62</v>
      </c>
    </row>
    <row r="127" spans="1:5" ht="62.4">
      <c r="A127" s="16">
        <v>70</v>
      </c>
      <c r="B127" s="16" t="s">
        <v>138</v>
      </c>
      <c r="C127" s="18" t="s">
        <v>139</v>
      </c>
      <c r="D127" s="16">
        <v>5000</v>
      </c>
      <c r="E127" s="16" t="s">
        <v>62</v>
      </c>
    </row>
    <row r="128" spans="1:5" ht="46.8">
      <c r="A128" s="16">
        <v>71</v>
      </c>
      <c r="B128" s="16" t="s">
        <v>140</v>
      </c>
      <c r="C128" s="18" t="s">
        <v>141</v>
      </c>
      <c r="D128" s="16">
        <v>300</v>
      </c>
      <c r="E128" s="16" t="s">
        <v>62</v>
      </c>
    </row>
    <row r="129" spans="1:5" ht="46.8">
      <c r="A129" s="16">
        <v>72</v>
      </c>
      <c r="B129" s="16" t="s">
        <v>142</v>
      </c>
      <c r="C129" s="18" t="s">
        <v>143</v>
      </c>
      <c r="D129" s="16">
        <v>300</v>
      </c>
      <c r="E129" s="16" t="s">
        <v>62</v>
      </c>
    </row>
    <row r="130" spans="1:5" ht="46.8">
      <c r="A130" s="16">
        <v>73</v>
      </c>
      <c r="B130" s="16" t="s">
        <v>144</v>
      </c>
      <c r="C130" s="18" t="s">
        <v>145</v>
      </c>
      <c r="D130" s="16">
        <v>500</v>
      </c>
      <c r="E130" s="16" t="s">
        <v>62</v>
      </c>
    </row>
    <row r="131" spans="1:5" ht="31.2">
      <c r="A131" s="16">
        <v>74</v>
      </c>
      <c r="B131" s="16" t="s">
        <v>146</v>
      </c>
      <c r="C131" s="18" t="s">
        <v>147</v>
      </c>
      <c r="D131" s="16">
        <v>8</v>
      </c>
      <c r="E131" s="11" t="s">
        <v>12</v>
      </c>
    </row>
    <row r="132" spans="1:5" ht="46.8">
      <c r="A132" s="16">
        <v>75</v>
      </c>
      <c r="B132" s="16" t="s">
        <v>148</v>
      </c>
      <c r="C132" s="18" t="s">
        <v>149</v>
      </c>
      <c r="D132" s="11">
        <v>10</v>
      </c>
      <c r="E132" s="11" t="s">
        <v>12</v>
      </c>
    </row>
    <row r="133" spans="1:5" ht="46.8">
      <c r="A133" s="16">
        <v>76</v>
      </c>
      <c r="B133" s="16" t="s">
        <v>150</v>
      </c>
      <c r="C133" s="18" t="s">
        <v>151</v>
      </c>
      <c r="D133" s="11">
        <v>14</v>
      </c>
      <c r="E133" s="11" t="s">
        <v>12</v>
      </c>
    </row>
    <row r="134" spans="1:5" ht="31.2">
      <c r="A134" s="16">
        <v>77</v>
      </c>
      <c r="B134" s="16" t="s">
        <v>152</v>
      </c>
      <c r="C134" s="18" t="s">
        <v>153</v>
      </c>
      <c r="D134" s="11">
        <v>5</v>
      </c>
      <c r="E134" s="11" t="s">
        <v>12</v>
      </c>
    </row>
    <row r="135" spans="1:5" ht="46.8">
      <c r="A135" s="16">
        <v>78</v>
      </c>
      <c r="B135" s="16" t="s">
        <v>154</v>
      </c>
      <c r="C135" s="18" t="s">
        <v>155</v>
      </c>
      <c r="D135" s="11">
        <v>10</v>
      </c>
      <c r="E135" s="11" t="s">
        <v>12</v>
      </c>
    </row>
    <row r="136" spans="1:5" ht="46.8">
      <c r="A136" s="16">
        <v>79</v>
      </c>
      <c r="B136" s="16" t="s">
        <v>156</v>
      </c>
      <c r="C136" s="18" t="s">
        <v>157</v>
      </c>
      <c r="D136" s="16">
        <v>18</v>
      </c>
      <c r="E136" s="11" t="s">
        <v>12</v>
      </c>
    </row>
    <row r="137" spans="1:5" ht="62.4">
      <c r="A137" s="16">
        <v>80</v>
      </c>
      <c r="B137" s="16" t="s">
        <v>158</v>
      </c>
      <c r="C137" s="18" t="s">
        <v>159</v>
      </c>
      <c r="D137" s="16">
        <v>18</v>
      </c>
      <c r="E137" s="11" t="s">
        <v>12</v>
      </c>
    </row>
    <row r="138" spans="1:5" ht="31.2">
      <c r="A138" s="16">
        <v>81</v>
      </c>
      <c r="B138" s="16" t="s">
        <v>160</v>
      </c>
      <c r="C138" s="18" t="s">
        <v>161</v>
      </c>
      <c r="D138" s="16">
        <v>6</v>
      </c>
      <c r="E138" s="11" t="s">
        <v>12</v>
      </c>
    </row>
    <row r="139" spans="1:5" ht="15.6">
      <c r="A139" s="16">
        <v>82</v>
      </c>
      <c r="B139" s="16" t="s">
        <v>162</v>
      </c>
      <c r="C139" s="18" t="s">
        <v>163</v>
      </c>
      <c r="D139" s="11">
        <v>400</v>
      </c>
      <c r="E139" s="16" t="s">
        <v>62</v>
      </c>
    </row>
    <row r="140" spans="1:5" ht="15.6">
      <c r="A140" s="16">
        <v>83</v>
      </c>
      <c r="B140" s="16" t="s">
        <v>164</v>
      </c>
      <c r="C140" s="18" t="s">
        <v>165</v>
      </c>
      <c r="D140" s="11">
        <v>400</v>
      </c>
      <c r="E140" s="16" t="s">
        <v>62</v>
      </c>
    </row>
    <row r="141" spans="1:5" ht="31.2">
      <c r="A141" s="16">
        <v>84</v>
      </c>
      <c r="B141" s="16" t="s">
        <v>166</v>
      </c>
      <c r="C141" s="18" t="s">
        <v>167</v>
      </c>
      <c r="D141" s="16">
        <v>20</v>
      </c>
      <c r="E141" s="11" t="s">
        <v>12</v>
      </c>
    </row>
    <row r="142" spans="1:5" ht="46.8">
      <c r="A142" s="16">
        <v>85</v>
      </c>
      <c r="B142" s="16" t="s">
        <v>168</v>
      </c>
      <c r="C142" s="18" t="s">
        <v>169</v>
      </c>
      <c r="D142" s="16">
        <v>60</v>
      </c>
      <c r="E142" s="11" t="s">
        <v>12</v>
      </c>
    </row>
    <row r="143" spans="1:5" ht="46.8">
      <c r="A143" s="16">
        <v>86</v>
      </c>
      <c r="B143" s="16" t="s">
        <v>170</v>
      </c>
      <c r="C143" s="18" t="s">
        <v>171</v>
      </c>
      <c r="D143" s="16">
        <v>215</v>
      </c>
      <c r="E143" s="11" t="s">
        <v>12</v>
      </c>
    </row>
    <row r="144" spans="1:5" ht="31.2">
      <c r="A144" s="16">
        <v>87</v>
      </c>
      <c r="B144" s="16" t="s">
        <v>172</v>
      </c>
      <c r="C144" s="18" t="s">
        <v>173</v>
      </c>
      <c r="D144" s="16">
        <v>95</v>
      </c>
      <c r="E144" s="11" t="s">
        <v>12</v>
      </c>
    </row>
    <row r="145" spans="1:5" ht="31.2">
      <c r="A145" s="16">
        <v>88</v>
      </c>
      <c r="B145" s="16" t="s">
        <v>174</v>
      </c>
      <c r="C145" s="18" t="s">
        <v>175</v>
      </c>
      <c r="D145" s="16">
        <v>8</v>
      </c>
      <c r="E145" s="11" t="s">
        <v>12</v>
      </c>
    </row>
    <row r="146" spans="1:5" ht="46.8">
      <c r="A146" s="16">
        <v>89</v>
      </c>
      <c r="B146" s="16" t="s">
        <v>176</v>
      </c>
      <c r="C146" s="18" t="s">
        <v>177</v>
      </c>
      <c r="D146" s="16">
        <v>40</v>
      </c>
      <c r="E146" s="11" t="s">
        <v>12</v>
      </c>
    </row>
    <row r="147" spans="1:5" ht="31.2">
      <c r="A147" s="16">
        <v>90</v>
      </c>
      <c r="B147" s="16" t="s">
        <v>178</v>
      </c>
      <c r="C147" s="18" t="s">
        <v>179</v>
      </c>
      <c r="D147" s="16">
        <v>40</v>
      </c>
      <c r="E147" s="11" t="s">
        <v>12</v>
      </c>
    </row>
    <row r="148" spans="1:5" ht="15.6">
      <c r="A148" s="16">
        <v>91</v>
      </c>
      <c r="B148" s="16" t="s">
        <v>180</v>
      </c>
      <c r="C148" s="18" t="s">
        <v>181</v>
      </c>
      <c r="D148" s="16">
        <v>40</v>
      </c>
      <c r="E148" s="11" t="s">
        <v>12</v>
      </c>
    </row>
    <row r="149" spans="1:5" ht="31.2">
      <c r="A149" s="16">
        <v>92</v>
      </c>
      <c r="B149" s="16" t="s">
        <v>182</v>
      </c>
      <c r="C149" s="18" t="s">
        <v>183</v>
      </c>
      <c r="D149" s="16">
        <v>40</v>
      </c>
      <c r="E149" s="11" t="s">
        <v>12</v>
      </c>
    </row>
    <row r="150" spans="1:5" ht="15.6">
      <c r="A150" s="16">
        <v>93</v>
      </c>
      <c r="B150" s="16" t="s">
        <v>184</v>
      </c>
      <c r="C150" s="18" t="s">
        <v>185</v>
      </c>
      <c r="D150" s="16">
        <v>5</v>
      </c>
      <c r="E150" s="11" t="s">
        <v>12</v>
      </c>
    </row>
    <row r="151" spans="1:5" ht="31.2">
      <c r="A151" s="16">
        <v>94</v>
      </c>
      <c r="B151" s="16" t="s">
        <v>186</v>
      </c>
      <c r="C151" s="18" t="s">
        <v>187</v>
      </c>
      <c r="D151" s="16">
        <v>10</v>
      </c>
      <c r="E151" s="11" t="s">
        <v>12</v>
      </c>
    </row>
    <row r="152" spans="1:5" ht="31.2">
      <c r="A152" s="16">
        <v>95</v>
      </c>
      <c r="B152" s="16" t="s">
        <v>188</v>
      </c>
      <c r="C152" s="18" t="s">
        <v>189</v>
      </c>
      <c r="D152" s="16">
        <v>15</v>
      </c>
      <c r="E152" s="11" t="s">
        <v>12</v>
      </c>
    </row>
    <row r="153" spans="1:5" ht="15.6">
      <c r="A153" s="16">
        <v>96</v>
      </c>
      <c r="B153" s="16" t="s">
        <v>190</v>
      </c>
      <c r="C153" s="18" t="s">
        <v>191</v>
      </c>
      <c r="D153" s="16">
        <v>15</v>
      </c>
      <c r="E153" s="11" t="s">
        <v>12</v>
      </c>
    </row>
    <row r="154" spans="1:5" ht="78">
      <c r="A154" s="16">
        <v>97</v>
      </c>
      <c r="B154" s="16" t="s">
        <v>192</v>
      </c>
      <c r="C154" s="18" t="s">
        <v>193</v>
      </c>
      <c r="D154" s="16">
        <v>1</v>
      </c>
      <c r="E154" s="11" t="s">
        <v>12</v>
      </c>
    </row>
    <row r="155" spans="1:5" ht="62.4">
      <c r="A155" s="16">
        <v>98</v>
      </c>
      <c r="B155" s="16" t="s">
        <v>194</v>
      </c>
      <c r="C155" s="18" t="s">
        <v>195</v>
      </c>
      <c r="D155" s="16">
        <v>1</v>
      </c>
      <c r="E155" s="11" t="s">
        <v>12</v>
      </c>
    </row>
    <row r="156" spans="1:5" ht="62.4">
      <c r="A156" s="16">
        <v>99</v>
      </c>
      <c r="B156" s="16" t="s">
        <v>196</v>
      </c>
      <c r="C156" s="18" t="s">
        <v>197</v>
      </c>
      <c r="D156" s="20">
        <v>2</v>
      </c>
      <c r="E156" s="11" t="s">
        <v>12</v>
      </c>
    </row>
    <row r="157" spans="1:5" ht="78">
      <c r="A157" s="16">
        <v>100</v>
      </c>
      <c r="B157" s="21" t="s">
        <v>198</v>
      </c>
      <c r="C157" s="18" t="s">
        <v>199</v>
      </c>
      <c r="D157" s="20">
        <v>1</v>
      </c>
      <c r="E157" s="11" t="s">
        <v>12</v>
      </c>
    </row>
    <row r="158" spans="1:5" ht="171.6">
      <c r="A158" s="16">
        <v>101</v>
      </c>
      <c r="B158" s="11" t="s">
        <v>200</v>
      </c>
      <c r="C158" s="12" t="s">
        <v>201</v>
      </c>
      <c r="D158" s="11">
        <v>1</v>
      </c>
      <c r="E158" s="11" t="s">
        <v>12</v>
      </c>
    </row>
    <row r="159" spans="1:5" ht="31.2">
      <c r="A159" s="16">
        <v>102</v>
      </c>
      <c r="B159" s="16" t="s">
        <v>202</v>
      </c>
      <c r="C159" s="18" t="s">
        <v>203</v>
      </c>
      <c r="D159" s="16">
        <v>200</v>
      </c>
      <c r="E159" s="16" t="s">
        <v>62</v>
      </c>
    </row>
    <row r="160" spans="1:5" ht="31.2">
      <c r="A160" s="16">
        <v>103</v>
      </c>
      <c r="B160" s="16" t="s">
        <v>204</v>
      </c>
      <c r="C160" s="18" t="s">
        <v>205</v>
      </c>
      <c r="D160" s="16">
        <v>200</v>
      </c>
      <c r="E160" s="16" t="s">
        <v>62</v>
      </c>
    </row>
    <row r="161" spans="1:5" ht="31.2">
      <c r="A161" s="16">
        <v>104</v>
      </c>
      <c r="B161" s="16" t="s">
        <v>206</v>
      </c>
      <c r="C161" s="18" t="s">
        <v>207</v>
      </c>
      <c r="D161" s="16">
        <v>75</v>
      </c>
      <c r="E161" s="16" t="s">
        <v>62</v>
      </c>
    </row>
    <row r="162" spans="1:5" ht="31.2">
      <c r="A162" s="16">
        <v>105</v>
      </c>
      <c r="B162" s="16" t="s">
        <v>208</v>
      </c>
      <c r="C162" s="18" t="s">
        <v>209</v>
      </c>
      <c r="D162" s="16">
        <v>50</v>
      </c>
      <c r="E162" s="16" t="s">
        <v>62</v>
      </c>
    </row>
    <row r="163" spans="1:5" ht="31.2">
      <c r="A163" s="16">
        <v>106</v>
      </c>
      <c r="B163" s="16" t="s">
        <v>210</v>
      </c>
      <c r="C163" s="18" t="s">
        <v>211</v>
      </c>
      <c r="D163" s="16">
        <v>50</v>
      </c>
      <c r="E163" s="16" t="s">
        <v>62</v>
      </c>
    </row>
    <row r="164" spans="1:5" ht="31.2">
      <c r="A164" s="16">
        <v>107</v>
      </c>
      <c r="B164" s="16" t="s">
        <v>212</v>
      </c>
      <c r="C164" s="18" t="s">
        <v>213</v>
      </c>
      <c r="D164" s="16">
        <v>100</v>
      </c>
      <c r="E164" s="16" t="s">
        <v>62</v>
      </c>
    </row>
    <row r="165" spans="1:5" ht="31.2">
      <c r="A165" s="16">
        <v>108</v>
      </c>
      <c r="B165" s="16" t="s">
        <v>214</v>
      </c>
      <c r="C165" s="18" t="s">
        <v>215</v>
      </c>
      <c r="D165" s="16">
        <v>500</v>
      </c>
      <c r="E165" s="16" t="s">
        <v>62</v>
      </c>
    </row>
    <row r="166" spans="1:5" ht="15.6">
      <c r="A166" s="16">
        <v>109</v>
      </c>
      <c r="B166" s="16" t="s">
        <v>216</v>
      </c>
      <c r="C166" s="18" t="s">
        <v>217</v>
      </c>
      <c r="D166" s="16">
        <v>8</v>
      </c>
      <c r="E166" s="11" t="s">
        <v>12</v>
      </c>
    </row>
    <row r="167" spans="1:5" ht="15.6">
      <c r="A167" s="16">
        <v>110</v>
      </c>
      <c r="B167" s="16" t="s">
        <v>218</v>
      </c>
      <c r="C167" s="18" t="s">
        <v>219</v>
      </c>
      <c r="D167" s="16">
        <v>8</v>
      </c>
      <c r="E167" s="11" t="s">
        <v>12</v>
      </c>
    </row>
    <row r="168" spans="1:5" ht="15.6">
      <c r="A168" s="16">
        <v>111</v>
      </c>
      <c r="B168" s="16" t="s">
        <v>220</v>
      </c>
      <c r="C168" s="18" t="s">
        <v>221</v>
      </c>
      <c r="D168" s="16">
        <v>8</v>
      </c>
      <c r="E168" s="11" t="s">
        <v>12</v>
      </c>
    </row>
    <row r="169" spans="1:5" ht="15.6">
      <c r="A169" s="16">
        <v>112</v>
      </c>
      <c r="B169" s="16" t="s">
        <v>222</v>
      </c>
      <c r="C169" s="18" t="s">
        <v>223</v>
      </c>
      <c r="D169" s="16">
        <v>4</v>
      </c>
      <c r="E169" s="11" t="s">
        <v>12</v>
      </c>
    </row>
    <row r="170" spans="1:5" ht="15.6">
      <c r="A170" s="16">
        <v>113</v>
      </c>
      <c r="B170" s="16" t="s">
        <v>224</v>
      </c>
      <c r="C170" s="18" t="s">
        <v>225</v>
      </c>
      <c r="D170" s="16">
        <v>4</v>
      </c>
      <c r="E170" s="11" t="s">
        <v>12</v>
      </c>
    </row>
    <row r="171" spans="1:5" ht="15.6">
      <c r="A171" s="16">
        <v>114</v>
      </c>
      <c r="B171" s="16" t="s">
        <v>226</v>
      </c>
      <c r="C171" s="18" t="s">
        <v>227</v>
      </c>
      <c r="D171" s="16">
        <v>4</v>
      </c>
      <c r="E171" s="11" t="s">
        <v>12</v>
      </c>
    </row>
    <row r="172" spans="1:5" ht="15.6">
      <c r="A172" s="16">
        <v>115</v>
      </c>
      <c r="B172" s="16" t="s">
        <v>228</v>
      </c>
      <c r="C172" s="18" t="s">
        <v>229</v>
      </c>
      <c r="D172" s="16">
        <v>12</v>
      </c>
      <c r="E172" s="11" t="s">
        <v>12</v>
      </c>
    </row>
    <row r="173" spans="1:5" ht="31.2">
      <c r="A173" s="16">
        <v>116</v>
      </c>
      <c r="B173" s="16" t="s">
        <v>230</v>
      </c>
      <c r="C173" s="18" t="s">
        <v>231</v>
      </c>
      <c r="D173" s="16">
        <v>100</v>
      </c>
      <c r="E173" s="16" t="s">
        <v>62</v>
      </c>
    </row>
    <row r="174" spans="1:5" ht="31.2">
      <c r="A174" s="16">
        <v>117</v>
      </c>
      <c r="B174" s="16" t="s">
        <v>232</v>
      </c>
      <c r="C174" s="18" t="s">
        <v>233</v>
      </c>
      <c r="D174" s="16">
        <v>100</v>
      </c>
      <c r="E174" s="16" t="s">
        <v>62</v>
      </c>
    </row>
    <row r="175" spans="1:5" ht="31.2">
      <c r="A175" s="16">
        <v>118</v>
      </c>
      <c r="B175" s="16" t="s">
        <v>234</v>
      </c>
      <c r="C175" s="18" t="s">
        <v>235</v>
      </c>
      <c r="D175" s="16">
        <v>200</v>
      </c>
      <c r="E175" s="16" t="s">
        <v>62</v>
      </c>
    </row>
    <row r="176" spans="1:5" ht="31.2">
      <c r="A176" s="16">
        <v>119</v>
      </c>
      <c r="B176" s="16" t="s">
        <v>236</v>
      </c>
      <c r="C176" s="18" t="s">
        <v>237</v>
      </c>
      <c r="D176" s="16">
        <v>700</v>
      </c>
      <c r="E176" s="16" t="s">
        <v>62</v>
      </c>
    </row>
    <row r="177" spans="1:5" ht="31.2">
      <c r="A177" s="16">
        <v>120</v>
      </c>
      <c r="B177" s="16" t="s">
        <v>238</v>
      </c>
      <c r="C177" s="18" t="s">
        <v>239</v>
      </c>
      <c r="D177" s="16">
        <v>200</v>
      </c>
      <c r="E177" s="16" t="s">
        <v>62</v>
      </c>
    </row>
    <row r="178" spans="1:5" ht="46.8">
      <c r="A178" s="16">
        <v>121</v>
      </c>
      <c r="B178" s="16" t="s">
        <v>240</v>
      </c>
      <c r="C178" s="18" t="s">
        <v>241</v>
      </c>
      <c r="D178" s="16">
        <v>100</v>
      </c>
      <c r="E178" s="16" t="s">
        <v>62</v>
      </c>
    </row>
    <row r="179" spans="1:5" ht="31.2">
      <c r="A179" s="16">
        <v>122</v>
      </c>
      <c r="B179" s="16" t="s">
        <v>242</v>
      </c>
      <c r="C179" s="18" t="s">
        <v>243</v>
      </c>
      <c r="D179" s="16">
        <v>7</v>
      </c>
      <c r="E179" s="11" t="s">
        <v>12</v>
      </c>
    </row>
    <row r="180" spans="1:5" ht="15.6">
      <c r="A180" s="16">
        <v>123</v>
      </c>
      <c r="B180" s="16" t="s">
        <v>244</v>
      </c>
      <c r="C180" s="18" t="s">
        <v>245</v>
      </c>
      <c r="D180" s="16">
        <v>182</v>
      </c>
      <c r="E180" s="11" t="s">
        <v>12</v>
      </c>
    </row>
    <row r="181" spans="1:5" ht="31.2">
      <c r="A181" s="16">
        <v>124</v>
      </c>
      <c r="B181" s="16" t="s">
        <v>246</v>
      </c>
      <c r="C181" s="18" t="s">
        <v>247</v>
      </c>
      <c r="D181" s="16">
        <v>7</v>
      </c>
      <c r="E181" s="11" t="s">
        <v>12</v>
      </c>
    </row>
    <row r="182" spans="1:5" ht="46.8">
      <c r="A182" s="16">
        <v>125</v>
      </c>
      <c r="B182" s="16" t="s">
        <v>248</v>
      </c>
      <c r="C182" s="18" t="s">
        <v>249</v>
      </c>
      <c r="D182" s="16">
        <v>7</v>
      </c>
      <c r="E182" s="11" t="s">
        <v>12</v>
      </c>
    </row>
    <row r="183" spans="1:5" ht="62.4">
      <c r="A183" s="16">
        <v>126</v>
      </c>
      <c r="B183" s="16">
        <v>34</v>
      </c>
      <c r="C183" s="18" t="s">
        <v>250</v>
      </c>
      <c r="D183" s="16">
        <v>1</v>
      </c>
    </row>
    <row r="184" spans="1:5" ht="15.6">
      <c r="A184" s="21"/>
      <c r="B184" s="21"/>
      <c r="C184" s="18"/>
      <c r="D184" s="16"/>
      <c r="E184" s="22"/>
    </row>
    <row r="185" spans="1:5" ht="15.6">
      <c r="A185" s="16"/>
      <c r="B185" s="16"/>
      <c r="C185" s="23" t="s">
        <v>251</v>
      </c>
      <c r="D185" s="16"/>
      <c r="E185" s="16"/>
    </row>
    <row r="186" spans="1:5" ht="31.2">
      <c r="A186" s="16">
        <v>127</v>
      </c>
      <c r="B186" s="16">
        <v>35.1</v>
      </c>
      <c r="C186" s="18" t="s">
        <v>252</v>
      </c>
      <c r="D186" s="16">
        <v>6</v>
      </c>
      <c r="E186" s="11" t="s">
        <v>12</v>
      </c>
    </row>
    <row r="187" spans="1:5" ht="31.2">
      <c r="A187" s="16">
        <v>128</v>
      </c>
      <c r="B187" s="16">
        <v>35.200000000000003</v>
      </c>
      <c r="C187" s="18" t="s">
        <v>253</v>
      </c>
      <c r="D187" s="16">
        <v>2</v>
      </c>
      <c r="E187" s="11" t="s">
        <v>12</v>
      </c>
    </row>
    <row r="188" spans="1:5" ht="15.6">
      <c r="A188" s="16">
        <v>129</v>
      </c>
      <c r="B188" s="16">
        <v>35.299999999999997</v>
      </c>
      <c r="C188" s="18" t="s">
        <v>254</v>
      </c>
      <c r="D188" s="16">
        <v>6</v>
      </c>
      <c r="E188" s="11" t="s">
        <v>12</v>
      </c>
    </row>
    <row r="189" spans="1:5" ht="15.6">
      <c r="A189" s="16">
        <v>130</v>
      </c>
      <c r="B189" s="16">
        <v>35.4</v>
      </c>
      <c r="C189" s="18" t="s">
        <v>255</v>
      </c>
      <c r="D189" s="16">
        <v>2</v>
      </c>
      <c r="E189" s="11" t="s">
        <v>12</v>
      </c>
    </row>
    <row r="190" spans="1:5" ht="15.6">
      <c r="A190" s="16">
        <v>131</v>
      </c>
      <c r="B190" s="16">
        <v>35.5</v>
      </c>
      <c r="C190" s="18" t="s">
        <v>256</v>
      </c>
      <c r="D190" s="16">
        <v>1</v>
      </c>
      <c r="E190" s="11" t="s">
        <v>12</v>
      </c>
    </row>
    <row r="191" spans="1:5" ht="15.6">
      <c r="A191" s="16">
        <v>132</v>
      </c>
      <c r="B191" s="16">
        <v>35.6</v>
      </c>
      <c r="C191" s="18" t="s">
        <v>257</v>
      </c>
      <c r="D191" s="16">
        <v>2</v>
      </c>
      <c r="E191" s="11" t="s">
        <v>12</v>
      </c>
    </row>
    <row r="192" spans="1:5" ht="15.6">
      <c r="A192" s="16">
        <v>133</v>
      </c>
      <c r="B192" s="16">
        <v>35.700000000000003</v>
      </c>
      <c r="C192" s="18" t="s">
        <v>258</v>
      </c>
      <c r="D192" s="16">
        <v>1</v>
      </c>
      <c r="E192" s="11" t="s">
        <v>12</v>
      </c>
    </row>
    <row r="193" spans="1:5" ht="15.6">
      <c r="A193" s="16"/>
      <c r="B193" s="16"/>
      <c r="C193" s="18"/>
      <c r="D193" s="16"/>
      <c r="E193" s="11"/>
    </row>
    <row r="194" spans="1:5" ht="15.6">
      <c r="A194" s="11"/>
      <c r="B194" s="11"/>
      <c r="C194" s="15" t="s">
        <v>259</v>
      </c>
      <c r="D194" s="11"/>
      <c r="E194" s="11"/>
    </row>
    <row r="195" spans="1:5" ht="15.6">
      <c r="A195" s="11">
        <v>134</v>
      </c>
      <c r="B195" s="11">
        <v>36.200000000000003</v>
      </c>
      <c r="C195" s="12" t="s">
        <v>260</v>
      </c>
      <c r="D195" s="11">
        <v>1</v>
      </c>
      <c r="E195" s="11" t="s">
        <v>47</v>
      </c>
    </row>
    <row r="196" spans="1:5" ht="15.6">
      <c r="A196" s="11">
        <v>135</v>
      </c>
      <c r="B196" s="11">
        <v>36.299999999999997</v>
      </c>
      <c r="C196" s="12" t="s">
        <v>261</v>
      </c>
      <c r="D196" s="11">
        <v>1</v>
      </c>
      <c r="E196" s="11" t="s">
        <v>47</v>
      </c>
    </row>
    <row r="197" spans="1:5" ht="15.6">
      <c r="A197" s="11">
        <v>136</v>
      </c>
      <c r="B197" s="11">
        <v>36.4</v>
      </c>
      <c r="C197" s="12" t="s">
        <v>262</v>
      </c>
      <c r="D197" s="11">
        <v>6</v>
      </c>
      <c r="E197" s="11" t="s">
        <v>12</v>
      </c>
    </row>
    <row r="198" spans="1:5" ht="31.2">
      <c r="A198" s="11">
        <v>137</v>
      </c>
      <c r="B198" s="11">
        <v>36.5</v>
      </c>
      <c r="C198" s="12" t="s">
        <v>263</v>
      </c>
      <c r="D198" s="11">
        <v>6</v>
      </c>
      <c r="E198" s="11" t="s">
        <v>12</v>
      </c>
    </row>
    <row r="199" spans="1:5" ht="31.2">
      <c r="A199" s="11">
        <v>138</v>
      </c>
      <c r="B199" s="11">
        <v>36.6</v>
      </c>
      <c r="C199" s="12" t="s">
        <v>264</v>
      </c>
      <c r="D199" s="11">
        <v>10</v>
      </c>
      <c r="E199" s="11" t="s">
        <v>12</v>
      </c>
    </row>
    <row r="200" spans="1:5" ht="15.6">
      <c r="A200" s="11">
        <v>139</v>
      </c>
      <c r="B200" s="11">
        <v>36.700000000000003</v>
      </c>
      <c r="C200" s="12" t="s">
        <v>265</v>
      </c>
      <c r="D200" s="11">
        <v>10</v>
      </c>
      <c r="E200" s="11" t="s">
        <v>12</v>
      </c>
    </row>
    <row r="201" spans="1:5" ht="31.2">
      <c r="A201" s="11">
        <v>140</v>
      </c>
      <c r="B201" s="11">
        <v>36.799999999999997</v>
      </c>
      <c r="C201" s="12" t="s">
        <v>266</v>
      </c>
      <c r="D201" s="11">
        <v>150</v>
      </c>
      <c r="E201" s="11" t="s">
        <v>12</v>
      </c>
    </row>
    <row r="202" spans="1:5" ht="15.6">
      <c r="A202" s="11">
        <v>141</v>
      </c>
      <c r="B202" s="24">
        <v>36.9</v>
      </c>
      <c r="C202" s="12" t="s">
        <v>267</v>
      </c>
      <c r="D202" s="11">
        <v>6</v>
      </c>
      <c r="E202" s="11" t="s">
        <v>9</v>
      </c>
    </row>
    <row r="203" spans="1:5" ht="15.6">
      <c r="A203" s="11"/>
      <c r="B203" s="11"/>
      <c r="C203" s="12"/>
      <c r="D203" s="11"/>
      <c r="E203" s="11"/>
    </row>
    <row r="204" spans="1:5" ht="15.6">
      <c r="A204" s="11"/>
      <c r="B204" s="11"/>
      <c r="C204" s="15" t="s">
        <v>268</v>
      </c>
      <c r="D204" s="11"/>
      <c r="E204" s="11"/>
    </row>
    <row r="205" spans="1:5" ht="15.6">
      <c r="A205" s="11">
        <v>142</v>
      </c>
      <c r="B205" s="11">
        <v>37</v>
      </c>
      <c r="C205" s="12" t="s">
        <v>269</v>
      </c>
      <c r="D205" s="11">
        <v>1</v>
      </c>
      <c r="E205" s="11" t="s">
        <v>47</v>
      </c>
    </row>
    <row r="206" spans="1:5" ht="15.6">
      <c r="A206" s="11">
        <v>143</v>
      </c>
      <c r="B206" s="11">
        <v>38</v>
      </c>
      <c r="C206" s="12" t="s">
        <v>270</v>
      </c>
      <c r="D206" s="11">
        <v>1</v>
      </c>
      <c r="E206" s="11" t="s">
        <v>47</v>
      </c>
    </row>
    <row r="207" spans="1:5" ht="15.6">
      <c r="A207" s="11">
        <v>144</v>
      </c>
      <c r="B207" s="11">
        <v>39</v>
      </c>
      <c r="C207" s="12" t="s">
        <v>271</v>
      </c>
      <c r="D207" s="11">
        <v>2</v>
      </c>
      <c r="E207" s="11" t="s">
        <v>12</v>
      </c>
    </row>
    <row r="208" spans="1:5" ht="15.6">
      <c r="A208" s="11"/>
      <c r="B208" s="11"/>
      <c r="C208" s="12"/>
      <c r="D208" s="11"/>
      <c r="E208" s="11"/>
    </row>
    <row r="209" spans="1:5" ht="15.6">
      <c r="A209" s="11"/>
      <c r="B209" s="11"/>
      <c r="C209" s="12"/>
      <c r="D209" s="11"/>
      <c r="E209" s="11"/>
    </row>
    <row r="210" spans="1:5" ht="15.6">
      <c r="A210" s="11"/>
      <c r="B210" s="11"/>
      <c r="C210" s="15" t="s">
        <v>272</v>
      </c>
      <c r="D210" s="11"/>
      <c r="E210" s="11"/>
    </row>
    <row r="211" spans="1:5" ht="93.6">
      <c r="A211" s="11">
        <v>145</v>
      </c>
      <c r="B211" s="11"/>
      <c r="C211" s="12" t="s">
        <v>273</v>
      </c>
      <c r="D211" s="11">
        <v>10</v>
      </c>
      <c r="E211" s="11" t="s">
        <v>274</v>
      </c>
    </row>
    <row r="212" spans="1:5" ht="93.6">
      <c r="A212" s="11">
        <v>146</v>
      </c>
      <c r="B212" s="11"/>
      <c r="C212" s="12" t="s">
        <v>275</v>
      </c>
      <c r="D212" s="11">
        <v>1.5</v>
      </c>
      <c r="E212" s="11" t="s">
        <v>274</v>
      </c>
    </row>
    <row r="213" spans="1:5" ht="93.6">
      <c r="A213" s="11">
        <v>147</v>
      </c>
      <c r="B213" s="11"/>
      <c r="C213" s="12" t="s">
        <v>276</v>
      </c>
      <c r="D213" s="11">
        <v>118</v>
      </c>
      <c r="E213" s="11" t="s">
        <v>274</v>
      </c>
    </row>
    <row r="214" spans="1:5" ht="93.6">
      <c r="A214" s="11">
        <v>148</v>
      </c>
      <c r="B214" s="11"/>
      <c r="C214" s="12" t="s">
        <v>277</v>
      </c>
      <c r="D214" s="11">
        <v>25</v>
      </c>
      <c r="E214" s="11" t="s">
        <v>9</v>
      </c>
    </row>
    <row r="215" spans="1:5" ht="93.6">
      <c r="A215" s="11">
        <v>149</v>
      </c>
      <c r="B215" s="11"/>
      <c r="C215" s="12" t="s">
        <v>278</v>
      </c>
      <c r="D215" s="11">
        <v>57</v>
      </c>
      <c r="E215" s="11" t="s">
        <v>12</v>
      </c>
    </row>
    <row r="216" spans="1:5" ht="62.4">
      <c r="A216" s="11">
        <v>150</v>
      </c>
      <c r="B216" s="11"/>
      <c r="C216" s="12" t="s">
        <v>279</v>
      </c>
      <c r="D216" s="11">
        <v>250</v>
      </c>
      <c r="E216" s="11" t="s">
        <v>274</v>
      </c>
    </row>
    <row r="217" spans="1:5" ht="15.6">
      <c r="A217" s="11">
        <v>151</v>
      </c>
      <c r="B217" s="11">
        <v>40</v>
      </c>
      <c r="C217" s="12" t="s">
        <v>280</v>
      </c>
      <c r="D217" s="11">
        <v>3</v>
      </c>
      <c r="E217" s="11" t="s">
        <v>274</v>
      </c>
    </row>
    <row r="218" spans="1:5" ht="15.6">
      <c r="A218" s="11">
        <v>152</v>
      </c>
      <c r="B218" s="11">
        <v>41</v>
      </c>
      <c r="C218" s="12" t="s">
        <v>281</v>
      </c>
      <c r="D218" s="11">
        <v>12</v>
      </c>
      <c r="E218" s="11" t="s">
        <v>9</v>
      </c>
    </row>
    <row r="219" spans="1:5" ht="15.6">
      <c r="A219" s="11">
        <v>153</v>
      </c>
      <c r="B219" s="11">
        <v>41</v>
      </c>
      <c r="C219" s="12" t="s">
        <v>282</v>
      </c>
      <c r="D219" s="11">
        <v>12</v>
      </c>
      <c r="E219" s="11" t="s">
        <v>9</v>
      </c>
    </row>
    <row r="220" spans="1:5" ht="37.799999999999997" customHeight="1">
      <c r="A220" s="11">
        <v>154</v>
      </c>
      <c r="B220" s="11">
        <v>42</v>
      </c>
      <c r="C220" s="12" t="s">
        <v>283</v>
      </c>
      <c r="D220" s="11">
        <v>3</v>
      </c>
      <c r="E220" s="11" t="s">
        <v>274</v>
      </c>
    </row>
    <row r="221" spans="1:5" ht="31.2">
      <c r="A221" s="11">
        <v>155</v>
      </c>
      <c r="B221" s="11">
        <v>43</v>
      </c>
      <c r="C221" s="12" t="s">
        <v>284</v>
      </c>
      <c r="D221" s="11">
        <v>500</v>
      </c>
      <c r="E221" s="11" t="s">
        <v>9</v>
      </c>
    </row>
    <row r="222" spans="1:5" ht="31.2">
      <c r="A222" s="11">
        <v>156</v>
      </c>
      <c r="B222" s="11">
        <v>44</v>
      </c>
      <c r="C222" s="12" t="s">
        <v>285</v>
      </c>
      <c r="D222" s="11">
        <v>1.5</v>
      </c>
      <c r="E222" s="11" t="s">
        <v>274</v>
      </c>
    </row>
    <row r="223" spans="1:5" ht="31.2">
      <c r="A223" s="11">
        <v>157</v>
      </c>
      <c r="B223" s="11">
        <v>45</v>
      </c>
      <c r="C223" s="12" t="s">
        <v>286</v>
      </c>
      <c r="D223" s="11">
        <v>23</v>
      </c>
      <c r="E223" s="11" t="s">
        <v>274</v>
      </c>
    </row>
    <row r="224" spans="1:5" ht="31.2">
      <c r="A224" s="11">
        <v>158</v>
      </c>
      <c r="B224" s="11">
        <v>46</v>
      </c>
      <c r="C224" s="12" t="s">
        <v>287</v>
      </c>
      <c r="D224" s="11">
        <v>1.25</v>
      </c>
      <c r="E224" s="11" t="s">
        <v>288</v>
      </c>
    </row>
    <row r="225" spans="1:5" ht="46.8">
      <c r="A225" s="11">
        <v>159</v>
      </c>
      <c r="B225" s="11">
        <v>49</v>
      </c>
      <c r="C225" s="12" t="s">
        <v>289</v>
      </c>
      <c r="D225" s="11">
        <v>1600</v>
      </c>
      <c r="E225" s="11" t="s">
        <v>9</v>
      </c>
    </row>
    <row r="226" spans="1:5" ht="48.6" customHeight="1">
      <c r="A226" s="11">
        <v>160</v>
      </c>
      <c r="B226" s="11">
        <v>51</v>
      </c>
      <c r="C226" s="12" t="s">
        <v>290</v>
      </c>
      <c r="D226" s="11">
        <v>77.78</v>
      </c>
      <c r="E226" s="11" t="s">
        <v>9</v>
      </c>
    </row>
    <row r="227" spans="1:5" ht="124.8">
      <c r="A227" s="11">
        <v>161</v>
      </c>
      <c r="B227" s="11">
        <v>92</v>
      </c>
      <c r="C227" s="12" t="s">
        <v>291</v>
      </c>
      <c r="D227" s="11">
        <v>4447</v>
      </c>
      <c r="E227" s="11" t="s">
        <v>9</v>
      </c>
    </row>
    <row r="228" spans="1:5" ht="31.2" customHeight="1">
      <c r="A228" s="11">
        <v>162</v>
      </c>
      <c r="B228" s="11">
        <v>53</v>
      </c>
      <c r="C228" s="12" t="s">
        <v>292</v>
      </c>
      <c r="D228" s="11">
        <v>85</v>
      </c>
      <c r="E228" s="11" t="s">
        <v>9</v>
      </c>
    </row>
    <row r="229" spans="1:5" ht="31.2">
      <c r="A229" s="11">
        <v>163</v>
      </c>
      <c r="B229" s="11">
        <v>55</v>
      </c>
      <c r="C229" s="12" t="s">
        <v>293</v>
      </c>
      <c r="D229" s="11">
        <v>225</v>
      </c>
      <c r="E229" s="11" t="s">
        <v>9</v>
      </c>
    </row>
    <row r="230" spans="1:5" ht="36" customHeight="1">
      <c r="A230" s="11">
        <v>164</v>
      </c>
      <c r="B230" s="11">
        <v>56</v>
      </c>
      <c r="C230" s="12" t="s">
        <v>294</v>
      </c>
      <c r="D230" s="11">
        <v>350</v>
      </c>
      <c r="E230" s="11" t="s">
        <v>9</v>
      </c>
    </row>
    <row r="231" spans="1:5" ht="46.8">
      <c r="A231" s="11">
        <v>165</v>
      </c>
      <c r="B231" s="11">
        <v>57</v>
      </c>
      <c r="C231" s="12" t="s">
        <v>295</v>
      </c>
      <c r="D231" s="11">
        <v>4447</v>
      </c>
      <c r="E231" s="11" t="s">
        <v>9</v>
      </c>
    </row>
    <row r="232" spans="1:5" ht="15.6">
      <c r="A232" s="11">
        <v>166</v>
      </c>
      <c r="B232" s="11">
        <v>59</v>
      </c>
      <c r="C232" s="12" t="s">
        <v>296</v>
      </c>
      <c r="D232" s="11">
        <v>313</v>
      </c>
      <c r="E232" s="11" t="s">
        <v>9</v>
      </c>
    </row>
    <row r="233" spans="1:5" ht="15.6">
      <c r="A233" s="11">
        <v>167</v>
      </c>
      <c r="B233" s="11">
        <v>60</v>
      </c>
      <c r="C233" s="12" t="s">
        <v>297</v>
      </c>
      <c r="D233" s="11">
        <v>88</v>
      </c>
      <c r="E233" s="11" t="s">
        <v>9</v>
      </c>
    </row>
    <row r="234" spans="1:5" ht="15.6">
      <c r="A234" s="11">
        <v>168</v>
      </c>
      <c r="B234" s="11">
        <v>61</v>
      </c>
      <c r="C234" s="12" t="s">
        <v>298</v>
      </c>
      <c r="D234" s="11">
        <v>100</v>
      </c>
      <c r="E234" s="11" t="s">
        <v>9</v>
      </c>
    </row>
    <row r="235" spans="1:5" ht="15.6">
      <c r="A235" s="11">
        <v>169</v>
      </c>
      <c r="B235" s="11">
        <v>64</v>
      </c>
      <c r="C235" s="12" t="s">
        <v>299</v>
      </c>
      <c r="D235" s="11">
        <v>7</v>
      </c>
      <c r="E235" s="11" t="s">
        <v>9</v>
      </c>
    </row>
    <row r="236" spans="1:5" ht="15.6">
      <c r="A236" s="11">
        <v>170</v>
      </c>
      <c r="B236" s="11"/>
      <c r="C236" s="12" t="s">
        <v>300</v>
      </c>
      <c r="D236" s="11">
        <v>15</v>
      </c>
      <c r="E236" s="11" t="s">
        <v>9</v>
      </c>
    </row>
    <row r="237" spans="1:5" ht="15.6">
      <c r="A237" s="11">
        <v>171</v>
      </c>
      <c r="B237" s="11"/>
      <c r="C237" s="12" t="s">
        <v>301</v>
      </c>
      <c r="D237" s="11">
        <v>150</v>
      </c>
      <c r="E237" s="11" t="s">
        <v>9</v>
      </c>
    </row>
    <row r="238" spans="1:5" ht="46.8">
      <c r="A238" s="11">
        <v>172</v>
      </c>
      <c r="B238" s="11">
        <v>66</v>
      </c>
      <c r="C238" s="25" t="s">
        <v>302</v>
      </c>
      <c r="D238" s="11">
        <v>50</v>
      </c>
      <c r="E238" s="11" t="s">
        <v>9</v>
      </c>
    </row>
    <row r="239" spans="1:5" ht="31.2">
      <c r="A239" s="11">
        <v>173</v>
      </c>
      <c r="B239" s="11">
        <v>67</v>
      </c>
      <c r="C239" s="12" t="s">
        <v>303</v>
      </c>
      <c r="D239" s="11">
        <v>50</v>
      </c>
      <c r="E239" s="11" t="s">
        <v>9</v>
      </c>
    </row>
    <row r="240" spans="1:5" ht="31.2">
      <c r="A240" s="11">
        <v>174</v>
      </c>
      <c r="B240" s="11">
        <v>68</v>
      </c>
      <c r="C240" s="12" t="s">
        <v>304</v>
      </c>
      <c r="D240" s="11">
        <v>45</v>
      </c>
      <c r="E240" s="11" t="s">
        <v>9</v>
      </c>
    </row>
    <row r="241" spans="1:5" ht="40.799999999999997" customHeight="1">
      <c r="A241" s="11">
        <v>175</v>
      </c>
      <c r="B241" s="11">
        <v>69</v>
      </c>
      <c r="C241" s="12" t="s">
        <v>305</v>
      </c>
      <c r="D241" s="11">
        <v>40</v>
      </c>
      <c r="E241" s="11" t="s">
        <v>9</v>
      </c>
    </row>
    <row r="242" spans="1:5" ht="31.2">
      <c r="A242" s="11">
        <v>176</v>
      </c>
      <c r="B242" s="11">
        <v>70</v>
      </c>
      <c r="C242" s="12" t="s">
        <v>306</v>
      </c>
      <c r="D242" s="11">
        <v>45</v>
      </c>
      <c r="E242" s="11" t="s">
        <v>9</v>
      </c>
    </row>
    <row r="243" spans="1:5" ht="15.6">
      <c r="A243" s="11">
        <v>177</v>
      </c>
      <c r="B243" s="11">
        <v>71</v>
      </c>
      <c r="C243" s="12" t="s">
        <v>307</v>
      </c>
      <c r="D243" s="11">
        <v>1400</v>
      </c>
      <c r="E243" s="11" t="s">
        <v>9</v>
      </c>
    </row>
    <row r="244" spans="1:5" ht="15.6">
      <c r="A244" s="11">
        <v>178</v>
      </c>
      <c r="B244" s="11">
        <v>72</v>
      </c>
      <c r="C244" s="12" t="s">
        <v>308</v>
      </c>
      <c r="D244" s="11">
        <v>500</v>
      </c>
      <c r="E244" s="11" t="s">
        <v>9</v>
      </c>
    </row>
    <row r="245" spans="1:5" ht="31.2">
      <c r="A245" s="11">
        <v>179</v>
      </c>
      <c r="B245" s="11">
        <v>74</v>
      </c>
      <c r="C245" s="12" t="s">
        <v>309</v>
      </c>
      <c r="D245" s="11">
        <v>350</v>
      </c>
      <c r="E245" s="11" t="s">
        <v>9</v>
      </c>
    </row>
    <row r="246" spans="1:5" ht="15.6">
      <c r="A246" s="11">
        <v>180</v>
      </c>
      <c r="B246" s="11">
        <v>63</v>
      </c>
      <c r="C246" s="12" t="s">
        <v>310</v>
      </c>
      <c r="D246" s="11">
        <v>53.55</v>
      </c>
      <c r="E246" s="11" t="s">
        <v>9</v>
      </c>
    </row>
    <row r="247" spans="1:5" ht="78">
      <c r="A247" s="11">
        <v>181</v>
      </c>
      <c r="B247" s="11">
        <v>95</v>
      </c>
      <c r="C247" s="26" t="s">
        <v>311</v>
      </c>
      <c r="D247" s="11">
        <v>500</v>
      </c>
      <c r="E247" s="11" t="s">
        <v>12</v>
      </c>
    </row>
    <row r="248" spans="1:5" ht="93.6">
      <c r="A248" s="11">
        <v>182</v>
      </c>
      <c r="B248" s="11">
        <v>96</v>
      </c>
      <c r="C248" s="26" t="s">
        <v>312</v>
      </c>
      <c r="D248" s="11">
        <v>500</v>
      </c>
      <c r="E248" s="11" t="s">
        <v>12</v>
      </c>
    </row>
    <row r="249" spans="1:5" ht="46.8">
      <c r="A249" s="11">
        <v>183</v>
      </c>
      <c r="B249" s="11" t="s">
        <v>313</v>
      </c>
      <c r="C249" s="26" t="s">
        <v>314</v>
      </c>
      <c r="D249" s="11">
        <v>6500</v>
      </c>
      <c r="E249" s="11" t="s">
        <v>315</v>
      </c>
    </row>
    <row r="250" spans="1:5" ht="31.2">
      <c r="A250" s="11">
        <v>184</v>
      </c>
      <c r="B250" s="11" t="s">
        <v>316</v>
      </c>
      <c r="C250" s="26" t="s">
        <v>317</v>
      </c>
      <c r="D250" s="11">
        <v>65</v>
      </c>
      <c r="E250" s="11" t="s">
        <v>9</v>
      </c>
    </row>
    <row r="251" spans="1:5" ht="36" customHeight="1">
      <c r="A251" s="11">
        <v>185</v>
      </c>
      <c r="B251" s="11">
        <v>75</v>
      </c>
      <c r="C251" s="12" t="s">
        <v>318</v>
      </c>
      <c r="D251" s="11">
        <v>25</v>
      </c>
      <c r="E251" s="11" t="s">
        <v>12</v>
      </c>
    </row>
    <row r="252" spans="1:5" ht="31.2">
      <c r="A252" s="11">
        <v>186</v>
      </c>
      <c r="B252" s="11">
        <v>76</v>
      </c>
      <c r="C252" s="12" t="s">
        <v>319</v>
      </c>
      <c r="D252" s="11">
        <v>4</v>
      </c>
      <c r="E252" s="11" t="s">
        <v>12</v>
      </c>
    </row>
    <row r="253" spans="1:5" ht="15.6">
      <c r="A253" s="11">
        <v>187</v>
      </c>
      <c r="B253" s="11">
        <v>77</v>
      </c>
      <c r="C253" s="12" t="s">
        <v>320</v>
      </c>
      <c r="D253" s="11">
        <v>9</v>
      </c>
      <c r="E253" s="11" t="s">
        <v>12</v>
      </c>
    </row>
    <row r="254" spans="1:5" ht="15.6">
      <c r="A254" s="11">
        <v>188</v>
      </c>
      <c r="B254" s="11">
        <v>78</v>
      </c>
      <c r="C254" s="12" t="s">
        <v>321</v>
      </c>
      <c r="D254" s="11">
        <v>16</v>
      </c>
      <c r="E254" s="11" t="s">
        <v>12</v>
      </c>
    </row>
    <row r="255" spans="1:5" ht="15.6">
      <c r="A255" s="11">
        <v>189</v>
      </c>
      <c r="B255" s="11">
        <v>79</v>
      </c>
      <c r="C255" s="12" t="s">
        <v>322</v>
      </c>
      <c r="D255" s="11">
        <v>21</v>
      </c>
      <c r="E255" s="11" t="s">
        <v>12</v>
      </c>
    </row>
    <row r="256" spans="1:5" ht="31.2">
      <c r="A256" s="11">
        <v>190</v>
      </c>
      <c r="B256" s="11">
        <v>80</v>
      </c>
      <c r="C256" s="12" t="s">
        <v>323</v>
      </c>
      <c r="D256" s="11">
        <v>25</v>
      </c>
      <c r="E256" s="11" t="s">
        <v>12</v>
      </c>
    </row>
    <row r="257" spans="1:5" ht="31.2">
      <c r="A257" s="11">
        <v>191</v>
      </c>
      <c r="B257" s="11">
        <v>81</v>
      </c>
      <c r="C257" s="12" t="s">
        <v>324</v>
      </c>
      <c r="D257" s="11">
        <v>36</v>
      </c>
      <c r="E257" s="11" t="s">
        <v>12</v>
      </c>
    </row>
    <row r="258" spans="1:5" ht="31.2">
      <c r="A258" s="11">
        <v>192</v>
      </c>
      <c r="B258" s="11">
        <v>82</v>
      </c>
      <c r="C258" s="12" t="s">
        <v>325</v>
      </c>
      <c r="D258" s="11">
        <v>25</v>
      </c>
      <c r="E258" s="11" t="s">
        <v>12</v>
      </c>
    </row>
    <row r="259" spans="1:5" ht="15.6">
      <c r="A259" s="11">
        <v>193</v>
      </c>
      <c r="B259" s="11" t="s">
        <v>326</v>
      </c>
      <c r="C259" s="12" t="s">
        <v>327</v>
      </c>
      <c r="D259" s="11">
        <v>25</v>
      </c>
      <c r="E259" s="11" t="s">
        <v>12</v>
      </c>
    </row>
    <row r="260" spans="1:5" ht="31.2">
      <c r="A260" s="11">
        <v>194</v>
      </c>
      <c r="B260" s="11">
        <v>84</v>
      </c>
      <c r="C260" s="12" t="s">
        <v>328</v>
      </c>
      <c r="D260" s="11">
        <v>12</v>
      </c>
      <c r="E260" s="11" t="s">
        <v>12</v>
      </c>
    </row>
    <row r="261" spans="1:5" ht="31.2">
      <c r="A261" s="11">
        <v>195</v>
      </c>
      <c r="B261" s="11">
        <v>85</v>
      </c>
      <c r="C261" s="12" t="s">
        <v>329</v>
      </c>
      <c r="D261" s="11">
        <v>55</v>
      </c>
      <c r="E261" s="16" t="s">
        <v>62</v>
      </c>
    </row>
    <row r="262" spans="1:5" ht="31.2">
      <c r="A262" s="11">
        <v>196</v>
      </c>
      <c r="B262" s="11">
        <v>85</v>
      </c>
      <c r="C262" s="12" t="s">
        <v>330</v>
      </c>
      <c r="D262" s="11">
        <v>115</v>
      </c>
      <c r="E262" s="16" t="s">
        <v>62</v>
      </c>
    </row>
    <row r="263" spans="1:5" ht="31.2">
      <c r="A263" s="11">
        <v>197</v>
      </c>
      <c r="B263" s="11">
        <v>85</v>
      </c>
      <c r="C263" s="12" t="s">
        <v>331</v>
      </c>
      <c r="D263" s="11">
        <v>143</v>
      </c>
      <c r="E263" s="16" t="s">
        <v>62</v>
      </c>
    </row>
    <row r="264" spans="1:5" ht="15.6">
      <c r="A264" s="11">
        <v>198</v>
      </c>
      <c r="B264" s="11">
        <v>86</v>
      </c>
      <c r="C264" s="12" t="s">
        <v>332</v>
      </c>
      <c r="D264" s="11">
        <v>15</v>
      </c>
      <c r="E264" s="11" t="s">
        <v>12</v>
      </c>
    </row>
    <row r="265" spans="1:5" ht="31.2">
      <c r="A265" s="11">
        <v>199</v>
      </c>
      <c r="B265" s="11">
        <v>87</v>
      </c>
      <c r="C265" s="12" t="s">
        <v>333</v>
      </c>
      <c r="D265" s="11">
        <v>145</v>
      </c>
      <c r="E265" s="16" t="s">
        <v>62</v>
      </c>
    </row>
    <row r="266" spans="1:5" ht="31.2">
      <c r="A266" s="11">
        <v>200</v>
      </c>
      <c r="B266" s="11">
        <v>87</v>
      </c>
      <c r="C266" s="12" t="s">
        <v>334</v>
      </c>
      <c r="D266" s="11">
        <v>145</v>
      </c>
      <c r="E266" s="16" t="s">
        <v>62</v>
      </c>
    </row>
    <row r="267" spans="1:5" ht="78">
      <c r="A267" s="11">
        <v>201</v>
      </c>
      <c r="B267" s="11">
        <v>90</v>
      </c>
      <c r="C267" s="12" t="s">
        <v>335</v>
      </c>
      <c r="D267" s="11">
        <v>5</v>
      </c>
      <c r="E267" s="11" t="s">
        <v>12</v>
      </c>
    </row>
    <row r="268" spans="1:5" ht="31.2">
      <c r="A268" s="11">
        <v>202</v>
      </c>
      <c r="B268" s="11" t="s">
        <v>336</v>
      </c>
      <c r="C268" s="12" t="s">
        <v>337</v>
      </c>
      <c r="D268" s="11">
        <v>4</v>
      </c>
      <c r="E268" s="11" t="s">
        <v>12</v>
      </c>
    </row>
    <row r="269" spans="1:5" ht="31.2">
      <c r="A269" s="11">
        <v>203</v>
      </c>
      <c r="B269" s="11" t="s">
        <v>338</v>
      </c>
      <c r="C269" s="12" t="s">
        <v>339</v>
      </c>
      <c r="D269" s="11">
        <v>10</v>
      </c>
      <c r="E269" s="11" t="s">
        <v>12</v>
      </c>
    </row>
    <row r="270" spans="1:5" ht="25.8" customHeight="1">
      <c r="A270" s="11"/>
      <c r="B270" s="11"/>
      <c r="C270" s="15" t="s">
        <v>379</v>
      </c>
      <c r="D270" s="11"/>
      <c r="E270" s="29"/>
    </row>
    <row r="271" spans="1:5" ht="88.2">
      <c r="A271" s="28">
        <v>1</v>
      </c>
      <c r="B271" s="29"/>
      <c r="C271" s="30" t="s">
        <v>378</v>
      </c>
      <c r="D271" s="31" t="s">
        <v>9</v>
      </c>
      <c r="E271" s="31">
        <v>262.74</v>
      </c>
    </row>
    <row r="272" spans="1:5" ht="129.6">
      <c r="A272" s="28">
        <v>2</v>
      </c>
      <c r="B272" s="29"/>
      <c r="C272" s="32" t="s">
        <v>361</v>
      </c>
      <c r="D272" s="33" t="s">
        <v>274</v>
      </c>
      <c r="E272" s="31">
        <v>28.01</v>
      </c>
    </row>
    <row r="273" spans="1:5" ht="102.6">
      <c r="A273" s="28">
        <v>3</v>
      </c>
      <c r="B273" s="29"/>
      <c r="C273" s="32" t="s">
        <v>362</v>
      </c>
      <c r="D273" s="33" t="s">
        <v>9</v>
      </c>
      <c r="E273" s="31">
        <v>882.44</v>
      </c>
    </row>
    <row r="274" spans="1:5" ht="201.6">
      <c r="A274" s="28">
        <v>4</v>
      </c>
      <c r="B274" s="29"/>
      <c r="C274" s="30" t="s">
        <v>363</v>
      </c>
      <c r="D274" s="33" t="s">
        <v>9</v>
      </c>
      <c r="E274" s="31">
        <v>119.38500000000001</v>
      </c>
    </row>
    <row r="275" spans="1:5" ht="187.2">
      <c r="A275" s="28">
        <v>5</v>
      </c>
      <c r="B275" s="29"/>
      <c r="C275" s="34" t="s">
        <v>364</v>
      </c>
      <c r="D275" s="33" t="s">
        <v>12</v>
      </c>
      <c r="E275" s="31">
        <v>2</v>
      </c>
    </row>
    <row r="276" spans="1:5" ht="43.2">
      <c r="A276" s="28">
        <v>6</v>
      </c>
      <c r="B276" s="29"/>
      <c r="C276" s="32" t="s">
        <v>365</v>
      </c>
      <c r="D276" s="33" t="s">
        <v>9</v>
      </c>
      <c r="E276" s="31">
        <v>16</v>
      </c>
    </row>
    <row r="277" spans="1:5" ht="115.2">
      <c r="A277" s="28">
        <v>7</v>
      </c>
      <c r="B277" s="29"/>
      <c r="C277" s="35" t="s">
        <v>366</v>
      </c>
      <c r="D277" s="33" t="s">
        <v>12</v>
      </c>
      <c r="E277" s="31">
        <v>1</v>
      </c>
    </row>
    <row r="278" spans="1:5" ht="160.19999999999999">
      <c r="A278" s="28">
        <v>8</v>
      </c>
      <c r="B278" s="29"/>
      <c r="C278" s="30" t="s">
        <v>367</v>
      </c>
      <c r="D278" s="33" t="s">
        <v>9</v>
      </c>
      <c r="E278" s="36">
        <v>297.52</v>
      </c>
    </row>
    <row r="279" spans="1:5" ht="160.19999999999999">
      <c r="A279" s="28">
        <v>9</v>
      </c>
      <c r="B279" s="29"/>
      <c r="C279" s="30" t="s">
        <v>368</v>
      </c>
      <c r="D279" s="33" t="s">
        <v>9</v>
      </c>
      <c r="E279" s="36">
        <v>163.08000000000001</v>
      </c>
    </row>
    <row r="280" spans="1:5" ht="244.8">
      <c r="A280" s="28">
        <v>10</v>
      </c>
      <c r="B280" s="29"/>
      <c r="C280" s="37" t="s">
        <v>369</v>
      </c>
      <c r="D280" s="38" t="s">
        <v>9</v>
      </c>
      <c r="E280" s="31">
        <v>110</v>
      </c>
    </row>
    <row r="281" spans="1:5" ht="273.60000000000002">
      <c r="A281" s="28">
        <v>11</v>
      </c>
      <c r="B281" s="29"/>
      <c r="C281" s="32" t="s">
        <v>370</v>
      </c>
      <c r="D281" s="38" t="s">
        <v>9</v>
      </c>
      <c r="E281" s="31">
        <v>62</v>
      </c>
    </row>
    <row r="282" spans="1:5" ht="28.8">
      <c r="A282" s="28">
        <v>12</v>
      </c>
      <c r="B282" s="29"/>
      <c r="C282" s="32" t="s">
        <v>371</v>
      </c>
      <c r="D282" s="38" t="s">
        <v>9</v>
      </c>
      <c r="E282" s="31">
        <v>65</v>
      </c>
    </row>
    <row r="283" spans="1:5" ht="28.8">
      <c r="A283" s="28">
        <v>13</v>
      </c>
      <c r="B283" s="29"/>
      <c r="C283" s="32" t="s">
        <v>372</v>
      </c>
      <c r="D283" s="38" t="s">
        <v>62</v>
      </c>
      <c r="E283" s="31">
        <v>40</v>
      </c>
    </row>
    <row r="284" spans="1:5" ht="28.8">
      <c r="A284" s="28">
        <v>14</v>
      </c>
      <c r="B284" s="29"/>
      <c r="C284" s="32" t="s">
        <v>373</v>
      </c>
      <c r="D284" s="38" t="s">
        <v>12</v>
      </c>
      <c r="E284" s="31">
        <v>3</v>
      </c>
    </row>
    <row r="285" spans="1:5" ht="201.6">
      <c r="A285" s="28">
        <v>15</v>
      </c>
      <c r="B285" s="29"/>
      <c r="C285" s="39" t="s">
        <v>374</v>
      </c>
      <c r="D285" s="38" t="s">
        <v>47</v>
      </c>
      <c r="E285" s="31">
        <v>1</v>
      </c>
    </row>
    <row r="286" spans="1:5" ht="219">
      <c r="A286" s="28">
        <v>16</v>
      </c>
      <c r="B286" s="29"/>
      <c r="C286" s="32" t="s">
        <v>375</v>
      </c>
      <c r="D286" s="38" t="s">
        <v>47</v>
      </c>
      <c r="E286" s="31">
        <v>1</v>
      </c>
    </row>
    <row r="287" spans="1:5" ht="273.60000000000002">
      <c r="A287" s="28">
        <v>17</v>
      </c>
      <c r="B287" s="29"/>
      <c r="C287" s="32" t="s">
        <v>376</v>
      </c>
      <c r="D287" s="38" t="s">
        <v>9</v>
      </c>
      <c r="E287" s="31">
        <v>342</v>
      </c>
    </row>
    <row r="288" spans="1:5" ht="187.2">
      <c r="A288" s="28">
        <v>18</v>
      </c>
      <c r="B288" s="29"/>
      <c r="C288" s="32" t="s">
        <v>377</v>
      </c>
      <c r="D288" s="38" t="s">
        <v>62</v>
      </c>
      <c r="E288" s="31">
        <v>120</v>
      </c>
    </row>
    <row r="289" spans="1:5" ht="57.6">
      <c r="A289" s="28">
        <v>19</v>
      </c>
      <c r="B289" s="29"/>
      <c r="C289" s="40" t="s">
        <v>380</v>
      </c>
      <c r="D289" s="33" t="s">
        <v>12</v>
      </c>
      <c r="E289" s="31">
        <v>2</v>
      </c>
    </row>
    <row r="290" spans="1:5" ht="72">
      <c r="A290" s="28">
        <v>20</v>
      </c>
      <c r="B290" s="29"/>
      <c r="C290" s="40" t="s">
        <v>381</v>
      </c>
      <c r="D290" s="33" t="s">
        <v>12</v>
      </c>
      <c r="E290" s="31">
        <v>6</v>
      </c>
    </row>
    <row r="291" spans="1:5" ht="72">
      <c r="A291" s="28">
        <v>21</v>
      </c>
      <c r="B291" s="29"/>
      <c r="C291" s="40" t="s">
        <v>382</v>
      </c>
      <c r="D291" s="33" t="s">
        <v>12</v>
      </c>
      <c r="E291" s="31">
        <v>2</v>
      </c>
    </row>
    <row r="292" spans="1:5" ht="86.4">
      <c r="A292" s="28">
        <v>22</v>
      </c>
      <c r="B292" s="29"/>
      <c r="C292" s="40" t="s">
        <v>383</v>
      </c>
      <c r="D292" s="33" t="s">
        <v>47</v>
      </c>
      <c r="E292" s="31">
        <v>1</v>
      </c>
    </row>
    <row r="293" spans="1:5" ht="360">
      <c r="A293" s="28">
        <v>23</v>
      </c>
      <c r="B293" s="29"/>
      <c r="C293" s="40" t="s">
        <v>384</v>
      </c>
      <c r="D293" s="33" t="s">
        <v>47</v>
      </c>
      <c r="E293" s="31">
        <v>1</v>
      </c>
    </row>
    <row r="294" spans="1:5" ht="86.4">
      <c r="A294" s="28">
        <v>24</v>
      </c>
      <c r="B294" s="29"/>
      <c r="C294" s="40" t="s">
        <v>385</v>
      </c>
      <c r="D294" s="38" t="s">
        <v>47</v>
      </c>
      <c r="E294" s="31">
        <v>1</v>
      </c>
    </row>
    <row r="295" spans="1:5" ht="100.8">
      <c r="A295" s="28">
        <v>25</v>
      </c>
      <c r="B295" s="29"/>
      <c r="C295" s="40" t="s">
        <v>386</v>
      </c>
      <c r="D295" s="38" t="s">
        <v>47</v>
      </c>
      <c r="E295" s="31">
        <v>1</v>
      </c>
    </row>
    <row r="296" spans="1:5" ht="388.8">
      <c r="A296" s="28">
        <v>26</v>
      </c>
      <c r="B296" s="29"/>
      <c r="C296" s="41" t="s">
        <v>387</v>
      </c>
      <c r="D296" s="38" t="s">
        <v>47</v>
      </c>
      <c r="E296" s="31">
        <v>1</v>
      </c>
    </row>
    <row r="297" spans="1:5" ht="15.6">
      <c r="A297" s="28">
        <v>27</v>
      </c>
      <c r="B297" s="29"/>
      <c r="C297" s="42" t="s">
        <v>388</v>
      </c>
      <c r="D297" s="33" t="s">
        <v>47</v>
      </c>
      <c r="E297" s="31">
        <v>1</v>
      </c>
    </row>
    <row r="298" spans="1:5" ht="15.6">
      <c r="A298" s="28">
        <v>28</v>
      </c>
      <c r="B298" s="29"/>
      <c r="C298" s="42" t="s">
        <v>270</v>
      </c>
      <c r="D298" s="38" t="s">
        <v>47</v>
      </c>
      <c r="E298" s="31">
        <v>1</v>
      </c>
    </row>
    <row r="299" spans="1:5" ht="43.2">
      <c r="A299" s="28">
        <v>29</v>
      </c>
      <c r="B299" s="29"/>
      <c r="C299" s="43" t="s">
        <v>389</v>
      </c>
      <c r="D299" s="33" t="s">
        <v>12</v>
      </c>
      <c r="E299" s="31">
        <v>2</v>
      </c>
    </row>
    <row r="300" spans="1:5" ht="144">
      <c r="A300" s="28">
        <v>30</v>
      </c>
      <c r="B300" s="29"/>
      <c r="C300" s="44" t="s">
        <v>390</v>
      </c>
      <c r="D300" s="33" t="s">
        <v>12</v>
      </c>
      <c r="E300" s="31">
        <v>1</v>
      </c>
    </row>
    <row r="301" spans="1:5" ht="158.4">
      <c r="A301" s="28">
        <v>31</v>
      </c>
      <c r="B301" s="29"/>
      <c r="C301" s="40" t="s">
        <v>391</v>
      </c>
      <c r="D301" s="38" t="s">
        <v>12</v>
      </c>
      <c r="E301" s="31">
        <v>1</v>
      </c>
    </row>
    <row r="302" spans="1:5" ht="15.6">
      <c r="A302" s="28">
        <v>32</v>
      </c>
      <c r="B302" s="29"/>
      <c r="C302" s="45" t="s">
        <v>392</v>
      </c>
      <c r="D302" s="38" t="s">
        <v>12</v>
      </c>
      <c r="E302" s="31">
        <v>31</v>
      </c>
    </row>
  </sheetData>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4"/>
  <sheetViews>
    <sheetView topLeftCell="A32" workbookViewId="0">
      <selection activeCell="H4" sqref="H4"/>
    </sheetView>
  </sheetViews>
  <sheetFormatPr defaultRowHeight="14.4"/>
  <cols>
    <col min="2" max="2" width="15.44140625" customWidth="1"/>
    <col min="3" max="3" width="39.44140625" customWidth="1"/>
  </cols>
  <sheetData>
    <row r="1" spans="1:5" ht="30">
      <c r="A1" s="1" t="s">
        <v>1</v>
      </c>
      <c r="B1" s="1" t="s">
        <v>2</v>
      </c>
      <c r="C1" s="1" t="s">
        <v>3</v>
      </c>
      <c r="D1" s="1" t="s">
        <v>4</v>
      </c>
      <c r="E1" s="1" t="s">
        <v>5</v>
      </c>
    </row>
    <row r="2" spans="1:5" ht="27.6">
      <c r="A2" s="2">
        <v>1</v>
      </c>
      <c r="B2" s="2">
        <v>1</v>
      </c>
      <c r="C2" s="3" t="s">
        <v>342</v>
      </c>
      <c r="D2" s="2">
        <v>200</v>
      </c>
      <c r="E2" s="2" t="s">
        <v>9</v>
      </c>
    </row>
    <row r="3" spans="1:5" ht="27.6">
      <c r="A3" s="2"/>
      <c r="B3" s="2">
        <v>1</v>
      </c>
      <c r="C3" s="3" t="s">
        <v>343</v>
      </c>
      <c r="D3" s="2">
        <v>150</v>
      </c>
      <c r="E3" s="2" t="s">
        <v>9</v>
      </c>
    </row>
    <row r="4" spans="1:5" ht="27.6">
      <c r="A4" s="2">
        <v>2</v>
      </c>
      <c r="B4" s="2">
        <v>1</v>
      </c>
      <c r="C4" s="3" t="s">
        <v>344</v>
      </c>
      <c r="D4" s="2">
        <v>70</v>
      </c>
      <c r="E4" s="2" t="s">
        <v>9</v>
      </c>
    </row>
    <row r="5" spans="1:5" ht="27.6">
      <c r="A5" s="2"/>
      <c r="B5" s="2">
        <v>1</v>
      </c>
      <c r="C5" s="3" t="s">
        <v>345</v>
      </c>
      <c r="D5" s="2">
        <v>8</v>
      </c>
      <c r="E5" s="2" t="s">
        <v>9</v>
      </c>
    </row>
    <row r="6" spans="1:5">
      <c r="A6" s="2">
        <v>3</v>
      </c>
      <c r="B6" s="2">
        <v>2.1</v>
      </c>
      <c r="C6" s="3" t="s">
        <v>13</v>
      </c>
      <c r="D6" s="2">
        <v>80</v>
      </c>
      <c r="E6" s="2" t="s">
        <v>9</v>
      </c>
    </row>
    <row r="7" spans="1:5" ht="27.6">
      <c r="A7" s="2">
        <v>4</v>
      </c>
      <c r="B7" s="2">
        <v>2.2000000000000002</v>
      </c>
      <c r="C7" s="3" t="s">
        <v>346</v>
      </c>
      <c r="D7" s="2">
        <v>50</v>
      </c>
      <c r="E7" s="2" t="s">
        <v>9</v>
      </c>
    </row>
    <row r="8" spans="1:5">
      <c r="A8" s="2">
        <v>5</v>
      </c>
      <c r="B8" s="2">
        <v>1.5</v>
      </c>
      <c r="C8" s="3" t="s">
        <v>347</v>
      </c>
      <c r="D8" s="2">
        <v>1</v>
      </c>
      <c r="E8" s="2" t="s">
        <v>12</v>
      </c>
    </row>
    <row r="9" spans="1:5" ht="27.6">
      <c r="A9" s="2">
        <v>6</v>
      </c>
      <c r="B9" s="2">
        <v>3</v>
      </c>
      <c r="C9" s="3" t="s">
        <v>348</v>
      </c>
      <c r="D9" s="2">
        <v>2</v>
      </c>
      <c r="E9" s="2" t="s">
        <v>12</v>
      </c>
    </row>
    <row r="10" spans="1:5">
      <c r="A10" s="2">
        <v>7</v>
      </c>
      <c r="B10" s="2">
        <v>3.1</v>
      </c>
      <c r="C10" s="3" t="s">
        <v>16</v>
      </c>
      <c r="D10" s="2">
        <v>2</v>
      </c>
      <c r="E10" s="2" t="s">
        <v>12</v>
      </c>
    </row>
    <row r="11" spans="1:5">
      <c r="A11" s="2">
        <v>8</v>
      </c>
      <c r="B11" s="2">
        <v>3.2</v>
      </c>
      <c r="C11" s="3" t="s">
        <v>17</v>
      </c>
      <c r="D11" s="2">
        <v>2</v>
      </c>
      <c r="E11" s="2" t="s">
        <v>12</v>
      </c>
    </row>
    <row r="12" spans="1:5">
      <c r="A12" s="2">
        <v>9</v>
      </c>
      <c r="B12" s="2">
        <v>4</v>
      </c>
      <c r="C12" s="3" t="s">
        <v>18</v>
      </c>
      <c r="D12" s="2">
        <v>2</v>
      </c>
      <c r="E12" s="2" t="s">
        <v>12</v>
      </c>
    </row>
    <row r="13" spans="1:5">
      <c r="A13" s="2">
        <v>10</v>
      </c>
      <c r="B13" s="2" t="s">
        <v>349</v>
      </c>
      <c r="C13" s="3" t="s">
        <v>19</v>
      </c>
      <c r="D13" s="2">
        <v>2</v>
      </c>
      <c r="E13" s="2" t="s">
        <v>12</v>
      </c>
    </row>
    <row r="14" spans="1:5">
      <c r="A14" s="2">
        <v>11</v>
      </c>
      <c r="B14" s="2" t="s">
        <v>350</v>
      </c>
      <c r="C14" s="3" t="s">
        <v>351</v>
      </c>
      <c r="D14" s="2">
        <v>6</v>
      </c>
      <c r="E14" s="2" t="s">
        <v>12</v>
      </c>
    </row>
    <row r="15" spans="1:5" ht="27.6">
      <c r="A15" s="2">
        <v>12</v>
      </c>
      <c r="B15" s="2">
        <v>5.3</v>
      </c>
      <c r="C15" s="3" t="s">
        <v>21</v>
      </c>
      <c r="D15" s="2">
        <v>2</v>
      </c>
      <c r="E15" s="2" t="s">
        <v>12</v>
      </c>
    </row>
    <row r="16" spans="1:5">
      <c r="A16" s="2">
        <v>13</v>
      </c>
      <c r="B16" s="2">
        <v>5.4</v>
      </c>
      <c r="C16" s="3" t="s">
        <v>352</v>
      </c>
      <c r="D16" s="2">
        <v>1</v>
      </c>
      <c r="E16" s="2" t="s">
        <v>12</v>
      </c>
    </row>
    <row r="17" spans="1:5">
      <c r="A17" s="2">
        <v>14</v>
      </c>
      <c r="B17" s="2">
        <v>91</v>
      </c>
      <c r="C17" s="3" t="s">
        <v>23</v>
      </c>
      <c r="D17" s="2">
        <v>2</v>
      </c>
      <c r="E17" s="2" t="s">
        <v>12</v>
      </c>
    </row>
    <row r="18" spans="1:5" ht="27.6">
      <c r="A18" s="2">
        <v>15</v>
      </c>
      <c r="B18" s="2">
        <v>6</v>
      </c>
      <c r="C18" s="3" t="s">
        <v>24</v>
      </c>
      <c r="D18" s="2">
        <v>40</v>
      </c>
      <c r="E18" s="2" t="s">
        <v>12</v>
      </c>
    </row>
    <row r="19" spans="1:5" ht="27.6">
      <c r="A19" s="2">
        <v>16</v>
      </c>
      <c r="B19" s="2">
        <v>7</v>
      </c>
      <c r="C19" s="3" t="s">
        <v>25</v>
      </c>
      <c r="D19" s="2">
        <v>2</v>
      </c>
      <c r="E19" s="2" t="s">
        <v>12</v>
      </c>
    </row>
    <row r="20" spans="1:5" ht="27.6">
      <c r="A20" s="2">
        <v>17</v>
      </c>
      <c r="B20" s="2">
        <v>8</v>
      </c>
      <c r="C20" s="3" t="s">
        <v>26</v>
      </c>
      <c r="D20" s="2">
        <v>2</v>
      </c>
      <c r="E20" s="2" t="s">
        <v>12</v>
      </c>
    </row>
    <row r="21" spans="1:5">
      <c r="A21" s="2">
        <v>18</v>
      </c>
      <c r="B21" s="2">
        <v>10</v>
      </c>
      <c r="C21" s="3" t="s">
        <v>28</v>
      </c>
      <c r="D21" s="2">
        <v>2</v>
      </c>
      <c r="E21" s="2" t="s">
        <v>12</v>
      </c>
    </row>
    <row r="22" spans="1:5">
      <c r="A22" s="2">
        <v>19</v>
      </c>
      <c r="B22" s="2">
        <v>11</v>
      </c>
      <c r="C22" s="3" t="s">
        <v>29</v>
      </c>
      <c r="D22" s="2">
        <v>2</v>
      </c>
      <c r="E22" s="2" t="s">
        <v>12</v>
      </c>
    </row>
    <row r="23" spans="1:5">
      <c r="A23" s="2">
        <v>20</v>
      </c>
      <c r="B23" s="2">
        <v>12</v>
      </c>
      <c r="C23" s="3" t="s">
        <v>30</v>
      </c>
      <c r="D23" s="2">
        <v>2</v>
      </c>
      <c r="E23" s="2" t="s">
        <v>12</v>
      </c>
    </row>
    <row r="24" spans="1:5">
      <c r="A24" s="2">
        <v>21</v>
      </c>
      <c r="B24" s="2">
        <v>13</v>
      </c>
      <c r="C24" s="3" t="s">
        <v>31</v>
      </c>
      <c r="D24" s="2">
        <v>2</v>
      </c>
      <c r="E24" s="2" t="s">
        <v>12</v>
      </c>
    </row>
    <row r="25" spans="1:5" ht="27.6">
      <c r="A25" s="2">
        <v>22</v>
      </c>
      <c r="B25" s="2">
        <v>16.100000000000001</v>
      </c>
      <c r="C25" s="3" t="s">
        <v>33</v>
      </c>
      <c r="D25" s="2">
        <v>2</v>
      </c>
      <c r="E25" s="2" t="s">
        <v>12</v>
      </c>
    </row>
    <row r="26" spans="1:5" ht="46.8">
      <c r="A26" s="2">
        <v>23</v>
      </c>
      <c r="B26" s="4" t="s">
        <v>108</v>
      </c>
      <c r="C26" s="5" t="s">
        <v>109</v>
      </c>
      <c r="D26" s="2">
        <v>2</v>
      </c>
      <c r="E26" s="4" t="s">
        <v>47</v>
      </c>
    </row>
    <row r="27" spans="1:5">
      <c r="A27" s="2">
        <v>24</v>
      </c>
      <c r="B27" s="2">
        <v>16.7</v>
      </c>
      <c r="C27" s="3" t="s">
        <v>37</v>
      </c>
      <c r="D27" s="2">
        <v>2</v>
      </c>
      <c r="E27" s="2" t="s">
        <v>12</v>
      </c>
    </row>
    <row r="28" spans="1:5">
      <c r="A28" s="2">
        <v>25</v>
      </c>
      <c r="B28" s="2">
        <v>19</v>
      </c>
      <c r="C28" s="3" t="s">
        <v>353</v>
      </c>
      <c r="D28" s="2">
        <v>2</v>
      </c>
      <c r="E28" s="2" t="s">
        <v>47</v>
      </c>
    </row>
    <row r="29" spans="1:5" ht="31.2">
      <c r="A29" s="2">
        <v>26</v>
      </c>
      <c r="B29" s="6" t="s">
        <v>242</v>
      </c>
      <c r="C29" s="7" t="s">
        <v>243</v>
      </c>
      <c r="D29" s="10">
        <v>2</v>
      </c>
      <c r="E29" s="4" t="s">
        <v>12</v>
      </c>
    </row>
    <row r="30" spans="1:5" ht="31.2">
      <c r="A30" s="2">
        <v>27</v>
      </c>
      <c r="B30" s="6" t="s">
        <v>244</v>
      </c>
      <c r="C30" s="7" t="s">
        <v>245</v>
      </c>
      <c r="D30" s="10">
        <v>52</v>
      </c>
      <c r="E30" s="4" t="s">
        <v>12</v>
      </c>
    </row>
    <row r="31" spans="1:5" ht="31.2">
      <c r="A31" s="2">
        <v>28</v>
      </c>
      <c r="B31" s="6" t="s">
        <v>246</v>
      </c>
      <c r="C31" s="7" t="s">
        <v>247</v>
      </c>
      <c r="D31" s="10">
        <v>2</v>
      </c>
      <c r="E31" s="4" t="s">
        <v>12</v>
      </c>
    </row>
    <row r="32" spans="1:5">
      <c r="A32" s="2">
        <v>29</v>
      </c>
      <c r="B32" s="2">
        <v>88.2</v>
      </c>
      <c r="C32" s="3" t="s">
        <v>70</v>
      </c>
      <c r="D32" s="2">
        <v>2</v>
      </c>
      <c r="E32" s="2" t="s">
        <v>12</v>
      </c>
    </row>
    <row r="33" spans="1:5">
      <c r="A33" s="2">
        <v>30</v>
      </c>
      <c r="B33" s="2">
        <v>88.2</v>
      </c>
      <c r="C33" s="3" t="s">
        <v>71</v>
      </c>
      <c r="D33" s="2">
        <v>3</v>
      </c>
      <c r="E33" s="2" t="s">
        <v>12</v>
      </c>
    </row>
    <row r="34" spans="1:5">
      <c r="A34" s="2">
        <v>31</v>
      </c>
      <c r="B34" s="2">
        <v>88.2</v>
      </c>
      <c r="C34" s="3" t="s">
        <v>72</v>
      </c>
      <c r="D34" s="2">
        <v>1</v>
      </c>
      <c r="E34" s="2" t="s">
        <v>12</v>
      </c>
    </row>
    <row r="35" spans="1:5" ht="27.6">
      <c r="A35" s="2">
        <v>32</v>
      </c>
      <c r="B35" s="2">
        <v>88.4</v>
      </c>
      <c r="C35" s="3" t="s">
        <v>354</v>
      </c>
      <c r="D35" s="2">
        <v>1</v>
      </c>
      <c r="E35" s="2" t="s">
        <v>12</v>
      </c>
    </row>
    <row r="36" spans="1:5">
      <c r="A36" s="2">
        <v>33</v>
      </c>
      <c r="B36" s="2">
        <v>88.5</v>
      </c>
      <c r="C36" s="3" t="s">
        <v>85</v>
      </c>
      <c r="D36" s="2">
        <v>58</v>
      </c>
      <c r="E36" s="2" t="s">
        <v>12</v>
      </c>
    </row>
    <row r="37" spans="1:5">
      <c r="A37" s="2">
        <v>34</v>
      </c>
      <c r="B37" s="2" t="s">
        <v>87</v>
      </c>
      <c r="C37" s="3" t="s">
        <v>90</v>
      </c>
      <c r="D37" s="2">
        <v>5</v>
      </c>
      <c r="E37" s="2" t="s">
        <v>12</v>
      </c>
    </row>
    <row r="38" spans="1:5" ht="27.6">
      <c r="A38" s="2">
        <v>35</v>
      </c>
      <c r="B38" s="2" t="s">
        <v>91</v>
      </c>
      <c r="C38" s="3" t="s">
        <v>355</v>
      </c>
      <c r="D38" s="2">
        <v>1</v>
      </c>
      <c r="E38" s="2" t="s">
        <v>47</v>
      </c>
    </row>
    <row r="39" spans="1:5" ht="27.6">
      <c r="A39" s="2">
        <v>36</v>
      </c>
      <c r="B39" s="2" t="s">
        <v>93</v>
      </c>
      <c r="C39" s="3" t="s">
        <v>356</v>
      </c>
      <c r="D39" s="2">
        <v>1</v>
      </c>
      <c r="E39" s="2" t="s">
        <v>47</v>
      </c>
    </row>
    <row r="40" spans="1:5" ht="27.6">
      <c r="A40" s="2">
        <v>37</v>
      </c>
      <c r="B40" s="2" t="s">
        <v>95</v>
      </c>
      <c r="C40" s="3" t="s">
        <v>357</v>
      </c>
      <c r="D40" s="2">
        <v>1</v>
      </c>
      <c r="E40" s="2" t="s">
        <v>47</v>
      </c>
    </row>
    <row r="41" spans="1:5">
      <c r="A41" s="2">
        <v>38</v>
      </c>
      <c r="B41" s="2"/>
      <c r="C41" s="3" t="s">
        <v>358</v>
      </c>
      <c r="D41" s="2">
        <v>1</v>
      </c>
      <c r="E41" s="2" t="s">
        <v>47</v>
      </c>
    </row>
    <row r="42" spans="1:5">
      <c r="A42" s="2"/>
      <c r="B42" s="8"/>
      <c r="C42" s="8"/>
      <c r="D42" s="8"/>
      <c r="E42" s="8"/>
    </row>
    <row r="43" spans="1:5">
      <c r="A43" s="2"/>
      <c r="B43" s="8"/>
      <c r="C43" s="8" t="s">
        <v>359</v>
      </c>
      <c r="D43" s="8"/>
      <c r="E43" s="8"/>
    </row>
    <row r="44" spans="1:5">
      <c r="A44" s="2"/>
      <c r="B44" s="8"/>
      <c r="C44" s="9" t="s">
        <v>360</v>
      </c>
      <c r="D44" s="9"/>
      <c r="E44"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Navjyoth Kancharla</dc:creator>
  <cp:lastModifiedBy>shiva manohar</cp:lastModifiedBy>
  <dcterms:created xsi:type="dcterms:W3CDTF">2023-08-16T08:50:50Z</dcterms:created>
  <dcterms:modified xsi:type="dcterms:W3CDTF">2024-06-03T05:27:51Z</dcterms:modified>
</cp:coreProperties>
</file>