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5345" windowHeight="4635"/>
  </bookViews>
  <sheets>
    <sheet name="11-2" sheetId="1" r:id="rId1"/>
  </sheets>
  <calcPr calcId="152511"/>
</workbook>
</file>

<file path=xl/calcChain.xml><?xml version="1.0" encoding="utf-8"?>
<calcChain xmlns="http://schemas.openxmlformats.org/spreadsheetml/2006/main">
  <c r="R59" i="1" l="1"/>
  <c r="Q59" i="1"/>
  <c r="P59" i="1"/>
  <c r="O59" i="1"/>
  <c r="N59" i="1"/>
  <c r="M59" i="1"/>
  <c r="L59" i="1"/>
  <c r="K59" i="1"/>
  <c r="J59" i="1"/>
  <c r="I59" i="1"/>
  <c r="H59" i="1"/>
  <c r="G59" i="1"/>
  <c r="R58" i="1"/>
  <c r="Q58" i="1"/>
  <c r="P58" i="1"/>
  <c r="O58" i="1"/>
  <c r="N58" i="1"/>
  <c r="M58" i="1"/>
  <c r="L58" i="1"/>
  <c r="K58" i="1"/>
  <c r="J58" i="1"/>
  <c r="I58" i="1"/>
  <c r="H58" i="1"/>
  <c r="G58" i="1"/>
  <c r="S56" i="1"/>
  <c r="U56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S59" i="1" l="1"/>
  <c r="S58" i="1"/>
  <c r="U11" i="1"/>
</calcChain>
</file>

<file path=xl/sharedStrings.xml><?xml version="1.0" encoding="utf-8"?>
<sst xmlns="http://schemas.openxmlformats.org/spreadsheetml/2006/main" count="59" uniqueCount="48">
  <si>
    <t>INSTITUCIÓN EDUCATIVA INSTITUTO ESTRADA</t>
  </si>
  <si>
    <t>Area</t>
  </si>
  <si>
    <t>Area1</t>
  </si>
  <si>
    <t>Grupo</t>
  </si>
  <si>
    <t>11-2</t>
  </si>
  <si>
    <t>Año Lectivo</t>
  </si>
  <si>
    <t>2017IE</t>
  </si>
  <si>
    <t>Asignatura</t>
  </si>
  <si>
    <t>Asignatura 2</t>
  </si>
  <si>
    <t>I.H</t>
  </si>
  <si>
    <t>PLANILLA DE CALIFICACIONES</t>
  </si>
  <si>
    <t>No.</t>
  </si>
  <si>
    <t>APELLIDOS Y NOMBRES</t>
  </si>
  <si>
    <t>CODIOGO</t>
  </si>
  <si>
    <t>NOTA 1</t>
  </si>
  <si>
    <t>NOTA 2</t>
  </si>
  <si>
    <t xml:space="preserve">NOTA 3 </t>
  </si>
  <si>
    <t>NOTA 4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</si>
  <si>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</si>
  <si>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</si>
  <si>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</si>
  <si>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</si>
  <si>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</si>
  <si>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</si>
  <si>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</si>
  <si>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</si>
  <si>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</si>
  <si>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FALTAS</t>
  </si>
  <si>
    <t>NECESITA</t>
  </si>
  <si>
    <t>Bender Ryan Kieran</t>
  </si>
  <si>
    <t>Calderon Parsons Imelda</t>
  </si>
  <si>
    <t>Curtis Waters Otto</t>
  </si>
  <si>
    <t>Donaldson Zimmerman Bert</t>
  </si>
  <si>
    <t>Head Park Leandra</t>
  </si>
  <si>
    <t>Lott Albert Sebastian</t>
  </si>
  <si>
    <t>Mendez Roberts Fritz</t>
  </si>
  <si>
    <t>Peters Glover Kylynn</t>
  </si>
  <si>
    <t>Richards Beard Rinah</t>
  </si>
  <si>
    <t>Roman Dalton Wallace</t>
  </si>
  <si>
    <t>Roy Velasquez Lila</t>
  </si>
  <si>
    <t>Torres Yang Jameson</t>
  </si>
  <si>
    <t>Valencia Whitley Edan</t>
  </si>
  <si>
    <t>Valenzuela Ayala Quon</t>
  </si>
  <si>
    <t>Williams Goodwin Maya</t>
  </si>
  <si>
    <t>NOTA MAXIMA</t>
  </si>
  <si>
    <t>NOTA MINIMA</t>
  </si>
  <si>
    <t>NOTA 3</t>
  </si>
  <si>
    <t>lectura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</si>
</sst>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CF0C6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BAE18F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B8CCE4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2" borderId="0" xfId="0" applyFill="1"/>
    <xf numFmtId="0" fontId="0" fillId="2" borderId="0" xfId="0" applyFill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3" borderId="1" xfId="0" applyNumberFormat="1" applyFill="1" applyBorder="1" applyProtection="1">
      <protection locked="0"/>
    </xf>
    <xf numFmtId="0" fontId="2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1" fillId="3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9" xfId="0" applyFont="1" applyFill="1" applyBorder="1"/>
    <xf numFmtId="164" fontId="0" fillId="4" borderId="0" xfId="0" applyNumberFormat="1" applyFill="1"/>
    <xf numFmtId="0" fontId="0" fillId="6" borderId="0" xfId="0" applyFill="1" applyAlignment="1" applyProtection="1">
      <alignment horizontal="center"/>
      <protection locked="0"/>
    </xf>
    <xf numFmtId="1" fontId="0" fillId="3" borderId="1" xfId="0" applyNumberFormat="1" applyFill="1" applyBorder="1" applyProtection="1">
      <protection locked="0"/>
    </xf>
    <xf numFmtId="49" fontId="0" fillId="5" borderId="1" xfId="0" applyNumberFormat="1" applyFill="1" applyBorder="1"/>
    <xf numFmtId="0" fontId="1" fillId="7" borderId="1" xfId="0" applyFont="1" applyFill="1" applyBorder="1" applyAlignment="1">
      <alignment horizontal="left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3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sz val="10"/>
        <color rgb="FF000000"/>
        <name val="Calibri"/>
      </font>
      <numFmt numFmtId="0" formatCode="General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85725</xdr:rowOff>
    </xdr:from>
    <xdr:ext cx="885825" cy="885825"/>
    <xdr:pic>
      <xdr:nvPicPr>
        <xdr:cNvPr id="2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7"/>
  <sheetViews>
    <sheetView showGridLines="0" tabSelected="1" topLeftCell="A6" zoomScale="90" zoomScaleNormal="90" workbookViewId="0">
      <selection activeCell="G14" sqref="G14"/>
    </sheetView>
  </sheetViews>
  <sheetFormatPr baseColWidth="10" defaultColWidth="9.140625" defaultRowHeight="15" x14ac:dyDescent="0.25"/>
  <cols>
    <col min="2" max="2" width="4.140625" style="6" customWidth="1"/>
    <col min="3" max="4" width="8.85546875" customWidth="1"/>
    <col min="5" max="5" width="11.28515625" customWidth="1"/>
    <col min="6" max="6" width="11.140625" customWidth="1"/>
    <col min="7" max="8" width="7.5703125" customWidth="1"/>
    <col min="9" max="9" width="8" customWidth="1"/>
    <col min="10" max="15" width="7.5703125" customWidth="1"/>
    <col min="16" max="18" width="8.5703125" customWidth="1"/>
    <col min="19" max="19" width="6.140625" customWidth="1"/>
    <col min="20" max="20" width="6.5703125" customWidth="1"/>
    <col min="21" max="21" width="11.85546875" customWidth="1"/>
  </cols>
  <sheetData>
    <row r="2" spans="2:25" ht="18.75" customHeight="1" x14ac:dyDescent="0.3">
      <c r="B2" s="18"/>
      <c r="C2" s="8"/>
      <c r="D2" s="8"/>
      <c r="E2" s="34" t="s">
        <v>0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2:25" x14ac:dyDescent="0.25">
      <c r="B3" s="19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spans="2:25" ht="15.75" customHeight="1" x14ac:dyDescent="0.25">
      <c r="B4" s="19"/>
      <c r="C4" s="9"/>
      <c r="D4" s="9"/>
      <c r="E4" s="22" t="s">
        <v>1</v>
      </c>
      <c r="F4" s="39" t="s">
        <v>2</v>
      </c>
      <c r="G4" s="40"/>
      <c r="H4" s="40"/>
      <c r="I4" s="40"/>
      <c r="J4" s="40"/>
      <c r="K4" s="41"/>
      <c r="L4" s="23" t="s">
        <v>3</v>
      </c>
      <c r="M4" s="46" t="s">
        <v>4</v>
      </c>
      <c r="N4" s="47"/>
      <c r="O4" s="48"/>
      <c r="P4" s="37" t="s">
        <v>5</v>
      </c>
      <c r="Q4" s="38"/>
      <c r="R4" s="39" t="s">
        <v>6</v>
      </c>
      <c r="S4" s="40"/>
      <c r="T4" s="40"/>
      <c r="U4" s="41"/>
    </row>
    <row r="5" spans="2:25" ht="15.75" customHeight="1" x14ac:dyDescent="0.25">
      <c r="B5" s="19"/>
      <c r="C5" s="9"/>
      <c r="D5" s="9"/>
      <c r="E5" s="24" t="s">
        <v>7</v>
      </c>
      <c r="F5" s="39" t="s">
        <v>8</v>
      </c>
      <c r="G5" s="40"/>
      <c r="H5" s="40"/>
      <c r="I5" s="40"/>
      <c r="J5" s="40"/>
      <c r="K5" s="41"/>
      <c r="L5" s="23" t="s">
        <v>9</v>
      </c>
      <c r="M5" s="46">
        <v>5</v>
      </c>
      <c r="N5" s="47"/>
      <c r="O5" s="48"/>
      <c r="P5" s="53"/>
      <c r="Q5" s="54"/>
      <c r="R5" s="54"/>
      <c r="S5" s="54"/>
      <c r="T5" s="54"/>
      <c r="U5" s="55"/>
    </row>
    <row r="6" spans="2:25" x14ac:dyDescent="0.25">
      <c r="B6" s="19"/>
      <c r="C6" s="13"/>
      <c r="D6" s="13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2:25" x14ac:dyDescent="0.25">
      <c r="B7" s="42" t="s">
        <v>10</v>
      </c>
      <c r="C7" s="43"/>
      <c r="D7" s="43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1"/>
      <c r="W7" s="1"/>
      <c r="X7" s="1"/>
      <c r="Y7" s="1"/>
    </row>
    <row r="8" spans="2:25" x14ac:dyDescent="0.25">
      <c r="B8" s="19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2:25" s="6" customFormat="1" x14ac:dyDescent="0.25">
      <c r="B9" s="15" t="s">
        <v>11</v>
      </c>
      <c r="C9" s="42" t="s">
        <v>12</v>
      </c>
      <c r="D9" s="43"/>
      <c r="E9" s="52"/>
      <c r="F9" s="15" t="s">
        <v>13</v>
      </c>
      <c r="G9" s="15" t="s">
        <v>14</v>
      </c>
      <c r="H9" s="15" t="s">
        <v>15</v>
      </c>
      <c r="I9" s="15" t="s">
        <v>16</v>
      </c>
      <c r="J9" s="15" t="s">
        <v>17</v>
      </c>
      <c r="K9" s="15" t="s">
        <v>18</v>
      </c>
      <c r="L9" s="15" t="s">
        <v>19</v>
      </c>
      <c r="M9" s="15" t="s">
        <v>20</v>
      </c>
      <c r="N9" s="15" t="s">
        <v>21</v>
      </c>
      <c r="O9" s="15" t="s">
        <v>22</v>
      </c>
      <c r="P9" s="15" t="s">
        <v>23</v>
      </c>
      <c r="Q9" s="15" t="s">
        <v>24</v>
      </c>
      <c r="R9" s="15" t="s">
        <v>25</v>
      </c>
      <c r="S9" s="15" t="s">
        <v>26</v>
      </c>
      <c r="T9" s="15" t="s">
        <v>27</v>
      </c>
      <c r="U9" s="15" t="s">
        <v>28</v>
      </c>
    </row>
    <row r="10" spans="2:25" x14ac:dyDescent="0.25">
      <c r="B10" s="2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5" x14ac:dyDescent="0.25">
      <c r="B11" s="21">
        <v>1</v>
      </c>
      <c r="C11" s="49" t="s">
        <v>29</v>
      </c>
      <c r="D11" s="50"/>
      <c r="E11" s="51"/>
      <c r="F11" s="28">
        <v>363999</v>
      </c>
      <c r="G11" s="7">
        <v>5</v>
      </c>
      <c r="H11" s="7">
        <v>3.5</v>
      </c>
      <c r="I11" s="7">
        <v>3.5</v>
      </c>
      <c r="J11" s="7"/>
      <c r="K11" s="7"/>
      <c r="L11" s="7"/>
      <c r="M11" s="7"/>
      <c r="N11" s="7"/>
      <c r="O11" s="7"/>
      <c r="P11" s="7"/>
      <c r="Q11" s="7"/>
      <c r="R11" s="7"/>
      <c r="S11" s="2">
        <f t="shared" ref="S11:S56" si="0">IFERROR((AVERAGE(G11:R11)),0)</f>
        <v>4</v>
      </c>
      <c r="T11" s="27">
        <v>5</v>
      </c>
      <c r="U11" s="5" t="str">
        <f t="shared" ref="U11:U56" si="1">IFERROR((IF((3-S11)&lt;=0,"0",(3-S11))),0)</f>
        <v>0</v>
      </c>
    </row>
    <row r="12" spans="2:25" x14ac:dyDescent="0.25">
      <c r="B12" s="21">
        <v>2</v>
      </c>
      <c r="C12" s="49" t="s">
        <v>30</v>
      </c>
      <c r="D12" s="50"/>
      <c r="E12" s="51"/>
      <c r="F12" s="28">
        <v>1134408</v>
      </c>
      <c r="G12" s="7">
        <v>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2">
        <f t="shared" si="0"/>
        <v>3</v>
      </c>
      <c r="T12" s="27">
        <v>0</v>
      </c>
      <c r="U12" s="5" t="str">
        <f t="shared" si="1"/>
        <v>0</v>
      </c>
    </row>
    <row r="13" spans="2:25" x14ac:dyDescent="0.25">
      <c r="B13" s="21">
        <v>3</v>
      </c>
      <c r="C13" s="49" t="s">
        <v>31</v>
      </c>
      <c r="D13" s="50"/>
      <c r="E13" s="51"/>
      <c r="F13" s="28">
        <v>600513</v>
      </c>
      <c r="G13" s="7">
        <v>2.9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>
        <f t="shared" si="0"/>
        <v>2.9</v>
      </c>
      <c r="T13" s="27">
        <v>0</v>
      </c>
      <c r="U13" s="5">
        <f t="shared" si="1"/>
        <v>0.10000000000000009</v>
      </c>
    </row>
    <row r="14" spans="2:25" x14ac:dyDescent="0.25">
      <c r="B14" s="21">
        <v>4</v>
      </c>
      <c r="C14" s="49" t="s">
        <v>32</v>
      </c>
      <c r="D14" s="50"/>
      <c r="E14" s="51"/>
      <c r="F14" s="28">
        <v>352147</v>
      </c>
      <c r="G14" s="7">
        <v>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2">
        <f t="shared" si="0"/>
        <v>4</v>
      </c>
      <c r="T14" s="27">
        <v>0</v>
      </c>
      <c r="U14" s="5" t="str">
        <f t="shared" si="1"/>
        <v>0</v>
      </c>
    </row>
    <row r="15" spans="2:25" x14ac:dyDescent="0.25">
      <c r="B15" s="21">
        <v>5</v>
      </c>
      <c r="C15" s="49" t="s">
        <v>33</v>
      </c>
      <c r="D15" s="50"/>
      <c r="E15" s="51"/>
      <c r="F15" s="28">
        <v>858290</v>
      </c>
      <c r="G15" s="7">
        <v>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">
        <f t="shared" si="0"/>
        <v>2</v>
      </c>
      <c r="T15" s="27">
        <v>0</v>
      </c>
      <c r="U15" s="5">
        <f t="shared" si="1"/>
        <v>1</v>
      </c>
    </row>
    <row r="16" spans="2:25" x14ac:dyDescent="0.25">
      <c r="B16" s="21">
        <v>6</v>
      </c>
      <c r="C16" s="49" t="s">
        <v>34</v>
      </c>
      <c r="D16" s="50"/>
      <c r="E16" s="51"/>
      <c r="F16" s="28">
        <v>155705</v>
      </c>
      <c r="G16" s="7">
        <v>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>
        <f t="shared" si="0"/>
        <v>4</v>
      </c>
      <c r="T16" s="27">
        <v>0</v>
      </c>
      <c r="U16" s="5" t="str">
        <f t="shared" si="1"/>
        <v>0</v>
      </c>
    </row>
    <row r="17" spans="2:21" x14ac:dyDescent="0.25">
      <c r="B17" s="21">
        <v>7</v>
      </c>
      <c r="C17" s="49" t="s">
        <v>35</v>
      </c>
      <c r="D17" s="50"/>
      <c r="E17" s="51"/>
      <c r="F17" s="28">
        <v>935219</v>
      </c>
      <c r="G17" s="7">
        <v>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">
        <f t="shared" si="0"/>
        <v>5</v>
      </c>
      <c r="T17" s="27">
        <v>0</v>
      </c>
      <c r="U17" s="5" t="str">
        <f t="shared" si="1"/>
        <v>0</v>
      </c>
    </row>
    <row r="18" spans="2:21" x14ac:dyDescent="0.25">
      <c r="B18" s="21">
        <v>8</v>
      </c>
      <c r="C18" s="49" t="s">
        <v>36</v>
      </c>
      <c r="D18" s="50"/>
      <c r="E18" s="51"/>
      <c r="F18" s="28">
        <v>233836</v>
      </c>
      <c r="G18" s="7">
        <v>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">
        <f t="shared" si="0"/>
        <v>5</v>
      </c>
      <c r="T18" s="27">
        <v>0</v>
      </c>
      <c r="U18" s="5" t="str">
        <f t="shared" si="1"/>
        <v>0</v>
      </c>
    </row>
    <row r="19" spans="2:21" x14ac:dyDescent="0.25">
      <c r="B19" s="21">
        <v>9</v>
      </c>
      <c r="C19" s="49" t="s">
        <v>37</v>
      </c>
      <c r="D19" s="50"/>
      <c r="E19" s="51"/>
      <c r="F19" s="28">
        <v>365810</v>
      </c>
      <c r="G19" s="7">
        <v>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">
        <f t="shared" si="0"/>
        <v>5</v>
      </c>
      <c r="T19" s="27">
        <v>0</v>
      </c>
      <c r="U19" s="5" t="str">
        <f t="shared" si="1"/>
        <v>0</v>
      </c>
    </row>
    <row r="20" spans="2:21" x14ac:dyDescent="0.25">
      <c r="B20" s="21">
        <v>10</v>
      </c>
      <c r="C20" s="49" t="s">
        <v>38</v>
      </c>
      <c r="D20" s="50"/>
      <c r="E20" s="51"/>
      <c r="F20" s="28">
        <v>332220</v>
      </c>
      <c r="G20" s="7">
        <v>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">
        <f t="shared" si="0"/>
        <v>5</v>
      </c>
      <c r="T20" s="27">
        <v>9</v>
      </c>
      <c r="U20" s="5" t="str">
        <f t="shared" si="1"/>
        <v>0</v>
      </c>
    </row>
    <row r="21" spans="2:21" x14ac:dyDescent="0.25">
      <c r="B21" s="21">
        <v>11</v>
      </c>
      <c r="C21" s="49" t="s">
        <v>39</v>
      </c>
      <c r="D21" s="50"/>
      <c r="E21" s="51"/>
      <c r="F21" s="28">
        <v>417423</v>
      </c>
      <c r="G21" s="7">
        <v>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">
        <f t="shared" si="0"/>
        <v>5</v>
      </c>
      <c r="T21" s="27">
        <v>0</v>
      </c>
      <c r="U21" s="5" t="str">
        <f t="shared" si="1"/>
        <v>0</v>
      </c>
    </row>
    <row r="22" spans="2:21" x14ac:dyDescent="0.25">
      <c r="B22" s="21">
        <v>12</v>
      </c>
      <c r="C22" s="49" t="s">
        <v>40</v>
      </c>
      <c r="D22" s="50"/>
      <c r="E22" s="51"/>
      <c r="F22" s="28">
        <v>65650</v>
      </c>
      <c r="G22" s="7">
        <v>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2">
        <f t="shared" si="0"/>
        <v>5</v>
      </c>
      <c r="T22" s="27">
        <v>0</v>
      </c>
      <c r="U22" s="5" t="str">
        <f t="shared" si="1"/>
        <v>0</v>
      </c>
    </row>
    <row r="23" spans="2:21" x14ac:dyDescent="0.25">
      <c r="B23" s="21">
        <v>13</v>
      </c>
      <c r="C23" s="49" t="s">
        <v>41</v>
      </c>
      <c r="D23" s="50"/>
      <c r="E23" s="51"/>
      <c r="F23" s="28">
        <v>591247</v>
      </c>
      <c r="G23" s="7">
        <v>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2">
        <f t="shared" si="0"/>
        <v>5</v>
      </c>
      <c r="T23" s="27">
        <v>0</v>
      </c>
      <c r="U23" s="5" t="str">
        <f t="shared" si="1"/>
        <v>0</v>
      </c>
    </row>
    <row r="24" spans="2:21" x14ac:dyDescent="0.25">
      <c r="B24" s="21">
        <v>14</v>
      </c>
      <c r="C24" s="49" t="s">
        <v>42</v>
      </c>
      <c r="D24" s="50"/>
      <c r="E24" s="51"/>
      <c r="F24" s="28">
        <v>872214</v>
      </c>
      <c r="G24" s="7">
        <v>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">
        <f t="shared" si="0"/>
        <v>5</v>
      </c>
      <c r="T24" s="27">
        <v>0</v>
      </c>
      <c r="U24" s="5" t="str">
        <f t="shared" si="1"/>
        <v>0</v>
      </c>
    </row>
    <row r="25" spans="2:21" x14ac:dyDescent="0.25">
      <c r="B25" s="21">
        <v>15</v>
      </c>
      <c r="C25" s="49" t="s">
        <v>43</v>
      </c>
      <c r="D25" s="50"/>
      <c r="E25" s="51"/>
      <c r="F25" s="28">
        <v>336870</v>
      </c>
      <c r="G25" s="7">
        <v>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2">
        <f t="shared" si="0"/>
        <v>5</v>
      </c>
      <c r="T25" s="27">
        <v>0</v>
      </c>
      <c r="U25" s="5" t="str">
        <f t="shared" si="1"/>
        <v>0</v>
      </c>
    </row>
    <row r="26" spans="2:21" x14ac:dyDescent="0.25">
      <c r="B26" s="21">
        <v>16</v>
      </c>
      <c r="C26" s="49"/>
      <c r="D26" s="50"/>
      <c r="E26" s="51"/>
      <c r="F26" s="2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">
        <f t="shared" si="0"/>
        <v>0</v>
      </c>
      <c r="T26" s="27">
        <v>0</v>
      </c>
      <c r="U26" s="5">
        <f t="shared" si="1"/>
        <v>3</v>
      </c>
    </row>
    <row r="27" spans="2:21" x14ac:dyDescent="0.25">
      <c r="B27" s="21">
        <v>17</v>
      </c>
      <c r="C27" s="49"/>
      <c r="D27" s="50"/>
      <c r="E27" s="51"/>
      <c r="F27" s="2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">
        <f t="shared" si="0"/>
        <v>0</v>
      </c>
      <c r="T27" s="27">
        <v>0</v>
      </c>
      <c r="U27" s="5">
        <f t="shared" si="1"/>
        <v>3</v>
      </c>
    </row>
    <row r="28" spans="2:21" x14ac:dyDescent="0.25">
      <c r="B28" s="21">
        <v>18</v>
      </c>
      <c r="C28" s="49"/>
      <c r="D28" s="50"/>
      <c r="E28" s="51"/>
      <c r="F28" s="2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">
        <f t="shared" si="0"/>
        <v>0</v>
      </c>
      <c r="T28" s="27">
        <v>0</v>
      </c>
      <c r="U28" s="5">
        <f t="shared" si="1"/>
        <v>3</v>
      </c>
    </row>
    <row r="29" spans="2:21" x14ac:dyDescent="0.25">
      <c r="B29" s="21">
        <v>19</v>
      </c>
      <c r="C29" s="49"/>
      <c r="D29" s="50"/>
      <c r="E29" s="51"/>
      <c r="F29" s="2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">
        <f t="shared" si="0"/>
        <v>0</v>
      </c>
      <c r="T29" s="27">
        <v>0</v>
      </c>
      <c r="U29" s="5">
        <f t="shared" si="1"/>
        <v>3</v>
      </c>
    </row>
    <row r="30" spans="2:21" x14ac:dyDescent="0.25">
      <c r="B30" s="21">
        <v>20</v>
      </c>
      <c r="C30" s="49"/>
      <c r="D30" s="50"/>
      <c r="E30" s="51"/>
      <c r="F30" s="2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">
        <f t="shared" si="0"/>
        <v>0</v>
      </c>
      <c r="T30" s="27">
        <v>0</v>
      </c>
      <c r="U30" s="5">
        <f t="shared" si="1"/>
        <v>3</v>
      </c>
    </row>
    <row r="31" spans="2:21" x14ac:dyDescent="0.25">
      <c r="B31" s="21">
        <v>21</v>
      </c>
      <c r="C31" s="49"/>
      <c r="D31" s="50"/>
      <c r="E31" s="51"/>
      <c r="F31" s="2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">
        <f t="shared" si="0"/>
        <v>0</v>
      </c>
      <c r="T31" s="27">
        <v>0</v>
      </c>
      <c r="U31" s="5">
        <f t="shared" si="1"/>
        <v>3</v>
      </c>
    </row>
    <row r="32" spans="2:21" x14ac:dyDescent="0.25">
      <c r="B32" s="21">
        <v>22</v>
      </c>
      <c r="C32" s="49"/>
      <c r="D32" s="50"/>
      <c r="E32" s="51"/>
      <c r="F32" s="2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2">
        <f t="shared" si="0"/>
        <v>0</v>
      </c>
      <c r="T32" s="27">
        <v>0</v>
      </c>
      <c r="U32" s="5">
        <f t="shared" si="1"/>
        <v>3</v>
      </c>
    </row>
    <row r="33" spans="2:21" x14ac:dyDescent="0.25">
      <c r="B33" s="21">
        <v>23</v>
      </c>
      <c r="C33" s="49"/>
      <c r="D33" s="50"/>
      <c r="E33" s="51"/>
      <c r="F33" s="2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">
        <f t="shared" si="0"/>
        <v>0</v>
      </c>
      <c r="T33" s="27">
        <v>0</v>
      </c>
      <c r="U33" s="5">
        <f t="shared" si="1"/>
        <v>3</v>
      </c>
    </row>
    <row r="34" spans="2:21" x14ac:dyDescent="0.25">
      <c r="B34" s="21">
        <v>24</v>
      </c>
      <c r="C34" s="49"/>
      <c r="D34" s="50"/>
      <c r="E34" s="51"/>
      <c r="F34" s="2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2">
        <f t="shared" si="0"/>
        <v>0</v>
      </c>
      <c r="T34" s="27">
        <v>0</v>
      </c>
      <c r="U34" s="5">
        <f t="shared" si="1"/>
        <v>3</v>
      </c>
    </row>
    <row r="35" spans="2:21" x14ac:dyDescent="0.25">
      <c r="B35" s="21">
        <v>25</v>
      </c>
      <c r="C35" s="49"/>
      <c r="D35" s="50"/>
      <c r="E35" s="51"/>
      <c r="F35" s="2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">
        <f t="shared" si="0"/>
        <v>0</v>
      </c>
      <c r="T35" s="27">
        <v>0</v>
      </c>
      <c r="U35" s="5">
        <f t="shared" si="1"/>
        <v>3</v>
      </c>
    </row>
    <row r="36" spans="2:21" x14ac:dyDescent="0.25">
      <c r="B36" s="21">
        <v>26</v>
      </c>
      <c r="C36" s="49"/>
      <c r="D36" s="50"/>
      <c r="E36" s="51"/>
      <c r="F36" s="2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">
        <f t="shared" si="0"/>
        <v>0</v>
      </c>
      <c r="T36" s="27">
        <v>0</v>
      </c>
      <c r="U36" s="5">
        <f t="shared" si="1"/>
        <v>3</v>
      </c>
    </row>
    <row r="37" spans="2:21" x14ac:dyDescent="0.25">
      <c r="B37" s="21">
        <v>27</v>
      </c>
      <c r="C37" s="49"/>
      <c r="D37" s="50"/>
      <c r="E37" s="51"/>
      <c r="F37" s="2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2">
        <f t="shared" si="0"/>
        <v>0</v>
      </c>
      <c r="T37" s="27">
        <v>0</v>
      </c>
      <c r="U37" s="5">
        <f t="shared" si="1"/>
        <v>3</v>
      </c>
    </row>
    <row r="38" spans="2:21" x14ac:dyDescent="0.25">
      <c r="B38" s="21">
        <v>28</v>
      </c>
      <c r="C38" s="49"/>
      <c r="D38" s="50"/>
      <c r="E38" s="51"/>
      <c r="F38" s="2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">
        <f t="shared" si="0"/>
        <v>0</v>
      </c>
      <c r="T38" s="27">
        <v>0</v>
      </c>
      <c r="U38" s="5">
        <f t="shared" si="1"/>
        <v>3</v>
      </c>
    </row>
    <row r="39" spans="2:21" x14ac:dyDescent="0.25">
      <c r="B39" s="21">
        <v>29</v>
      </c>
      <c r="C39" s="49"/>
      <c r="D39" s="50"/>
      <c r="E39" s="51"/>
      <c r="F39" s="2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2">
        <f t="shared" si="0"/>
        <v>0</v>
      </c>
      <c r="T39" s="27">
        <v>0</v>
      </c>
      <c r="U39" s="5">
        <f t="shared" si="1"/>
        <v>3</v>
      </c>
    </row>
    <row r="40" spans="2:21" x14ac:dyDescent="0.25">
      <c r="B40" s="21">
        <v>30</v>
      </c>
      <c r="C40" s="49"/>
      <c r="D40" s="50"/>
      <c r="E40" s="51"/>
      <c r="F40" s="2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2">
        <f t="shared" si="0"/>
        <v>0</v>
      </c>
      <c r="T40" s="27">
        <v>0</v>
      </c>
      <c r="U40" s="5">
        <f t="shared" si="1"/>
        <v>3</v>
      </c>
    </row>
    <row r="41" spans="2:21" x14ac:dyDescent="0.25">
      <c r="B41" s="21">
        <v>31</v>
      </c>
      <c r="C41" s="49"/>
      <c r="D41" s="50"/>
      <c r="E41" s="51"/>
      <c r="F41" s="2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">
        <f t="shared" si="0"/>
        <v>0</v>
      </c>
      <c r="T41" s="27">
        <v>0</v>
      </c>
      <c r="U41" s="5">
        <f t="shared" si="1"/>
        <v>3</v>
      </c>
    </row>
    <row r="42" spans="2:21" x14ac:dyDescent="0.25">
      <c r="B42" s="21">
        <v>32</v>
      </c>
      <c r="C42" s="49"/>
      <c r="D42" s="50"/>
      <c r="E42" s="51"/>
      <c r="F42" s="2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">
        <f t="shared" si="0"/>
        <v>0</v>
      </c>
      <c r="T42" s="27">
        <v>0</v>
      </c>
      <c r="U42" s="5">
        <f t="shared" si="1"/>
        <v>3</v>
      </c>
    </row>
    <row r="43" spans="2:21" x14ac:dyDescent="0.25">
      <c r="B43" s="21">
        <v>33</v>
      </c>
      <c r="C43" s="49"/>
      <c r="D43" s="50"/>
      <c r="E43" s="51"/>
      <c r="F43" s="2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">
        <f t="shared" si="0"/>
        <v>0</v>
      </c>
      <c r="T43" s="27">
        <v>0</v>
      </c>
      <c r="U43" s="5">
        <f t="shared" si="1"/>
        <v>3</v>
      </c>
    </row>
    <row r="44" spans="2:21" x14ac:dyDescent="0.25">
      <c r="B44" s="21">
        <v>34</v>
      </c>
      <c r="C44" s="49"/>
      <c r="D44" s="50"/>
      <c r="E44" s="51"/>
      <c r="F44" s="2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">
        <f t="shared" si="0"/>
        <v>0</v>
      </c>
      <c r="T44" s="27">
        <v>0</v>
      </c>
      <c r="U44" s="5">
        <f t="shared" si="1"/>
        <v>3</v>
      </c>
    </row>
    <row r="45" spans="2:21" x14ac:dyDescent="0.25">
      <c r="B45" s="21">
        <v>35</v>
      </c>
      <c r="C45" s="49"/>
      <c r="D45" s="50"/>
      <c r="E45" s="51"/>
      <c r="F45" s="2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">
        <f t="shared" si="0"/>
        <v>0</v>
      </c>
      <c r="T45" s="27">
        <v>0</v>
      </c>
      <c r="U45" s="5">
        <f t="shared" si="1"/>
        <v>3</v>
      </c>
    </row>
    <row r="46" spans="2:21" x14ac:dyDescent="0.25">
      <c r="B46" s="21">
        <v>36</v>
      </c>
      <c r="C46" s="49"/>
      <c r="D46" s="50"/>
      <c r="E46" s="51"/>
      <c r="F46" s="2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">
        <f t="shared" si="0"/>
        <v>0</v>
      </c>
      <c r="T46" s="27">
        <v>0</v>
      </c>
      <c r="U46" s="5">
        <f t="shared" si="1"/>
        <v>3</v>
      </c>
    </row>
    <row r="47" spans="2:21" x14ac:dyDescent="0.25">
      <c r="B47" s="21">
        <v>37</v>
      </c>
      <c r="C47" s="49"/>
      <c r="D47" s="50"/>
      <c r="E47" s="51"/>
      <c r="F47" s="2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">
        <f t="shared" si="0"/>
        <v>0</v>
      </c>
      <c r="T47" s="27">
        <v>0</v>
      </c>
      <c r="U47" s="5">
        <f t="shared" si="1"/>
        <v>3</v>
      </c>
    </row>
    <row r="48" spans="2:21" x14ac:dyDescent="0.25">
      <c r="B48" s="21">
        <v>38</v>
      </c>
      <c r="C48" s="49"/>
      <c r="D48" s="50"/>
      <c r="E48" s="51"/>
      <c r="F48" s="2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">
        <f t="shared" si="0"/>
        <v>0</v>
      </c>
      <c r="T48" s="27">
        <v>0</v>
      </c>
      <c r="U48" s="5">
        <f t="shared" si="1"/>
        <v>3</v>
      </c>
    </row>
    <row r="49" spans="2:21" x14ac:dyDescent="0.25">
      <c r="B49" s="21">
        <v>39</v>
      </c>
      <c r="C49" s="49"/>
      <c r="D49" s="50"/>
      <c r="E49" s="51"/>
      <c r="F49" s="2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">
        <f t="shared" si="0"/>
        <v>0</v>
      </c>
      <c r="T49" s="27">
        <v>0</v>
      </c>
      <c r="U49" s="5">
        <f t="shared" si="1"/>
        <v>3</v>
      </c>
    </row>
    <row r="50" spans="2:21" x14ac:dyDescent="0.25">
      <c r="B50" s="21">
        <v>40</v>
      </c>
      <c r="C50" s="49"/>
      <c r="D50" s="50"/>
      <c r="E50" s="51"/>
      <c r="F50" s="2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">
        <f t="shared" si="0"/>
        <v>0</v>
      </c>
      <c r="T50" s="27">
        <v>0</v>
      </c>
      <c r="U50" s="5">
        <f t="shared" si="1"/>
        <v>3</v>
      </c>
    </row>
    <row r="51" spans="2:21" x14ac:dyDescent="0.25">
      <c r="B51" s="21">
        <v>41</v>
      </c>
      <c r="C51" s="49"/>
      <c r="D51" s="50"/>
      <c r="E51" s="51"/>
      <c r="F51" s="2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">
        <f t="shared" si="0"/>
        <v>0</v>
      </c>
      <c r="T51" s="27">
        <v>0</v>
      </c>
      <c r="U51" s="5">
        <f t="shared" si="1"/>
        <v>3</v>
      </c>
    </row>
    <row r="52" spans="2:21" x14ac:dyDescent="0.25">
      <c r="B52" s="21">
        <v>42</v>
      </c>
      <c r="C52" s="49"/>
      <c r="D52" s="50"/>
      <c r="E52" s="51"/>
      <c r="F52" s="2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">
        <f t="shared" si="0"/>
        <v>0</v>
      </c>
      <c r="T52" s="27">
        <v>0</v>
      </c>
      <c r="U52" s="5">
        <f t="shared" si="1"/>
        <v>3</v>
      </c>
    </row>
    <row r="53" spans="2:21" x14ac:dyDescent="0.25">
      <c r="B53" s="21">
        <v>43</v>
      </c>
      <c r="C53" s="49"/>
      <c r="D53" s="50"/>
      <c r="E53" s="51"/>
      <c r="F53" s="2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">
        <f t="shared" si="0"/>
        <v>0</v>
      </c>
      <c r="T53" s="27">
        <v>0</v>
      </c>
      <c r="U53" s="5">
        <f t="shared" si="1"/>
        <v>3</v>
      </c>
    </row>
    <row r="54" spans="2:21" x14ac:dyDescent="0.25">
      <c r="B54" s="21">
        <v>44</v>
      </c>
      <c r="C54" s="49"/>
      <c r="D54" s="50"/>
      <c r="E54" s="51"/>
      <c r="F54" s="2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">
        <f t="shared" si="0"/>
        <v>0</v>
      </c>
      <c r="T54" s="27">
        <v>0</v>
      </c>
      <c r="U54" s="5">
        <f t="shared" si="1"/>
        <v>3</v>
      </c>
    </row>
    <row r="55" spans="2:21" x14ac:dyDescent="0.25">
      <c r="B55" s="21">
        <v>45</v>
      </c>
      <c r="C55" s="49"/>
      <c r="D55" s="50"/>
      <c r="E55" s="51"/>
      <c r="F55" s="2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">
        <f t="shared" si="0"/>
        <v>0</v>
      </c>
      <c r="T55" s="27">
        <v>0</v>
      </c>
      <c r="U55" s="5">
        <f t="shared" si="1"/>
        <v>3</v>
      </c>
    </row>
    <row r="56" spans="2:21" x14ac:dyDescent="0.25">
      <c r="B56" s="21">
        <v>46</v>
      </c>
      <c r="C56" s="49"/>
      <c r="D56" s="50"/>
      <c r="E56" s="51"/>
      <c r="F56" s="2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">
        <f t="shared" si="0"/>
        <v>0</v>
      </c>
      <c r="T56" s="27">
        <v>0</v>
      </c>
      <c r="U56" s="5">
        <f t="shared" si="1"/>
        <v>3</v>
      </c>
    </row>
    <row r="58" spans="2:21" x14ac:dyDescent="0.25">
      <c r="C58" s="56" t="s">
        <v>44</v>
      </c>
      <c r="D58" s="57"/>
      <c r="E58" s="58"/>
      <c r="F58" s="3"/>
      <c r="G58" s="4">
        <f t="shared" ref="G58:R58" si="2">MAX(G11:G56)</f>
        <v>5</v>
      </c>
      <c r="H58" s="4">
        <f t="shared" si="2"/>
        <v>3.5</v>
      </c>
      <c r="I58" s="4">
        <f t="shared" si="2"/>
        <v>3.5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5</v>
      </c>
      <c r="T58" s="25"/>
    </row>
    <row r="59" spans="2:21" x14ac:dyDescent="0.25">
      <c r="C59" s="56" t="s">
        <v>45</v>
      </c>
      <c r="D59" s="57"/>
      <c r="E59" s="58"/>
      <c r="F59" s="3"/>
      <c r="G59" s="4">
        <f t="shared" ref="G59:R59" si="3">MIN(G11:G56)</f>
        <v>2</v>
      </c>
      <c r="H59" s="4">
        <f t="shared" si="3"/>
        <v>3.5</v>
      </c>
      <c r="I59" s="4">
        <f t="shared" si="3"/>
        <v>3.5</v>
      </c>
      <c r="J59" s="4">
        <f t="shared" si="3"/>
        <v>0</v>
      </c>
      <c r="K59" s="4">
        <f t="shared" si="3"/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2</v>
      </c>
      <c r="T59" s="25"/>
    </row>
    <row r="62" spans="2:21" x14ac:dyDescent="0.25">
      <c r="C62" s="29" t="s">
        <v>14</v>
      </c>
      <c r="D62" s="29"/>
      <c r="E62" s="31" t="s">
        <v>47</v>
      </c>
      <c r="F62" s="32"/>
      <c r="G62" s="32"/>
      <c r="H62" s="32"/>
      <c r="I62" s="32"/>
      <c r="J62" s="33"/>
      <c r="K62" s="29" t="s">
        <v>20</v>
      </c>
      <c r="L62" s="29"/>
      <c r="M62" s="30"/>
      <c r="N62" s="30"/>
      <c r="O62" s="30"/>
      <c r="P62" s="30"/>
      <c r="Q62" s="30"/>
      <c r="R62" s="30"/>
      <c r="S62" s="30"/>
      <c r="T62" s="26"/>
    </row>
    <row r="63" spans="2:21" x14ac:dyDescent="0.25">
      <c r="C63" s="29" t="s">
        <v>15</v>
      </c>
      <c r="D63" s="29"/>
      <c r="E63" s="31"/>
      <c r="F63" s="32"/>
      <c r="G63" s="32"/>
      <c r="H63" s="32"/>
      <c r="I63" s="32"/>
      <c r="J63" s="33"/>
      <c r="K63" s="29" t="s">
        <v>21</v>
      </c>
      <c r="L63" s="29"/>
      <c r="M63" s="30"/>
      <c r="N63" s="30"/>
      <c r="O63" s="30"/>
      <c r="P63" s="30"/>
      <c r="Q63" s="30"/>
      <c r="R63" s="30"/>
      <c r="S63" s="30"/>
      <c r="T63" s="26"/>
    </row>
    <row r="64" spans="2:21" x14ac:dyDescent="0.25">
      <c r="C64" s="29" t="s">
        <v>46</v>
      </c>
      <c r="D64" s="29"/>
      <c r="E64" s="31"/>
      <c r="F64" s="32"/>
      <c r="G64" s="32"/>
      <c r="H64" s="32"/>
      <c r="I64" s="32"/>
      <c r="J64" s="33"/>
      <c r="K64" s="29" t="s">
        <v>22</v>
      </c>
      <c r="L64" s="29"/>
      <c r="M64" s="30"/>
      <c r="N64" s="30"/>
      <c r="O64" s="30"/>
      <c r="P64" s="30"/>
      <c r="Q64" s="30"/>
      <c r="R64" s="30"/>
      <c r="S64" s="30"/>
      <c r="T64" s="26"/>
    </row>
    <row r="65" spans="3:20" x14ac:dyDescent="0.25">
      <c r="C65" s="29" t="s">
        <v>17</v>
      </c>
      <c r="D65" s="29"/>
      <c r="E65" s="31"/>
      <c r="F65" s="32"/>
      <c r="G65" s="32"/>
      <c r="H65" s="32"/>
      <c r="I65" s="32"/>
      <c r="J65" s="33"/>
      <c r="K65" s="29" t="s">
        <v>23</v>
      </c>
      <c r="L65" s="29"/>
      <c r="M65" s="30"/>
      <c r="N65" s="30"/>
      <c r="O65" s="30"/>
      <c r="P65" s="30"/>
      <c r="Q65" s="30"/>
      <c r="R65" s="30"/>
      <c r="S65" s="30"/>
      <c r="T65" s="26"/>
    </row>
    <row r="66" spans="3:20" x14ac:dyDescent="0.25">
      <c r="C66" s="29" t="s">
        <v>18</v>
      </c>
      <c r="D66" s="29"/>
      <c r="E66" s="31"/>
      <c r="F66" s="32"/>
      <c r="G66" s="32"/>
      <c r="H66" s="32"/>
      <c r="I66" s="32"/>
      <c r="J66" s="33"/>
      <c r="K66" s="29" t="s">
        <v>24</v>
      </c>
      <c r="L66" s="29"/>
      <c r="M66" s="30"/>
      <c r="N66" s="30"/>
      <c r="O66" s="30"/>
      <c r="P66" s="30"/>
      <c r="Q66" s="30"/>
      <c r="R66" s="30"/>
      <c r="S66" s="30"/>
      <c r="T66" s="26"/>
    </row>
    <row r="67" spans="3:20" x14ac:dyDescent="0.25">
      <c r="C67" s="29" t="s">
        <v>19</v>
      </c>
      <c r="D67" s="29"/>
      <c r="E67" s="31"/>
      <c r="F67" s="32"/>
      <c r="G67" s="32"/>
      <c r="H67" s="32"/>
      <c r="I67" s="32"/>
      <c r="J67" s="33"/>
      <c r="K67" s="29" t="s">
        <v>25</v>
      </c>
      <c r="L67" s="29"/>
      <c r="M67" s="30"/>
      <c r="N67" s="30"/>
      <c r="O67" s="30"/>
      <c r="P67" s="30"/>
      <c r="Q67" s="30"/>
      <c r="R67" s="30"/>
      <c r="S67" s="30"/>
      <c r="T67" s="26"/>
    </row>
  </sheetData>
  <sheetProtection password="890F" sheet="1" objects="1" scenarios="1" formatCells="0" formatColumns="0" formatRows="0" insertColumns="0" insertRows="0" insertHyperlinks="0" deleteColumns="0" deleteRows="0" sort="0" autoFilter="0" pivotTables="0"/>
  <protectedRanges>
    <protectedRange sqref="C62:T67" name="p372110297afe6965d6f2cadeea8b9bce"/>
    <protectedRange sqref="C11:R56" name="p0a4cdcbbd5e252550c11ab0440cba212"/>
  </protectedRanges>
  <mergeCells count="82"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B7:U7"/>
    <mergeCell ref="M4:O4"/>
    <mergeCell ref="C21:E21"/>
    <mergeCell ref="C16:E16"/>
    <mergeCell ref="C11:E11"/>
    <mergeCell ref="C9:E9"/>
    <mergeCell ref="M5:O5"/>
    <mergeCell ref="P5:U5"/>
    <mergeCell ref="E2:U2"/>
    <mergeCell ref="P4:Q4"/>
    <mergeCell ref="R4:U4"/>
    <mergeCell ref="F4:K4"/>
    <mergeCell ref="F5:K5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K66:L66"/>
    <mergeCell ref="K67:L67"/>
    <mergeCell ref="M62:S62"/>
    <mergeCell ref="M63:S63"/>
    <mergeCell ref="M64:S64"/>
    <mergeCell ref="M65:S65"/>
    <mergeCell ref="M66:S66"/>
    <mergeCell ref="M67:S67"/>
  </mergeCells>
  <conditionalFormatting sqref="S11:S56">
    <cfRule type="cellIs" dxfId="5" priority="1" operator="between">
      <formula>3</formula>
      <formula>5</formula>
    </cfRule>
  </conditionalFormatting>
  <conditionalFormatting sqref="S11:S56">
    <cfRule type="cellIs" dxfId="4" priority="2" operator="lessThan">
      <formula>"2.9"</formula>
    </cfRule>
  </conditionalFormatting>
  <conditionalFormatting sqref="S11:S56">
    <cfRule type="cellIs" dxfId="3" priority="3" operator="lessThan">
      <formula>3.5</formula>
    </cfRule>
  </conditionalFormatting>
  <conditionalFormatting sqref="S11:S56">
    <cfRule type="cellIs" dxfId="2" priority="4" operator="lessThan">
      <formula>3</formula>
    </cfRule>
  </conditionalFormatting>
  <conditionalFormatting sqref="S13">
    <cfRule type="cellIs" dxfId="1" priority="5" operator="between">
      <formula>3</formula>
      <formula>5</formula>
    </cfRule>
  </conditionalFormatting>
  <conditionalFormatting sqref="S13">
    <cfRule type="cellIs" dxfId="0" priority="6" operator="between">
      <formula>3.0001</formula>
      <formula>5</formula>
    </cfRule>
  </conditionalFormatting>
  <dataValidations count="598">
    <dataValidation type="decimal" allowBlank="1" showErrorMessage="1" errorTitle="Fuera de Rango" error="Solo son permitidos valores entre 0 y 5." prompt="Ingrese Valores solo entre 0 y 5." sqref="G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6">
      <formula1>0</formula1>
      <formula2>5</formula2>
    </dataValidation>
    <dataValidation type="whole" operator="greaterThanOrEqual" allowBlank="1" showErrorMessage="1" errorTitle="Fuera de Rango" error="El valor debe ser un entero positivo." sqref="T11">
      <formula1>0</formula1>
    </dataValidation>
    <dataValidation type="whole" operator="greaterThanOrEqual" allowBlank="1" showErrorMessage="1" errorTitle="Fuera de Rango" error="El valor debe ser un entero positivo." sqref="T12">
      <formula1>0</formula1>
    </dataValidation>
    <dataValidation type="whole" operator="greaterThanOrEqual" allowBlank="1" showErrorMessage="1" errorTitle="Fuera de Rango" error="El valor debe ser un entero positivo." sqref="T13">
      <formula1>0</formula1>
    </dataValidation>
    <dataValidation type="whole" operator="greaterThanOrEqual" allowBlank="1" showErrorMessage="1" errorTitle="Fuera de Rango" error="El valor debe ser un entero positivo." sqref="T14">
      <formula1>0</formula1>
    </dataValidation>
    <dataValidation type="whole" operator="greaterThanOrEqual" allowBlank="1" showErrorMessage="1" errorTitle="Fuera de Rango" error="El valor debe ser un entero positivo." sqref="T15">
      <formula1>0</formula1>
    </dataValidation>
    <dataValidation type="whole" operator="greaterThanOrEqual" allowBlank="1" showErrorMessage="1" errorTitle="Fuera de Rango" error="El valor debe ser un entero positivo." sqref="T16">
      <formula1>0</formula1>
    </dataValidation>
    <dataValidation type="whole" operator="greaterThanOrEqual" allowBlank="1" showErrorMessage="1" errorTitle="Fuera de Rango" error="El valor debe ser un entero positivo." sqref="T17">
      <formula1>0</formula1>
    </dataValidation>
    <dataValidation type="whole" operator="greaterThanOrEqual" allowBlank="1" showErrorMessage="1" errorTitle="Fuera de Rango" error="El valor debe ser un entero positivo." sqref="T18">
      <formula1>0</formula1>
    </dataValidation>
    <dataValidation type="whole" operator="greaterThanOrEqual" allowBlank="1" showErrorMessage="1" errorTitle="Fuera de Rango" error="El valor debe ser un entero positivo." sqref="T19">
      <formula1>0</formula1>
    </dataValidation>
    <dataValidation type="whole" operator="greaterThanOrEqual" allowBlank="1" showErrorMessage="1" errorTitle="Fuera de Rango" error="El valor debe ser un entero positivo." sqref="T20">
      <formula1>0</formula1>
    </dataValidation>
    <dataValidation type="whole" operator="greaterThanOrEqual" allowBlank="1" showErrorMessage="1" errorTitle="Fuera de Rango" error="El valor debe ser un entero positivo." sqref="T21">
      <formula1>0</formula1>
    </dataValidation>
    <dataValidation type="whole" operator="greaterThanOrEqual" allowBlank="1" showErrorMessage="1" errorTitle="Fuera de Rango" error="El valor debe ser un entero positivo." sqref="T22">
      <formula1>0</formula1>
    </dataValidation>
    <dataValidation type="whole" operator="greaterThanOrEqual" allowBlank="1" showErrorMessage="1" errorTitle="Fuera de Rango" error="El valor debe ser un entero positivo." sqref="T23">
      <formula1>0</formula1>
    </dataValidation>
    <dataValidation type="whole" operator="greaterThanOrEqual" allowBlank="1" showErrorMessage="1" errorTitle="Fuera de Rango" error="El valor debe ser un entero positivo." sqref="T24">
      <formula1>0</formula1>
    </dataValidation>
    <dataValidation type="whole" operator="greaterThanOrEqual" allowBlank="1" showErrorMessage="1" errorTitle="Fuera de Rango" error="El valor debe ser un entero positivo." sqref="T25">
      <formula1>0</formula1>
    </dataValidation>
    <dataValidation type="whole" operator="greaterThanOrEqual" allowBlank="1" showErrorMessage="1" errorTitle="Fuera de Rango" error="El valor debe ser un entero positivo." sqref="T26">
      <formula1>0</formula1>
    </dataValidation>
    <dataValidation type="whole" operator="greaterThanOrEqual" allowBlank="1" showErrorMessage="1" errorTitle="Fuera de Rango" error="El valor debe ser un entero positivo." sqref="T27">
      <formula1>0</formula1>
    </dataValidation>
    <dataValidation type="whole" operator="greaterThanOrEqual" allowBlank="1" showErrorMessage="1" errorTitle="Fuera de Rango" error="El valor debe ser un entero positivo." sqref="T28">
      <formula1>0</formula1>
    </dataValidation>
    <dataValidation type="whole" operator="greaterThanOrEqual" allowBlank="1" showErrorMessage="1" errorTitle="Fuera de Rango" error="El valor debe ser un entero positivo." sqref="T29">
      <formula1>0</formula1>
    </dataValidation>
    <dataValidation type="whole" operator="greaterThanOrEqual" allowBlank="1" showErrorMessage="1" errorTitle="Fuera de Rango" error="El valor debe ser un entero positivo." sqref="T30">
      <formula1>0</formula1>
    </dataValidation>
    <dataValidation type="whole" operator="greaterThanOrEqual" allowBlank="1" showErrorMessage="1" errorTitle="Fuera de Rango" error="El valor debe ser un entero positivo." sqref="T31">
      <formula1>0</formula1>
    </dataValidation>
    <dataValidation type="whole" operator="greaterThanOrEqual" allowBlank="1" showErrorMessage="1" errorTitle="Fuera de Rango" error="El valor debe ser un entero positivo." sqref="T32">
      <formula1>0</formula1>
    </dataValidation>
    <dataValidation type="whole" operator="greaterThanOrEqual" allowBlank="1" showErrorMessage="1" errorTitle="Fuera de Rango" error="El valor debe ser un entero positivo." sqref="T33">
      <formula1>0</formula1>
    </dataValidation>
    <dataValidation type="whole" operator="greaterThanOrEqual" allowBlank="1" showErrorMessage="1" errorTitle="Fuera de Rango" error="El valor debe ser un entero positivo." sqref="T34">
      <formula1>0</formula1>
    </dataValidation>
    <dataValidation type="whole" operator="greaterThanOrEqual" allowBlank="1" showErrorMessage="1" errorTitle="Fuera de Rango" error="El valor debe ser un entero positivo." sqref="T35">
      <formula1>0</formula1>
    </dataValidation>
    <dataValidation type="whole" operator="greaterThanOrEqual" allowBlank="1" showErrorMessage="1" errorTitle="Fuera de Rango" error="El valor debe ser un entero positivo." sqref="T36">
      <formula1>0</formula1>
    </dataValidation>
    <dataValidation type="whole" operator="greaterThanOrEqual" allowBlank="1" showErrorMessage="1" errorTitle="Fuera de Rango" error="El valor debe ser un entero positivo." sqref="T37">
      <formula1>0</formula1>
    </dataValidation>
    <dataValidation type="whole" operator="greaterThanOrEqual" allowBlank="1" showErrorMessage="1" errorTitle="Fuera de Rango" error="El valor debe ser un entero positivo." sqref="T38">
      <formula1>0</formula1>
    </dataValidation>
    <dataValidation type="whole" operator="greaterThanOrEqual" allowBlank="1" showErrorMessage="1" errorTitle="Fuera de Rango" error="El valor debe ser un entero positivo." sqref="T39">
      <formula1>0</formula1>
    </dataValidation>
    <dataValidation type="whole" operator="greaterThanOrEqual" allowBlank="1" showErrorMessage="1" errorTitle="Fuera de Rango" error="El valor debe ser un entero positivo." sqref="T40">
      <formula1>0</formula1>
    </dataValidation>
    <dataValidation type="whole" operator="greaterThanOrEqual" allowBlank="1" showErrorMessage="1" errorTitle="Fuera de Rango" error="El valor debe ser un entero positivo." sqref="T41">
      <formula1>0</formula1>
    </dataValidation>
    <dataValidation type="whole" operator="greaterThanOrEqual" allowBlank="1" showErrorMessage="1" errorTitle="Fuera de Rango" error="El valor debe ser un entero positivo." sqref="T42">
      <formula1>0</formula1>
    </dataValidation>
    <dataValidation type="whole" operator="greaterThanOrEqual" allowBlank="1" showErrorMessage="1" errorTitle="Fuera de Rango" error="El valor debe ser un entero positivo." sqref="T43">
      <formula1>0</formula1>
    </dataValidation>
    <dataValidation type="whole" operator="greaterThanOrEqual" allowBlank="1" showErrorMessage="1" errorTitle="Fuera de Rango" error="El valor debe ser un entero positivo." sqref="T44">
      <formula1>0</formula1>
    </dataValidation>
    <dataValidation type="whole" operator="greaterThanOrEqual" allowBlank="1" showErrorMessage="1" errorTitle="Fuera de Rango" error="El valor debe ser un entero positivo." sqref="T45">
      <formula1>0</formula1>
    </dataValidation>
    <dataValidation type="whole" operator="greaterThanOrEqual" allowBlank="1" showErrorMessage="1" errorTitle="Fuera de Rango" error="El valor debe ser un entero positivo." sqref="T46">
      <formula1>0</formula1>
    </dataValidation>
    <dataValidation type="whole" operator="greaterThanOrEqual" allowBlank="1" showErrorMessage="1" errorTitle="Fuera de Rango" error="El valor debe ser un entero positivo." sqref="T47">
      <formula1>0</formula1>
    </dataValidation>
    <dataValidation type="whole" operator="greaterThanOrEqual" allowBlank="1" showErrorMessage="1" errorTitle="Fuera de Rango" error="El valor debe ser un entero positivo." sqref="T48">
      <formula1>0</formula1>
    </dataValidation>
    <dataValidation type="whole" operator="greaterThanOrEqual" allowBlank="1" showErrorMessage="1" errorTitle="Fuera de Rango" error="El valor debe ser un entero positivo." sqref="T49">
      <formula1>0</formula1>
    </dataValidation>
    <dataValidation type="whole" operator="greaterThanOrEqual" allowBlank="1" showErrorMessage="1" errorTitle="Fuera de Rango" error="El valor debe ser un entero positivo." sqref="T50">
      <formula1>0</formula1>
    </dataValidation>
    <dataValidation type="whole" operator="greaterThanOrEqual" allowBlank="1" showErrorMessage="1" errorTitle="Fuera de Rango" error="El valor debe ser un entero positivo." sqref="T51">
      <formula1>0</formula1>
    </dataValidation>
    <dataValidation type="whole" operator="greaterThanOrEqual" allowBlank="1" showErrorMessage="1" errorTitle="Fuera de Rango" error="El valor debe ser un entero positivo." sqref="T52">
      <formula1>0</formula1>
    </dataValidation>
    <dataValidation type="whole" operator="greaterThanOrEqual" allowBlank="1" showErrorMessage="1" errorTitle="Fuera de Rango" error="El valor debe ser un entero positivo." sqref="T53">
      <formula1>0</formula1>
    </dataValidation>
    <dataValidation type="whole" operator="greaterThanOrEqual" allowBlank="1" showErrorMessage="1" errorTitle="Fuera de Rango" error="El valor debe ser un entero positivo." sqref="T54">
      <formula1>0</formula1>
    </dataValidation>
    <dataValidation type="whole" operator="greaterThanOrEqual" allowBlank="1" showErrorMessage="1" errorTitle="Fuera de Rango" error="El valor debe ser un entero positivo." sqref="T55">
      <formula1>0</formula1>
    </dataValidation>
    <dataValidation type="whole" operator="greaterThanOrEqual" allowBlank="1" showErrorMessage="1" errorTitle="Fuera de Rango" error="El valor debe ser un entero positivo." sqref="T56">
      <formula1>0</formula1>
    </dataValidation>
  </dataValidations>
  <printOptions horizontalCentered="1"/>
  <pageMargins left="0.90551181102361999" right="0.51181102362205" top="0.55118110236219997" bottom="0.55118110236219997" header="0.31496062992126" footer="0.31496062992126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11-2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para Registro de Desempeños</dc:title>
  <dc:subject>Planilla para Registro de Desempeños</dc:subject>
  <dc:creator>AstarotH</dc:creator>
  <cp:keywords>Excel Office 2007 openxml php</cp:keywords>
  <dc:description>Planilla en la cual se podran ingresar las notas de cada alumno y la cual realizara el calculo automatico de la nota final.</dc:description>
  <cp:lastModifiedBy>AH-VLQ</cp:lastModifiedBy>
  <dcterms:created xsi:type="dcterms:W3CDTF">2011-09-14T18:22:54Z</dcterms:created>
  <dcterms:modified xsi:type="dcterms:W3CDTF">2017-03-03T18:01:21Z</dcterms:modified>
  <cp:category>Planilla de Excel</cp:category>
</cp:coreProperties>
</file>