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github\wearable-jacket\matlab\IEEE_sensors\data_matched\"/>
    </mc:Choice>
  </mc:AlternateContent>
  <xr:revisionPtr revIDLastSave="0" documentId="13_ncr:1_{8D0FCDC2-8DB3-4D9F-BF2F-096440C40FB1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LA,RA" sheetId="1" r:id="rId1"/>
    <sheet name="LF,RF" sheetId="2" r:id="rId2"/>
    <sheet name="Repeatability_LA" sheetId="4" r:id="rId3"/>
    <sheet name="Repeatability_RA" sheetId="5" r:id="rId4"/>
    <sheet name="Repeatability_LF" sheetId="6" r:id="rId5"/>
    <sheet name="Repeatability_RF" sheetId="7" r:id="rId6"/>
    <sheet name="Accuracy_NA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6" l="1"/>
  <c r="L27" i="7"/>
  <c r="E414" i="7"/>
  <c r="E386" i="7"/>
  <c r="E367" i="7"/>
  <c r="E344" i="7"/>
  <c r="E329" i="7"/>
  <c r="E309" i="7"/>
  <c r="E295" i="7"/>
  <c r="E272" i="7"/>
  <c r="E258" i="7"/>
  <c r="E242" i="7"/>
  <c r="E223" i="7"/>
  <c r="E202" i="7"/>
  <c r="E190" i="7"/>
  <c r="E179" i="7"/>
  <c r="E167" i="7"/>
  <c r="E146" i="7"/>
  <c r="E132" i="7"/>
  <c r="E114" i="7"/>
  <c r="E92" i="7"/>
  <c r="E69" i="7"/>
  <c r="E56" i="7"/>
  <c r="E41" i="7"/>
  <c r="E23" i="7"/>
  <c r="E414" i="6"/>
  <c r="E386" i="6"/>
  <c r="E367" i="6"/>
  <c r="E344" i="6"/>
  <c r="E329" i="6"/>
  <c r="E310" i="6"/>
  <c r="E295" i="6"/>
  <c r="E272" i="6"/>
  <c r="E258" i="6"/>
  <c r="E242" i="6"/>
  <c r="E223" i="6"/>
  <c r="E202" i="6"/>
  <c r="E190" i="6"/>
  <c r="E179" i="6"/>
  <c r="E167" i="6"/>
  <c r="E146" i="6"/>
  <c r="E132" i="6"/>
  <c r="E114" i="6"/>
  <c r="E92" i="6"/>
  <c r="E69" i="6"/>
  <c r="E56" i="6"/>
  <c r="E41" i="6"/>
  <c r="E23" i="6"/>
  <c r="E402" i="7"/>
  <c r="E402" i="6"/>
  <c r="L23" i="5"/>
  <c r="E402" i="5"/>
  <c r="E388" i="5"/>
  <c r="E350" i="5"/>
  <c r="E324" i="5"/>
  <c r="E309" i="5"/>
  <c r="E287" i="5"/>
  <c r="E257" i="5"/>
  <c r="E227" i="5"/>
  <c r="E212" i="5"/>
  <c r="E192" i="5"/>
  <c r="E181" i="5"/>
  <c r="E161" i="5"/>
  <c r="E142" i="5"/>
  <c r="E121" i="5"/>
  <c r="E369" i="5"/>
  <c r="E96" i="5"/>
  <c r="E66" i="5"/>
  <c r="E59" i="5"/>
  <c r="E39" i="5"/>
  <c r="E21" i="5"/>
  <c r="L27" i="4"/>
  <c r="E448" i="4"/>
  <c r="E464" i="4"/>
  <c r="E434" i="4"/>
  <c r="E415" i="4"/>
  <c r="E398" i="4"/>
  <c r="E382" i="4"/>
  <c r="E362" i="4"/>
  <c r="E343" i="4"/>
  <c r="E317" i="4"/>
  <c r="E302" i="4"/>
  <c r="E280" i="4"/>
  <c r="E257" i="4"/>
  <c r="E227" i="4"/>
  <c r="E212" i="4"/>
  <c r="E192" i="4"/>
  <c r="E180" i="4"/>
  <c r="E160" i="4"/>
  <c r="E141" i="4"/>
  <c r="E120" i="4"/>
  <c r="E96" i="4"/>
  <c r="E66" i="4"/>
  <c r="E59" i="4"/>
  <c r="E39" i="4"/>
  <c r="E21" i="4"/>
  <c r="M1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1" i="2"/>
  <c r="N12" i="2"/>
  <c r="M12" i="2"/>
  <c r="N11" i="2"/>
  <c r="O12" i="1"/>
  <c r="O11" i="1"/>
  <c r="M12" i="1"/>
  <c r="N12" i="1"/>
  <c r="N11" i="1"/>
  <c r="M1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1" i="1"/>
  <c r="M8" i="1"/>
  <c r="O8" i="1" s="1"/>
  <c r="N8" i="1"/>
  <c r="M9" i="1"/>
  <c r="O9" i="1" s="1"/>
  <c r="N9" i="1"/>
  <c r="O12" i="2" l="1"/>
  <c r="O1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6" i="2"/>
  <c r="F17" i="2"/>
  <c r="F18" i="2"/>
  <c r="F21" i="2"/>
  <c r="F25" i="2"/>
  <c r="F26" i="2"/>
  <c r="F27" i="2"/>
  <c r="F28" i="2"/>
  <c r="F29" i="2"/>
  <c r="F30" i="2"/>
  <c r="F33" i="2"/>
  <c r="F34" i="2"/>
  <c r="F35" i="2"/>
  <c r="F36" i="2"/>
  <c r="F37" i="2"/>
  <c r="F38" i="2"/>
  <c r="F39" i="2"/>
  <c r="F41" i="2"/>
  <c r="F42" i="2"/>
  <c r="F43" i="2"/>
  <c r="F44" i="2"/>
  <c r="F45" i="2"/>
  <c r="F58" i="2"/>
  <c r="F60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8" i="2"/>
  <c r="F79" i="2"/>
  <c r="F80" i="2"/>
  <c r="F81" i="2"/>
  <c r="F82" i="2"/>
  <c r="F83" i="2"/>
  <c r="F84" i="2"/>
  <c r="F86" i="2"/>
  <c r="F87" i="2"/>
  <c r="F88" i="2"/>
  <c r="F89" i="2"/>
  <c r="F91" i="2"/>
  <c r="F94" i="2"/>
  <c r="F96" i="2"/>
  <c r="F97" i="2"/>
  <c r="F98" i="2"/>
  <c r="F100" i="2"/>
  <c r="F101" i="2"/>
  <c r="F105" i="2"/>
  <c r="F106" i="2"/>
  <c r="F107" i="2"/>
  <c r="F108" i="2"/>
  <c r="F109" i="2"/>
  <c r="F111" i="2"/>
  <c r="F112" i="2"/>
  <c r="F114" i="2"/>
  <c r="F115" i="2"/>
  <c r="F116" i="2"/>
  <c r="F117" i="2"/>
  <c r="F118" i="2"/>
  <c r="F119" i="2"/>
  <c r="F128" i="2"/>
  <c r="F129" i="2"/>
  <c r="F130" i="2"/>
  <c r="F131" i="2"/>
  <c r="F132" i="2"/>
  <c r="F134" i="2"/>
  <c r="F135" i="2"/>
  <c r="F136" i="2"/>
  <c r="F137" i="2"/>
  <c r="F138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4" i="2"/>
  <c r="F165" i="2"/>
  <c r="F166" i="2"/>
  <c r="F168" i="2"/>
  <c r="F169" i="2"/>
  <c r="F170" i="2"/>
  <c r="F171" i="2"/>
  <c r="F172" i="2"/>
  <c r="F173" i="2"/>
  <c r="F174" i="2"/>
  <c r="F175" i="2"/>
  <c r="F176" i="2"/>
  <c r="F177" i="2"/>
  <c r="F178" i="2"/>
  <c r="F180" i="2"/>
  <c r="F181" i="2"/>
  <c r="F182" i="2"/>
  <c r="F183" i="2"/>
  <c r="F184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9" i="2"/>
  <c r="F210" i="2"/>
  <c r="F211" i="2"/>
  <c r="F212" i="2"/>
  <c r="F213" i="2"/>
  <c r="F214" i="2"/>
  <c r="F215" i="2"/>
  <c r="F216" i="2"/>
  <c r="F217" i="2"/>
  <c r="F218" i="2"/>
  <c r="F219" i="2"/>
  <c r="F221" i="2"/>
  <c r="F222" i="2"/>
  <c r="F223" i="2"/>
  <c r="F224" i="2"/>
  <c r="F225" i="2"/>
  <c r="F226" i="2"/>
  <c r="F227" i="2"/>
  <c r="F228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8" i="2"/>
  <c r="F249" i="2"/>
  <c r="F251" i="2"/>
  <c r="F252" i="2"/>
  <c r="F253" i="2"/>
  <c r="F254" i="2"/>
  <c r="F255" i="2"/>
  <c r="F256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2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9" i="2"/>
  <c r="F540" i="2"/>
  <c r="F542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9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7" i="2"/>
  <c r="F798" i="2"/>
  <c r="F799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4" i="1"/>
  <c r="F5" i="1"/>
  <c r="F6" i="1"/>
  <c r="F9" i="1"/>
  <c r="F10" i="1"/>
  <c r="F11" i="1"/>
  <c r="F12" i="1"/>
  <c r="F13" i="1"/>
  <c r="F14" i="1"/>
  <c r="F20" i="1"/>
  <c r="F21" i="1"/>
  <c r="F26" i="1"/>
  <c r="F28" i="1"/>
  <c r="F32" i="1"/>
  <c r="F34" i="1"/>
  <c r="F35" i="1"/>
  <c r="F36" i="1"/>
  <c r="F37" i="1"/>
  <c r="F38" i="1"/>
  <c r="F39" i="1"/>
  <c r="F40" i="1"/>
  <c r="F41" i="1"/>
  <c r="F42" i="1"/>
  <c r="F52" i="1"/>
  <c r="F53" i="1"/>
  <c r="F54" i="1"/>
  <c r="F55" i="1"/>
  <c r="F56" i="1"/>
  <c r="F57" i="1"/>
  <c r="F58" i="1"/>
  <c r="F59" i="1"/>
  <c r="F70" i="1"/>
  <c r="F71" i="1"/>
  <c r="F72" i="1"/>
  <c r="F73" i="1"/>
  <c r="F74" i="1"/>
  <c r="F75" i="1"/>
  <c r="F76" i="1"/>
  <c r="F77" i="1"/>
  <c r="F78" i="1"/>
  <c r="F93" i="1"/>
  <c r="F94" i="1"/>
  <c r="F96" i="1"/>
  <c r="F97" i="1"/>
  <c r="F106" i="1"/>
  <c r="F107" i="1"/>
  <c r="F113" i="1"/>
  <c r="F114" i="1"/>
  <c r="F118" i="1"/>
  <c r="F134" i="1"/>
  <c r="F136" i="1"/>
  <c r="F210" i="1"/>
  <c r="F211" i="1"/>
  <c r="F212" i="1"/>
  <c r="F213" i="1"/>
  <c r="F214" i="1"/>
  <c r="F215" i="1"/>
  <c r="F216" i="1"/>
  <c r="F217" i="1"/>
  <c r="F220" i="1"/>
  <c r="F221" i="1"/>
  <c r="F222" i="1"/>
  <c r="F223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9" i="1"/>
  <c r="F280" i="1"/>
  <c r="F282" i="1"/>
  <c r="F283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60" i="1"/>
  <c r="F383" i="1"/>
  <c r="F386" i="1"/>
  <c r="F387" i="1"/>
  <c r="F388" i="1"/>
  <c r="F391" i="1"/>
  <c r="F392" i="1"/>
  <c r="F393" i="1"/>
  <c r="F394" i="1"/>
  <c r="F395" i="1"/>
  <c r="F396" i="1"/>
  <c r="F397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4" i="1"/>
  <c r="F451" i="1"/>
  <c r="F452" i="1"/>
  <c r="F453" i="1"/>
  <c r="F454" i="1"/>
  <c r="F455" i="1"/>
  <c r="F456" i="1"/>
  <c r="F457" i="1"/>
  <c r="F458" i="1"/>
  <c r="F459" i="1"/>
  <c r="F463" i="1"/>
  <c r="F465" i="1"/>
  <c r="F466" i="1"/>
  <c r="F467" i="1"/>
  <c r="F469" i="1"/>
  <c r="F470" i="1"/>
  <c r="F471" i="1"/>
  <c r="F472" i="1"/>
  <c r="F473" i="1"/>
  <c r="F474" i="1"/>
  <c r="F475" i="1"/>
  <c r="F476" i="1"/>
  <c r="F477" i="1"/>
  <c r="F478" i="1"/>
  <c r="F479" i="1"/>
  <c r="F481" i="1"/>
  <c r="F483" i="1"/>
  <c r="F485" i="1"/>
  <c r="F486" i="1"/>
  <c r="F487" i="1"/>
  <c r="F488" i="1"/>
  <c r="F490" i="1"/>
  <c r="F492" i="1"/>
  <c r="F493" i="1"/>
  <c r="F494" i="1"/>
  <c r="F496" i="1"/>
  <c r="F497" i="1"/>
  <c r="F498" i="1"/>
  <c r="F499" i="1"/>
  <c r="F500" i="1"/>
  <c r="F501" i="1"/>
  <c r="F502" i="1"/>
  <c r="F503" i="1"/>
  <c r="F504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1" i="1"/>
  <c r="F532" i="1"/>
  <c r="F534" i="1"/>
  <c r="F535" i="1"/>
  <c r="F536" i="1"/>
  <c r="F537" i="1"/>
  <c r="F538" i="1"/>
  <c r="F539" i="1"/>
  <c r="F540" i="1"/>
  <c r="F541" i="1"/>
  <c r="F542" i="1"/>
  <c r="F544" i="1"/>
  <c r="F545" i="1"/>
  <c r="F547" i="1"/>
  <c r="F550" i="1"/>
  <c r="F551" i="1"/>
  <c r="F553" i="1"/>
  <c r="F554" i="1"/>
  <c r="F555" i="1"/>
  <c r="F558" i="1"/>
  <c r="F559" i="1"/>
  <c r="F560" i="1"/>
  <c r="F561" i="1"/>
  <c r="F564" i="1"/>
  <c r="F565" i="1"/>
  <c r="F566" i="1"/>
  <c r="F567" i="1"/>
  <c r="F568" i="1"/>
  <c r="F569" i="1"/>
  <c r="F570" i="1"/>
  <c r="F572" i="1"/>
  <c r="F573" i="1"/>
  <c r="F574" i="1"/>
  <c r="F575" i="1"/>
  <c r="F577" i="1"/>
  <c r="F578" i="1"/>
  <c r="F579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600" i="1"/>
  <c r="F601" i="1"/>
  <c r="F602" i="1"/>
  <c r="F603" i="1"/>
  <c r="F604" i="1"/>
  <c r="F606" i="1"/>
  <c r="F607" i="1"/>
  <c r="F608" i="1"/>
  <c r="F609" i="1"/>
  <c r="F611" i="1"/>
  <c r="F612" i="1"/>
  <c r="F613" i="1"/>
  <c r="F614" i="1"/>
  <c r="F615" i="1"/>
  <c r="F616" i="1"/>
  <c r="F617" i="1"/>
  <c r="F618" i="1"/>
  <c r="F619" i="1"/>
  <c r="F620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4" i="1"/>
  <c r="F856" i="1"/>
  <c r="F859" i="1"/>
  <c r="F860" i="1"/>
  <c r="F861" i="1"/>
  <c r="F862" i="1"/>
  <c r="F863" i="1"/>
  <c r="F864" i="1"/>
  <c r="F866" i="1"/>
  <c r="F868" i="1"/>
  <c r="F869" i="1"/>
  <c r="F871" i="1"/>
  <c r="F872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E2" i="1" l="1"/>
  <c r="F2" i="1" s="1"/>
  <c r="E3" i="1"/>
  <c r="E4" i="1"/>
  <c r="E5" i="1"/>
  <c r="E6" i="1"/>
  <c r="E7" i="1"/>
  <c r="E8" i="1"/>
  <c r="F8" i="1" s="1"/>
  <c r="E9" i="1"/>
  <c r="E10" i="1"/>
  <c r="E11" i="1"/>
  <c r="E12" i="1"/>
  <c r="E13" i="1"/>
  <c r="E14" i="1"/>
  <c r="E15" i="1"/>
  <c r="F15" i="1" s="1"/>
  <c r="E16" i="1"/>
  <c r="F16" i="1" s="1"/>
  <c r="E17" i="1"/>
  <c r="F17" i="1" s="1"/>
  <c r="E18" i="1"/>
  <c r="F18" i="1" s="1"/>
  <c r="E19" i="1"/>
  <c r="F19" i="1" s="1"/>
  <c r="E20" i="1"/>
  <c r="E21" i="1"/>
  <c r="E22" i="1"/>
  <c r="E23" i="1"/>
  <c r="F23" i="1" s="1"/>
  <c r="E24" i="1"/>
  <c r="E25" i="1"/>
  <c r="F25" i="1" s="1"/>
  <c r="E26" i="1"/>
  <c r="E27" i="1"/>
  <c r="F27" i="1" s="1"/>
  <c r="E28" i="1"/>
  <c r="E29" i="1"/>
  <c r="F29" i="1" s="1"/>
  <c r="E30" i="1"/>
  <c r="F30" i="1" s="1"/>
  <c r="E31" i="1"/>
  <c r="F31" i="1" s="1"/>
  <c r="E32" i="1"/>
  <c r="E33" i="1"/>
  <c r="E34" i="1"/>
  <c r="E35" i="1"/>
  <c r="E36" i="1"/>
  <c r="E37" i="1"/>
  <c r="E38" i="1"/>
  <c r="E39" i="1"/>
  <c r="E40" i="1"/>
  <c r="E41" i="1"/>
  <c r="E42" i="1"/>
  <c r="E43" i="1"/>
  <c r="F43" i="1" s="1"/>
  <c r="E44" i="1"/>
  <c r="F44" i="1" s="1"/>
  <c r="E45" i="1"/>
  <c r="F45" i="1" s="1"/>
  <c r="E46" i="1"/>
  <c r="F46" i="1" s="1"/>
  <c r="E47" i="1"/>
  <c r="E48" i="1"/>
  <c r="F48" i="1" s="1"/>
  <c r="E49" i="1"/>
  <c r="F49" i="1" s="1"/>
  <c r="E50" i="1"/>
  <c r="F50" i="1" s="1"/>
  <c r="E51" i="1"/>
  <c r="F51" i="1" s="1"/>
  <c r="E52" i="1"/>
  <c r="E53" i="1"/>
  <c r="E54" i="1"/>
  <c r="E55" i="1"/>
  <c r="E56" i="1"/>
  <c r="E57" i="1"/>
  <c r="E58" i="1"/>
  <c r="E59" i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E71" i="1"/>
  <c r="E72" i="1"/>
  <c r="E73" i="1"/>
  <c r="E74" i="1"/>
  <c r="E75" i="1"/>
  <c r="E76" i="1"/>
  <c r="E77" i="1"/>
  <c r="E78" i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E94" i="1"/>
  <c r="E95" i="1"/>
  <c r="F95" i="1" s="1"/>
  <c r="E96" i="1"/>
  <c r="E97" i="1"/>
  <c r="E98" i="1"/>
  <c r="F98" i="1" s="1"/>
  <c r="E99" i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E107" i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E114" i="1"/>
  <c r="E115" i="1"/>
  <c r="F115" i="1" s="1"/>
  <c r="E116" i="1"/>
  <c r="F116" i="1" s="1"/>
  <c r="E117" i="1"/>
  <c r="F117" i="1" s="1"/>
  <c r="E118" i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E135" i="1"/>
  <c r="F135" i="1" s="1"/>
  <c r="E136" i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E211" i="1"/>
  <c r="E212" i="1"/>
  <c r="E213" i="1"/>
  <c r="E214" i="1"/>
  <c r="E215" i="1"/>
  <c r="E216" i="1"/>
  <c r="E217" i="1"/>
  <c r="E218" i="1"/>
  <c r="F218" i="1" s="1"/>
  <c r="E219" i="1"/>
  <c r="F219" i="1" s="1"/>
  <c r="E220" i="1"/>
  <c r="E221" i="1"/>
  <c r="E222" i="1"/>
  <c r="E223" i="1"/>
  <c r="E224" i="1"/>
  <c r="F224" i="1" s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E280" i="1"/>
  <c r="E281" i="1"/>
  <c r="F281" i="1" s="1"/>
  <c r="E282" i="1"/>
  <c r="E283" i="1"/>
  <c r="E284" i="1"/>
  <c r="F284" i="1" s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F359" i="1" s="1"/>
  <c r="E360" i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E384" i="1"/>
  <c r="F384" i="1" s="1"/>
  <c r="E385" i="1"/>
  <c r="F385" i="1" s="1"/>
  <c r="E386" i="1"/>
  <c r="E387" i="1"/>
  <c r="E388" i="1"/>
  <c r="E389" i="1"/>
  <c r="F389" i="1" s="1"/>
  <c r="E390" i="1"/>
  <c r="F390" i="1" s="1"/>
  <c r="E391" i="1"/>
  <c r="E392" i="1"/>
  <c r="E393" i="1"/>
  <c r="E394" i="1"/>
  <c r="E395" i="1"/>
  <c r="E396" i="1"/>
  <c r="E397" i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F443" i="1" s="1"/>
  <c r="E444" i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E452" i="1"/>
  <c r="E453" i="1"/>
  <c r="E454" i="1"/>
  <c r="E455" i="1"/>
  <c r="E456" i="1"/>
  <c r="E457" i="1"/>
  <c r="E458" i="1"/>
  <c r="E459" i="1"/>
  <c r="E460" i="1"/>
  <c r="F460" i="1" s="1"/>
  <c r="E461" i="1"/>
  <c r="F461" i="1" s="1"/>
  <c r="E462" i="1"/>
  <c r="F462" i="1" s="1"/>
  <c r="E463" i="1"/>
  <c r="E464" i="1"/>
  <c r="F464" i="1" s="1"/>
  <c r="E465" i="1"/>
  <c r="E466" i="1"/>
  <c r="E467" i="1"/>
  <c r="E468" i="1"/>
  <c r="F468" i="1" s="1"/>
  <c r="E469" i="1"/>
  <c r="E470" i="1"/>
  <c r="E471" i="1"/>
  <c r="E472" i="1"/>
  <c r="E473" i="1"/>
  <c r="E474" i="1"/>
  <c r="E475" i="1"/>
  <c r="E476" i="1"/>
  <c r="E477" i="1"/>
  <c r="E478" i="1"/>
  <c r="E479" i="1"/>
  <c r="E480" i="1"/>
  <c r="F480" i="1" s="1"/>
  <c r="E481" i="1"/>
  <c r="E482" i="1"/>
  <c r="F482" i="1" s="1"/>
  <c r="E483" i="1"/>
  <c r="E484" i="1"/>
  <c r="F484" i="1" s="1"/>
  <c r="E485" i="1"/>
  <c r="E486" i="1"/>
  <c r="E487" i="1"/>
  <c r="E488" i="1"/>
  <c r="E489" i="1"/>
  <c r="F489" i="1" s="1"/>
  <c r="E490" i="1"/>
  <c r="E491" i="1"/>
  <c r="F491" i="1" s="1"/>
  <c r="E492" i="1"/>
  <c r="E493" i="1"/>
  <c r="E494" i="1"/>
  <c r="E495" i="1"/>
  <c r="F495" i="1" s="1"/>
  <c r="E496" i="1"/>
  <c r="E497" i="1"/>
  <c r="E498" i="1"/>
  <c r="E499" i="1"/>
  <c r="E500" i="1"/>
  <c r="E501" i="1"/>
  <c r="E502" i="1"/>
  <c r="E503" i="1"/>
  <c r="E504" i="1"/>
  <c r="E505" i="1"/>
  <c r="F505" i="1" s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F530" i="1" s="1"/>
  <c r="E531" i="1"/>
  <c r="E532" i="1"/>
  <c r="E533" i="1"/>
  <c r="F533" i="1" s="1"/>
  <c r="E534" i="1"/>
  <c r="E535" i="1"/>
  <c r="E536" i="1"/>
  <c r="E537" i="1"/>
  <c r="E538" i="1"/>
  <c r="E539" i="1"/>
  <c r="E540" i="1"/>
  <c r="E541" i="1"/>
  <c r="E542" i="1"/>
  <c r="E543" i="1"/>
  <c r="F543" i="1" s="1"/>
  <c r="E544" i="1"/>
  <c r="E545" i="1"/>
  <c r="E546" i="1"/>
  <c r="F546" i="1" s="1"/>
  <c r="E547" i="1"/>
  <c r="E548" i="1"/>
  <c r="F548" i="1" s="1"/>
  <c r="E549" i="1"/>
  <c r="F549" i="1" s="1"/>
  <c r="E550" i="1"/>
  <c r="E551" i="1"/>
  <c r="E552" i="1"/>
  <c r="F552" i="1" s="1"/>
  <c r="E553" i="1"/>
  <c r="E554" i="1"/>
  <c r="E555" i="1"/>
  <c r="E556" i="1"/>
  <c r="F556" i="1" s="1"/>
  <c r="E557" i="1"/>
  <c r="F557" i="1" s="1"/>
  <c r="E558" i="1"/>
  <c r="E559" i="1"/>
  <c r="E560" i="1"/>
  <c r="E561" i="1"/>
  <c r="E562" i="1"/>
  <c r="F562" i="1" s="1"/>
  <c r="E563" i="1"/>
  <c r="F563" i="1" s="1"/>
  <c r="E564" i="1"/>
  <c r="E565" i="1"/>
  <c r="E566" i="1"/>
  <c r="E567" i="1"/>
  <c r="E568" i="1"/>
  <c r="E569" i="1"/>
  <c r="E570" i="1"/>
  <c r="E571" i="1"/>
  <c r="F571" i="1" s="1"/>
  <c r="E572" i="1"/>
  <c r="E573" i="1"/>
  <c r="E574" i="1"/>
  <c r="E575" i="1"/>
  <c r="E576" i="1"/>
  <c r="F576" i="1" s="1"/>
  <c r="E577" i="1"/>
  <c r="E578" i="1"/>
  <c r="E579" i="1"/>
  <c r="E580" i="1"/>
  <c r="F580" i="1" s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F599" i="1" s="1"/>
  <c r="E600" i="1"/>
  <c r="E601" i="1"/>
  <c r="E602" i="1"/>
  <c r="E603" i="1"/>
  <c r="E604" i="1"/>
  <c r="E605" i="1"/>
  <c r="F605" i="1" s="1"/>
  <c r="E606" i="1"/>
  <c r="E607" i="1"/>
  <c r="E608" i="1"/>
  <c r="E609" i="1"/>
  <c r="E610" i="1"/>
  <c r="F610" i="1" s="1"/>
  <c r="E611" i="1"/>
  <c r="E612" i="1"/>
  <c r="E613" i="1"/>
  <c r="E614" i="1"/>
  <c r="E615" i="1"/>
  <c r="E616" i="1"/>
  <c r="E617" i="1"/>
  <c r="E618" i="1"/>
  <c r="E619" i="1"/>
  <c r="E620" i="1"/>
  <c r="E621" i="1"/>
  <c r="F621" i="1" s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F851" i="1" s="1"/>
  <c r="E852" i="1"/>
  <c r="F852" i="1" s="1"/>
  <c r="E853" i="1"/>
  <c r="F853" i="1" s="1"/>
  <c r="E854" i="1"/>
  <c r="E855" i="1"/>
  <c r="F855" i="1" s="1"/>
  <c r="E856" i="1"/>
  <c r="E857" i="1"/>
  <c r="F857" i="1" s="1"/>
  <c r="E858" i="1"/>
  <c r="F858" i="1" s="1"/>
  <c r="E859" i="1"/>
  <c r="E860" i="1"/>
  <c r="E861" i="1"/>
  <c r="E862" i="1"/>
  <c r="E863" i="1"/>
  <c r="E864" i="1"/>
  <c r="E865" i="1"/>
  <c r="F865" i="1" s="1"/>
  <c r="E866" i="1"/>
  <c r="E867" i="1"/>
  <c r="F867" i="1" s="1"/>
  <c r="E868" i="1"/>
  <c r="E869" i="1"/>
  <c r="E870" i="1"/>
  <c r="F870" i="1" s="1"/>
  <c r="E871" i="1"/>
  <c r="E872" i="1"/>
  <c r="E873" i="1"/>
  <c r="F873" i="1" s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F887" i="1" s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1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F15" i="2" s="1"/>
  <c r="E16" i="2"/>
  <c r="E17" i="2"/>
  <c r="E18" i="2"/>
  <c r="E19" i="2"/>
  <c r="F19" i="2" s="1"/>
  <c r="E20" i="2"/>
  <c r="F20" i="2" s="1"/>
  <c r="E21" i="2"/>
  <c r="E22" i="2"/>
  <c r="F22" i="2" s="1"/>
  <c r="E23" i="2"/>
  <c r="F23" i="2" s="1"/>
  <c r="E24" i="2"/>
  <c r="F24" i="2" s="1"/>
  <c r="E25" i="2"/>
  <c r="E26" i="2"/>
  <c r="E27" i="2"/>
  <c r="E28" i="2"/>
  <c r="E29" i="2"/>
  <c r="E30" i="2"/>
  <c r="E31" i="2"/>
  <c r="F31" i="2" s="1"/>
  <c r="E32" i="2"/>
  <c r="F32" i="2" s="1"/>
  <c r="E33" i="2"/>
  <c r="E34" i="2"/>
  <c r="E35" i="2"/>
  <c r="E36" i="2"/>
  <c r="E37" i="2"/>
  <c r="E38" i="2"/>
  <c r="E39" i="2"/>
  <c r="E40" i="2"/>
  <c r="F40" i="2" s="1"/>
  <c r="E41" i="2"/>
  <c r="E42" i="2"/>
  <c r="E43" i="2"/>
  <c r="E44" i="2"/>
  <c r="E45" i="2"/>
  <c r="E46" i="2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E59" i="2"/>
  <c r="F59" i="2" s="1"/>
  <c r="E60" i="2"/>
  <c r="E61" i="2"/>
  <c r="F61" i="2" s="1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F77" i="2" s="1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F90" i="2" s="1"/>
  <c r="E91" i="2"/>
  <c r="E92" i="2"/>
  <c r="F92" i="2" s="1"/>
  <c r="E93" i="2"/>
  <c r="F93" i="2" s="1"/>
  <c r="E94" i="2"/>
  <c r="E95" i="2"/>
  <c r="F95" i="2" s="1"/>
  <c r="E96" i="2"/>
  <c r="E97" i="2"/>
  <c r="E98" i="2"/>
  <c r="E99" i="2"/>
  <c r="F99" i="2" s="1"/>
  <c r="E100" i="2"/>
  <c r="E101" i="2"/>
  <c r="E102" i="2"/>
  <c r="F102" i="2" s="1"/>
  <c r="E103" i="2"/>
  <c r="F103" i="2" s="1"/>
  <c r="E104" i="2"/>
  <c r="F104" i="2" s="1"/>
  <c r="E105" i="2"/>
  <c r="E106" i="2"/>
  <c r="E107" i="2"/>
  <c r="E108" i="2"/>
  <c r="E109" i="2"/>
  <c r="E110" i="2"/>
  <c r="F110" i="2" s="1"/>
  <c r="E111" i="2"/>
  <c r="E112" i="2"/>
  <c r="E113" i="2"/>
  <c r="F113" i="2" s="1"/>
  <c r="E114" i="2"/>
  <c r="E115" i="2"/>
  <c r="E116" i="2"/>
  <c r="E117" i="2"/>
  <c r="E118" i="2"/>
  <c r="E119" i="2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E129" i="2"/>
  <c r="E130" i="2"/>
  <c r="E131" i="2"/>
  <c r="E132" i="2"/>
  <c r="E133" i="2"/>
  <c r="F133" i="2" s="1"/>
  <c r="E134" i="2"/>
  <c r="E135" i="2"/>
  <c r="E136" i="2"/>
  <c r="E137" i="2"/>
  <c r="E138" i="2"/>
  <c r="E139" i="2"/>
  <c r="F139" i="2" s="1"/>
  <c r="E140" i="2"/>
  <c r="F140" i="2" s="1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F162" i="2" s="1"/>
  <c r="E163" i="2"/>
  <c r="F163" i="2" s="1"/>
  <c r="E164" i="2"/>
  <c r="E165" i="2"/>
  <c r="E166" i="2"/>
  <c r="E167" i="2"/>
  <c r="F167" i="2" s="1"/>
  <c r="E168" i="2"/>
  <c r="E169" i="2"/>
  <c r="E170" i="2"/>
  <c r="E171" i="2"/>
  <c r="E172" i="2"/>
  <c r="E173" i="2"/>
  <c r="E174" i="2"/>
  <c r="E175" i="2"/>
  <c r="E176" i="2"/>
  <c r="E177" i="2"/>
  <c r="E178" i="2"/>
  <c r="E179" i="2"/>
  <c r="F179" i="2" s="1"/>
  <c r="E180" i="2"/>
  <c r="E181" i="2"/>
  <c r="E182" i="2"/>
  <c r="E183" i="2"/>
  <c r="E184" i="2"/>
  <c r="E185" i="2"/>
  <c r="F185" i="2" s="1"/>
  <c r="E186" i="2"/>
  <c r="F186" i="2" s="1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F208" i="2" s="1"/>
  <c r="E209" i="2"/>
  <c r="E210" i="2"/>
  <c r="E211" i="2"/>
  <c r="E212" i="2"/>
  <c r="E213" i="2"/>
  <c r="E214" i="2"/>
  <c r="E215" i="2"/>
  <c r="E216" i="2"/>
  <c r="E217" i="2"/>
  <c r="E218" i="2"/>
  <c r="E219" i="2"/>
  <c r="E220" i="2"/>
  <c r="F220" i="2" s="1"/>
  <c r="E221" i="2"/>
  <c r="E222" i="2"/>
  <c r="E223" i="2"/>
  <c r="E224" i="2"/>
  <c r="E225" i="2"/>
  <c r="E226" i="2"/>
  <c r="E227" i="2"/>
  <c r="E228" i="2"/>
  <c r="E229" i="2"/>
  <c r="F229" i="2" s="1"/>
  <c r="E230" i="2"/>
  <c r="F230" i="2" s="1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F247" i="2" s="1"/>
  <c r="E248" i="2"/>
  <c r="E249" i="2"/>
  <c r="E250" i="2"/>
  <c r="F250" i="2" s="1"/>
  <c r="E251" i="2"/>
  <c r="E252" i="2"/>
  <c r="E253" i="2"/>
  <c r="E254" i="2"/>
  <c r="E255" i="2"/>
  <c r="E256" i="2"/>
  <c r="E257" i="2"/>
  <c r="F257" i="2" s="1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F361" i="2" s="1"/>
  <c r="E362" i="2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F537" i="2" s="1"/>
  <c r="E538" i="2"/>
  <c r="F538" i="2" s="1"/>
  <c r="E539" i="2"/>
  <c r="E540" i="2"/>
  <c r="E541" i="2"/>
  <c r="F541" i="2" s="1"/>
  <c r="E542" i="2"/>
  <c r="E543" i="2"/>
  <c r="F543" i="2" s="1"/>
  <c r="E544" i="2"/>
  <c r="F544" i="2" s="1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F588" i="2" s="1"/>
  <c r="E589" i="2"/>
  <c r="E590" i="2"/>
  <c r="F590" i="2" s="1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F795" i="2" s="1"/>
  <c r="E796" i="2"/>
  <c r="F796" i="2" s="1"/>
  <c r="E797" i="2"/>
  <c r="E798" i="2"/>
  <c r="E799" i="2"/>
  <c r="E800" i="2"/>
  <c r="F800" i="2" s="1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1" i="2"/>
  <c r="M9" i="2" l="1"/>
  <c r="F46" i="2"/>
  <c r="N8" i="2"/>
  <c r="M8" i="2"/>
  <c r="F1" i="2"/>
  <c r="F22" i="1"/>
  <c r="F3" i="1"/>
  <c r="F33" i="1"/>
  <c r="F7" i="1"/>
  <c r="F85" i="2"/>
  <c r="N9" i="2"/>
  <c r="F207" i="2"/>
  <c r="F99" i="1"/>
  <c r="F47" i="1"/>
  <c r="F24" i="1"/>
  <c r="F1" i="1"/>
  <c r="O8" i="2" l="1"/>
  <c r="O9" i="2"/>
</calcChain>
</file>

<file path=xl/sharedStrings.xml><?xml version="1.0" encoding="utf-8"?>
<sst xmlns="http://schemas.openxmlformats.org/spreadsheetml/2006/main" count="6944" uniqueCount="10">
  <si>
    <t>X</t>
  </si>
  <si>
    <t>LA</t>
  </si>
  <si>
    <t>RA</t>
  </si>
  <si>
    <t>Y</t>
  </si>
  <si>
    <t>Z</t>
  </si>
  <si>
    <t>LF</t>
  </si>
  <si>
    <t>RF</t>
  </si>
  <si>
    <t>Method 1 accuracy (Markus Windolf et al)</t>
  </si>
  <si>
    <t>Method 1 accuracy (Windolf et al)</t>
  </si>
  <si>
    <t>Method 2 (https://kb.mccdaq.com/KnowledgebaseArticle50043.aspx)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</si>
</sst>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2"/>
  <sheetViews>
    <sheetView workbookViewId="0">
      <selection activeCell="K24" sqref="K2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>
        <v>-20</v>
      </c>
      <c r="D1">
        <v>-21.39</v>
      </c>
      <c r="E1">
        <f>D1-C1</f>
        <v>-1.3900000000000006</v>
      </c>
      <c r="F1">
        <f>E1^2</f>
        <v>1.9321000000000015</v>
      </c>
      <c r="G1">
        <f>ABS(E1)*100/ABS(C1)</f>
        <v>6.9500000000000028</v>
      </c>
    </row>
    <row r="2" spans="1:15" x14ac:dyDescent="0.25">
      <c r="A2" t="s">
        <v>0</v>
      </c>
      <c r="B2" t="s">
        <v>1</v>
      </c>
      <c r="C2">
        <v>-20</v>
      </c>
      <c r="D2">
        <v>-22.15</v>
      </c>
      <c r="E2">
        <f t="shared" ref="E2:E65" si="0">D2-C2</f>
        <v>-2.1499999999999986</v>
      </c>
      <c r="F2">
        <f t="shared" ref="F2:F65" si="1">E2^2</f>
        <v>4.6224999999999943</v>
      </c>
      <c r="G2">
        <f t="shared" ref="G2:G65" si="2">ABS(E2)*100/ABS(C2)</f>
        <v>10.749999999999993</v>
      </c>
    </row>
    <row r="3" spans="1:15" x14ac:dyDescent="0.25">
      <c r="A3" t="s">
        <v>0</v>
      </c>
      <c r="B3" t="s">
        <v>1</v>
      </c>
      <c r="C3">
        <v>-20</v>
      </c>
      <c r="D3">
        <v>-22.13</v>
      </c>
      <c r="E3">
        <f t="shared" si="0"/>
        <v>-2.129999999999999</v>
      </c>
      <c r="F3">
        <f t="shared" si="1"/>
        <v>4.5368999999999957</v>
      </c>
      <c r="G3">
        <f t="shared" si="2"/>
        <v>10.649999999999995</v>
      </c>
    </row>
    <row r="4" spans="1:15" x14ac:dyDescent="0.25">
      <c r="A4" t="s">
        <v>0</v>
      </c>
      <c r="B4" t="s">
        <v>1</v>
      </c>
      <c r="C4">
        <v>-20</v>
      </c>
      <c r="D4">
        <v>-22.21</v>
      </c>
      <c r="E4">
        <f t="shared" si="0"/>
        <v>-2.2100000000000009</v>
      </c>
      <c r="F4">
        <f t="shared" si="1"/>
        <v>4.8841000000000037</v>
      </c>
      <c r="G4">
        <f t="shared" si="2"/>
        <v>11.050000000000004</v>
      </c>
    </row>
    <row r="5" spans="1:15" x14ac:dyDescent="0.25">
      <c r="A5" t="s">
        <v>0</v>
      </c>
      <c r="B5" t="s">
        <v>1</v>
      </c>
      <c r="C5">
        <v>-20</v>
      </c>
      <c r="D5">
        <v>-21.4</v>
      </c>
      <c r="E5">
        <f t="shared" si="0"/>
        <v>-1.3999999999999986</v>
      </c>
      <c r="F5">
        <f t="shared" si="1"/>
        <v>1.959999999999996</v>
      </c>
      <c r="G5">
        <f t="shared" si="2"/>
        <v>6.9999999999999929</v>
      </c>
    </row>
    <row r="6" spans="1:15" x14ac:dyDescent="0.25">
      <c r="A6" t="s">
        <v>0</v>
      </c>
      <c r="B6" t="s">
        <v>1</v>
      </c>
      <c r="C6">
        <v>-20</v>
      </c>
      <c r="D6">
        <v>-22</v>
      </c>
      <c r="E6">
        <f t="shared" si="0"/>
        <v>-2</v>
      </c>
      <c r="F6">
        <f t="shared" si="1"/>
        <v>4</v>
      </c>
      <c r="G6">
        <f t="shared" si="2"/>
        <v>10</v>
      </c>
    </row>
    <row r="7" spans="1:15" x14ac:dyDescent="0.25">
      <c r="A7" t="s">
        <v>0</v>
      </c>
      <c r="B7" t="s">
        <v>1</v>
      </c>
      <c r="C7">
        <v>-20</v>
      </c>
      <c r="D7">
        <v>-21.67</v>
      </c>
      <c r="E7">
        <f t="shared" si="0"/>
        <v>-1.6700000000000017</v>
      </c>
      <c r="F7">
        <f t="shared" si="1"/>
        <v>2.7889000000000057</v>
      </c>
      <c r="G7">
        <f t="shared" si="2"/>
        <v>8.3500000000000085</v>
      </c>
      <c r="L7" t="s">
        <v>7</v>
      </c>
    </row>
    <row r="8" spans="1:15" x14ac:dyDescent="0.25">
      <c r="A8" t="s">
        <v>0</v>
      </c>
      <c r="B8" t="s">
        <v>1</v>
      </c>
      <c r="C8">
        <v>-20</v>
      </c>
      <c r="D8">
        <v>-21.53</v>
      </c>
      <c r="E8">
        <f t="shared" si="0"/>
        <v>-1.5300000000000011</v>
      </c>
      <c r="F8">
        <f t="shared" si="1"/>
        <v>2.3409000000000035</v>
      </c>
      <c r="G8">
        <f t="shared" si="2"/>
        <v>7.6500000000000057</v>
      </c>
      <c r="L8" t="s">
        <v>1</v>
      </c>
      <c r="M8">
        <f>SUMIFS(F:F,B:B,L8,E:E,"&gt;=-2.5",E:E,"&lt;=2.5")</f>
        <v>703.06460000000015</v>
      </c>
      <c r="N8">
        <f>COUNTIFS(B:B,L8,E:E,"&lt;=2.5",E:E,"&gt;=-2.5")</f>
        <v>323</v>
      </c>
      <c r="O8">
        <f>SQRT(M8/N8-1)</f>
        <v>1.0847444806198807</v>
      </c>
    </row>
    <row r="9" spans="1:15" x14ac:dyDescent="0.25">
      <c r="A9" t="s">
        <v>0</v>
      </c>
      <c r="B9" t="s">
        <v>1</v>
      </c>
      <c r="C9">
        <v>-20</v>
      </c>
      <c r="D9">
        <v>-22.35</v>
      </c>
      <c r="E9">
        <f t="shared" si="0"/>
        <v>-2.3500000000000014</v>
      </c>
      <c r="F9">
        <f t="shared" si="1"/>
        <v>5.5225000000000071</v>
      </c>
      <c r="G9">
        <f t="shared" si="2"/>
        <v>11.750000000000007</v>
      </c>
      <c r="L9" t="s">
        <v>2</v>
      </c>
      <c r="M9">
        <f>SUMIFS(F:F,B:B,L9,E:E,"&gt;=-2.5",E:E,"&lt;=2.5")</f>
        <v>800.83790000000079</v>
      </c>
      <c r="N9">
        <f>COUNTIFS(B:B,L9,E:E,"&lt;=2.5",E:E,"&gt;=-2.5")</f>
        <v>331</v>
      </c>
      <c r="O9">
        <f>SQRT(M9/N9-1)</f>
        <v>1.1914066681627229</v>
      </c>
    </row>
    <row r="10" spans="1:15" x14ac:dyDescent="0.25">
      <c r="A10" t="s">
        <v>0</v>
      </c>
      <c r="B10" t="s">
        <v>1</v>
      </c>
      <c r="C10">
        <v>-20</v>
      </c>
      <c r="D10">
        <v>-23.09</v>
      </c>
      <c r="E10">
        <f t="shared" si="0"/>
        <v>-3.09</v>
      </c>
      <c r="F10">
        <f t="shared" si="1"/>
        <v>9.5480999999999998</v>
      </c>
      <c r="G10">
        <f t="shared" si="2"/>
        <v>15.45</v>
      </c>
      <c r="L10" t="s">
        <v>9</v>
      </c>
    </row>
    <row r="11" spans="1:15" x14ac:dyDescent="0.25">
      <c r="A11" t="s">
        <v>0</v>
      </c>
      <c r="B11" t="s">
        <v>1</v>
      </c>
      <c r="C11">
        <v>-20</v>
      </c>
      <c r="D11">
        <v>-22.29</v>
      </c>
      <c r="E11">
        <f t="shared" si="0"/>
        <v>-2.2899999999999991</v>
      </c>
      <c r="F11">
        <f t="shared" si="1"/>
        <v>5.244099999999996</v>
      </c>
      <c r="G11">
        <f t="shared" si="2"/>
        <v>11.449999999999996</v>
      </c>
      <c r="L11" t="s">
        <v>1</v>
      </c>
      <c r="M11">
        <f>SUMIFS(G:G,B:B,L11,E:E,"&gt;=-2.5",E:E,"&lt;=2.5")</f>
        <v>1192.975000000001</v>
      </c>
      <c r="N11">
        <f>COUNTIFS(B:B,L11,E:E,"&lt;=2.5",E:E,"&gt;=-2.5")</f>
        <v>323</v>
      </c>
      <c r="O11">
        <f>M11/N11</f>
        <v>3.693421052631582</v>
      </c>
    </row>
    <row r="12" spans="1:15" x14ac:dyDescent="0.25">
      <c r="A12" t="s">
        <v>0</v>
      </c>
      <c r="B12" t="s">
        <v>1</v>
      </c>
      <c r="C12">
        <v>-20</v>
      </c>
      <c r="D12">
        <v>-22.9</v>
      </c>
      <c r="E12">
        <f t="shared" si="0"/>
        <v>-2.8999999999999986</v>
      </c>
      <c r="F12">
        <f t="shared" si="1"/>
        <v>8.4099999999999913</v>
      </c>
      <c r="G12">
        <f t="shared" si="2"/>
        <v>14.499999999999995</v>
      </c>
      <c r="L12" t="s">
        <v>2</v>
      </c>
      <c r="M12">
        <f>SUMIFS(G:G,B:B,L12,E:E,"&gt;=-2.5",E:E,"&lt;=2.5")</f>
        <v>1423.1541666666662</v>
      </c>
      <c r="N12">
        <f>COUNTIFS(B:B,L12,E:E,"&lt;=2.5",E:E,"&gt;=-2.5")</f>
        <v>331</v>
      </c>
      <c r="O12">
        <f>M12/N12</f>
        <v>4.2995594159113786</v>
      </c>
    </row>
    <row r="13" spans="1:15" x14ac:dyDescent="0.25">
      <c r="A13" t="s">
        <v>0</v>
      </c>
      <c r="B13" t="s">
        <v>1</v>
      </c>
      <c r="C13">
        <v>-20</v>
      </c>
      <c r="D13">
        <v>-22.62</v>
      </c>
      <c r="E13">
        <f t="shared" si="0"/>
        <v>-2.620000000000001</v>
      </c>
      <c r="F13">
        <f t="shared" si="1"/>
        <v>6.8644000000000052</v>
      </c>
      <c r="G13">
        <f t="shared" si="2"/>
        <v>13.100000000000005</v>
      </c>
    </row>
    <row r="14" spans="1:15" x14ac:dyDescent="0.25">
      <c r="A14" t="s">
        <v>0</v>
      </c>
      <c r="B14" t="s">
        <v>1</v>
      </c>
      <c r="C14">
        <v>-20</v>
      </c>
      <c r="D14">
        <v>-22.27</v>
      </c>
      <c r="E14">
        <f t="shared" si="0"/>
        <v>-2.2699999999999996</v>
      </c>
      <c r="F14">
        <f t="shared" si="1"/>
        <v>5.152899999999998</v>
      </c>
      <c r="G14">
        <f t="shared" si="2"/>
        <v>11.349999999999998</v>
      </c>
    </row>
    <row r="15" spans="1:15" x14ac:dyDescent="0.25">
      <c r="A15" t="s">
        <v>0</v>
      </c>
      <c r="B15" t="s">
        <v>1</v>
      </c>
      <c r="C15">
        <v>-20</v>
      </c>
      <c r="D15">
        <v>-21.39</v>
      </c>
      <c r="E15">
        <f t="shared" si="0"/>
        <v>-1.3900000000000006</v>
      </c>
      <c r="F15">
        <f t="shared" si="1"/>
        <v>1.9321000000000015</v>
      </c>
      <c r="G15">
        <f t="shared" si="2"/>
        <v>6.9500000000000028</v>
      </c>
    </row>
    <row r="16" spans="1:15" x14ac:dyDescent="0.25">
      <c r="A16" t="s">
        <v>0</v>
      </c>
      <c r="B16" t="s">
        <v>1</v>
      </c>
      <c r="C16">
        <v>-20</v>
      </c>
      <c r="D16">
        <v>-21.34</v>
      </c>
      <c r="E16">
        <f t="shared" si="0"/>
        <v>-1.3399999999999999</v>
      </c>
      <c r="F16">
        <f t="shared" si="1"/>
        <v>1.7955999999999996</v>
      </c>
      <c r="G16">
        <f t="shared" si="2"/>
        <v>6.7</v>
      </c>
    </row>
    <row r="17" spans="1:7" x14ac:dyDescent="0.25">
      <c r="A17" t="s">
        <v>0</v>
      </c>
      <c r="B17" t="s">
        <v>1</v>
      </c>
      <c r="C17">
        <v>-20</v>
      </c>
      <c r="D17">
        <v>-21.6</v>
      </c>
      <c r="E17">
        <f t="shared" si="0"/>
        <v>-1.6000000000000014</v>
      </c>
      <c r="F17">
        <f t="shared" si="1"/>
        <v>2.5600000000000045</v>
      </c>
      <c r="G17">
        <f t="shared" si="2"/>
        <v>8.0000000000000071</v>
      </c>
    </row>
    <row r="18" spans="1:7" x14ac:dyDescent="0.25">
      <c r="A18" t="s">
        <v>0</v>
      </c>
      <c r="B18" t="s">
        <v>1</v>
      </c>
      <c r="C18">
        <v>-20</v>
      </c>
      <c r="D18">
        <v>-21.77</v>
      </c>
      <c r="E18">
        <f t="shared" si="0"/>
        <v>-1.7699999999999996</v>
      </c>
      <c r="F18">
        <f t="shared" si="1"/>
        <v>3.1328999999999985</v>
      </c>
      <c r="G18">
        <f t="shared" si="2"/>
        <v>8.8499999999999979</v>
      </c>
    </row>
    <row r="19" spans="1:7" x14ac:dyDescent="0.25">
      <c r="A19" t="s">
        <v>0</v>
      </c>
      <c r="B19" t="s">
        <v>1</v>
      </c>
      <c r="C19">
        <v>-20</v>
      </c>
      <c r="D19">
        <v>-21.27</v>
      </c>
      <c r="E19">
        <f t="shared" si="0"/>
        <v>-1.2699999999999996</v>
      </c>
      <c r="F19">
        <f t="shared" si="1"/>
        <v>1.6128999999999989</v>
      </c>
      <c r="G19">
        <f t="shared" si="2"/>
        <v>6.3499999999999979</v>
      </c>
    </row>
    <row r="20" spans="1:7" x14ac:dyDescent="0.25">
      <c r="A20" t="s">
        <v>0</v>
      </c>
      <c r="B20" t="s">
        <v>1</v>
      </c>
      <c r="C20">
        <v>-20</v>
      </c>
      <c r="D20">
        <v>-21.53</v>
      </c>
      <c r="E20">
        <f t="shared" si="0"/>
        <v>-1.5300000000000011</v>
      </c>
      <c r="F20">
        <f t="shared" si="1"/>
        <v>2.3409000000000035</v>
      </c>
      <c r="G20">
        <f t="shared" si="2"/>
        <v>7.6500000000000057</v>
      </c>
    </row>
    <row r="21" spans="1:7" x14ac:dyDescent="0.25">
      <c r="A21" t="s">
        <v>0</v>
      </c>
      <c r="B21" t="s">
        <v>1</v>
      </c>
      <c r="C21">
        <v>-20</v>
      </c>
      <c r="D21">
        <v>-20.41</v>
      </c>
      <c r="E21">
        <f t="shared" si="0"/>
        <v>-0.41000000000000014</v>
      </c>
      <c r="F21">
        <f t="shared" si="1"/>
        <v>0.16810000000000011</v>
      </c>
      <c r="G21">
        <f t="shared" si="2"/>
        <v>2.0500000000000007</v>
      </c>
    </row>
    <row r="22" spans="1:7" x14ac:dyDescent="0.25">
      <c r="A22" t="s">
        <v>0</v>
      </c>
      <c r="B22" t="s">
        <v>2</v>
      </c>
      <c r="C22">
        <v>-20</v>
      </c>
      <c r="D22">
        <v>-22.02</v>
      </c>
      <c r="E22">
        <f t="shared" si="0"/>
        <v>-2.0199999999999996</v>
      </c>
      <c r="F22">
        <f t="shared" si="1"/>
        <v>4.0803999999999983</v>
      </c>
      <c r="G22">
        <f t="shared" si="2"/>
        <v>10.099999999999998</v>
      </c>
    </row>
    <row r="23" spans="1:7" x14ac:dyDescent="0.25">
      <c r="A23" t="s">
        <v>0</v>
      </c>
      <c r="B23" t="s">
        <v>2</v>
      </c>
      <c r="C23">
        <v>-20</v>
      </c>
      <c r="D23">
        <v>-21.76</v>
      </c>
      <c r="E23">
        <f t="shared" si="0"/>
        <v>-1.7600000000000016</v>
      </c>
      <c r="F23">
        <f t="shared" si="1"/>
        <v>3.0976000000000057</v>
      </c>
      <c r="G23">
        <f t="shared" si="2"/>
        <v>8.8000000000000078</v>
      </c>
    </row>
    <row r="24" spans="1:7" x14ac:dyDescent="0.25">
      <c r="A24" t="s">
        <v>0</v>
      </c>
      <c r="B24" t="s">
        <v>2</v>
      </c>
      <c r="C24">
        <v>-20</v>
      </c>
      <c r="D24">
        <v>-22.01</v>
      </c>
      <c r="E24">
        <f t="shared" si="0"/>
        <v>-2.0100000000000016</v>
      </c>
      <c r="F24">
        <f t="shared" si="1"/>
        <v>4.040100000000006</v>
      </c>
      <c r="G24">
        <f t="shared" si="2"/>
        <v>10.050000000000008</v>
      </c>
    </row>
    <row r="25" spans="1:7" x14ac:dyDescent="0.25">
      <c r="A25" t="s">
        <v>0</v>
      </c>
      <c r="B25" t="s">
        <v>2</v>
      </c>
      <c r="C25">
        <v>-20</v>
      </c>
      <c r="D25">
        <v>-22.05</v>
      </c>
      <c r="E25">
        <f t="shared" si="0"/>
        <v>-2.0500000000000007</v>
      </c>
      <c r="F25">
        <f t="shared" si="1"/>
        <v>4.2025000000000032</v>
      </c>
      <c r="G25">
        <f t="shared" si="2"/>
        <v>10.250000000000004</v>
      </c>
    </row>
    <row r="26" spans="1:7" x14ac:dyDescent="0.25">
      <c r="A26" t="s">
        <v>0</v>
      </c>
      <c r="B26" t="s">
        <v>2</v>
      </c>
      <c r="C26">
        <v>-20</v>
      </c>
      <c r="D26">
        <v>-22.86</v>
      </c>
      <c r="E26">
        <f t="shared" si="0"/>
        <v>-2.8599999999999994</v>
      </c>
      <c r="F26">
        <f t="shared" si="1"/>
        <v>8.1795999999999971</v>
      </c>
      <c r="G26">
        <f t="shared" si="2"/>
        <v>14.299999999999997</v>
      </c>
    </row>
    <row r="27" spans="1:7" x14ac:dyDescent="0.25">
      <c r="A27" t="s">
        <v>0</v>
      </c>
      <c r="B27" t="s">
        <v>2</v>
      </c>
      <c r="C27">
        <v>-20</v>
      </c>
      <c r="D27">
        <v>-22.26</v>
      </c>
      <c r="E27">
        <f t="shared" si="0"/>
        <v>-2.2600000000000016</v>
      </c>
      <c r="F27">
        <f t="shared" si="1"/>
        <v>5.1076000000000068</v>
      </c>
      <c r="G27">
        <f t="shared" si="2"/>
        <v>11.300000000000008</v>
      </c>
    </row>
    <row r="28" spans="1:7" x14ac:dyDescent="0.25">
      <c r="A28" t="s">
        <v>0</v>
      </c>
      <c r="B28" t="s">
        <v>2</v>
      </c>
      <c r="C28">
        <v>-20</v>
      </c>
      <c r="D28">
        <v>-22.38</v>
      </c>
      <c r="E28">
        <f t="shared" si="0"/>
        <v>-2.379999999999999</v>
      </c>
      <c r="F28">
        <f t="shared" si="1"/>
        <v>5.6643999999999952</v>
      </c>
      <c r="G28">
        <f t="shared" si="2"/>
        <v>11.899999999999995</v>
      </c>
    </row>
    <row r="29" spans="1:7" x14ac:dyDescent="0.25">
      <c r="A29" t="s">
        <v>0</v>
      </c>
      <c r="B29" t="s">
        <v>2</v>
      </c>
      <c r="C29">
        <v>-20</v>
      </c>
      <c r="D29">
        <v>-22.01</v>
      </c>
      <c r="E29">
        <f t="shared" si="0"/>
        <v>-2.0100000000000016</v>
      </c>
      <c r="F29">
        <f t="shared" si="1"/>
        <v>4.040100000000006</v>
      </c>
      <c r="G29">
        <f t="shared" si="2"/>
        <v>10.050000000000008</v>
      </c>
    </row>
    <row r="30" spans="1:7" x14ac:dyDescent="0.25">
      <c r="A30" t="s">
        <v>0</v>
      </c>
      <c r="B30" t="s">
        <v>2</v>
      </c>
      <c r="C30">
        <v>-20</v>
      </c>
      <c r="D30">
        <v>-21.87</v>
      </c>
      <c r="E30">
        <f t="shared" si="0"/>
        <v>-1.870000000000001</v>
      </c>
      <c r="F30">
        <f t="shared" si="1"/>
        <v>3.4969000000000037</v>
      </c>
      <c r="G30">
        <f t="shared" si="2"/>
        <v>9.350000000000005</v>
      </c>
    </row>
    <row r="31" spans="1:7" x14ac:dyDescent="0.25">
      <c r="A31" t="s">
        <v>0</v>
      </c>
      <c r="B31" t="s">
        <v>2</v>
      </c>
      <c r="C31">
        <v>-20</v>
      </c>
      <c r="D31">
        <v>-22.1</v>
      </c>
      <c r="E31">
        <f t="shared" si="0"/>
        <v>-2.1000000000000014</v>
      </c>
      <c r="F31">
        <f t="shared" si="1"/>
        <v>4.4100000000000064</v>
      </c>
      <c r="G31">
        <f t="shared" si="2"/>
        <v>10.500000000000007</v>
      </c>
    </row>
    <row r="32" spans="1:7" x14ac:dyDescent="0.25">
      <c r="A32" t="s">
        <v>0</v>
      </c>
      <c r="B32" t="s">
        <v>2</v>
      </c>
      <c r="C32">
        <v>-20</v>
      </c>
      <c r="D32">
        <v>-22.31</v>
      </c>
      <c r="E32">
        <f t="shared" si="0"/>
        <v>-2.3099999999999987</v>
      </c>
      <c r="F32">
        <f t="shared" si="1"/>
        <v>5.3360999999999938</v>
      </c>
      <c r="G32">
        <f t="shared" si="2"/>
        <v>11.549999999999994</v>
      </c>
    </row>
    <row r="33" spans="1:7" x14ac:dyDescent="0.25">
      <c r="A33" t="s">
        <v>0</v>
      </c>
      <c r="B33" t="s">
        <v>2</v>
      </c>
      <c r="C33">
        <v>-20</v>
      </c>
      <c r="D33">
        <v>-21.22</v>
      </c>
      <c r="E33">
        <f t="shared" si="0"/>
        <v>-1.2199999999999989</v>
      </c>
      <c r="F33">
        <f t="shared" si="1"/>
        <v>1.4883999999999973</v>
      </c>
      <c r="G33">
        <f t="shared" si="2"/>
        <v>6.0999999999999943</v>
      </c>
    </row>
    <row r="34" spans="1:7" x14ac:dyDescent="0.25">
      <c r="A34" t="s">
        <v>0</v>
      </c>
      <c r="B34" t="s">
        <v>2</v>
      </c>
      <c r="C34">
        <v>-20</v>
      </c>
      <c r="D34">
        <v>-22.36</v>
      </c>
      <c r="E34">
        <f t="shared" si="0"/>
        <v>-2.3599999999999994</v>
      </c>
      <c r="F34">
        <f t="shared" si="1"/>
        <v>5.5695999999999977</v>
      </c>
      <c r="G34">
        <f t="shared" si="2"/>
        <v>11.799999999999997</v>
      </c>
    </row>
    <row r="35" spans="1:7" x14ac:dyDescent="0.25">
      <c r="A35" t="s">
        <v>0</v>
      </c>
      <c r="B35" t="s">
        <v>2</v>
      </c>
      <c r="C35">
        <v>-20</v>
      </c>
      <c r="D35">
        <v>-22.61</v>
      </c>
      <c r="E35">
        <f t="shared" si="0"/>
        <v>-2.6099999999999994</v>
      </c>
      <c r="F35">
        <f t="shared" si="1"/>
        <v>6.8120999999999974</v>
      </c>
      <c r="G35">
        <f t="shared" si="2"/>
        <v>13.049999999999997</v>
      </c>
    </row>
    <row r="36" spans="1:7" x14ac:dyDescent="0.25">
      <c r="A36" t="s">
        <v>0</v>
      </c>
      <c r="B36" t="s">
        <v>2</v>
      </c>
      <c r="C36">
        <v>-20</v>
      </c>
      <c r="D36">
        <v>-23.15</v>
      </c>
      <c r="E36">
        <f t="shared" si="0"/>
        <v>-3.1499999999999986</v>
      </c>
      <c r="F36">
        <f t="shared" si="1"/>
        <v>9.9224999999999905</v>
      </c>
      <c r="G36">
        <f t="shared" si="2"/>
        <v>15.749999999999995</v>
      </c>
    </row>
    <row r="37" spans="1:7" x14ac:dyDescent="0.25">
      <c r="A37" t="s">
        <v>0</v>
      </c>
      <c r="B37" t="s">
        <v>2</v>
      </c>
      <c r="C37">
        <v>-20</v>
      </c>
      <c r="D37">
        <v>-23.03</v>
      </c>
      <c r="E37">
        <f t="shared" si="0"/>
        <v>-3.0300000000000011</v>
      </c>
      <c r="F37">
        <f t="shared" si="1"/>
        <v>9.1809000000000065</v>
      </c>
      <c r="G37">
        <f t="shared" si="2"/>
        <v>15.150000000000006</v>
      </c>
    </row>
    <row r="38" spans="1:7" x14ac:dyDescent="0.25">
      <c r="A38" t="s">
        <v>0</v>
      </c>
      <c r="B38" t="s">
        <v>2</v>
      </c>
      <c r="C38">
        <v>-20</v>
      </c>
      <c r="D38">
        <v>-21.89</v>
      </c>
      <c r="E38">
        <f t="shared" si="0"/>
        <v>-1.8900000000000006</v>
      </c>
      <c r="F38">
        <f t="shared" si="1"/>
        <v>3.5721000000000021</v>
      </c>
      <c r="G38">
        <f t="shared" si="2"/>
        <v>9.4500000000000028</v>
      </c>
    </row>
    <row r="39" spans="1:7" x14ac:dyDescent="0.25">
      <c r="A39" t="s">
        <v>0</v>
      </c>
      <c r="B39" t="s">
        <v>2</v>
      </c>
      <c r="C39">
        <v>-20</v>
      </c>
      <c r="D39">
        <v>-21.52</v>
      </c>
      <c r="E39">
        <f t="shared" si="0"/>
        <v>-1.5199999999999996</v>
      </c>
      <c r="F39">
        <f t="shared" si="1"/>
        <v>2.3103999999999987</v>
      </c>
      <c r="G39">
        <f t="shared" si="2"/>
        <v>7.599999999999997</v>
      </c>
    </row>
    <row r="40" spans="1:7" x14ac:dyDescent="0.25">
      <c r="A40" t="s">
        <v>0</v>
      </c>
      <c r="B40" t="s">
        <v>2</v>
      </c>
      <c r="C40">
        <v>-20</v>
      </c>
      <c r="D40">
        <v>-22.54</v>
      </c>
      <c r="E40">
        <f t="shared" si="0"/>
        <v>-2.5399999999999991</v>
      </c>
      <c r="F40">
        <f t="shared" si="1"/>
        <v>6.4515999999999956</v>
      </c>
      <c r="G40">
        <f t="shared" si="2"/>
        <v>12.699999999999996</v>
      </c>
    </row>
    <row r="41" spans="1:7" x14ac:dyDescent="0.25">
      <c r="A41" t="s">
        <v>0</v>
      </c>
      <c r="B41" t="s">
        <v>2</v>
      </c>
      <c r="C41">
        <v>-20</v>
      </c>
      <c r="D41">
        <v>-21.11</v>
      </c>
      <c r="E41">
        <f t="shared" si="0"/>
        <v>-1.1099999999999994</v>
      </c>
      <c r="F41">
        <f t="shared" si="1"/>
        <v>1.2320999999999986</v>
      </c>
      <c r="G41">
        <f t="shared" si="2"/>
        <v>5.5499999999999972</v>
      </c>
    </row>
    <row r="42" spans="1:7" x14ac:dyDescent="0.25">
      <c r="A42" t="s">
        <v>0</v>
      </c>
      <c r="B42" t="s">
        <v>2</v>
      </c>
      <c r="C42">
        <v>-20</v>
      </c>
      <c r="D42">
        <v>-20.54</v>
      </c>
      <c r="E42">
        <f t="shared" si="0"/>
        <v>-0.53999999999999915</v>
      </c>
      <c r="F42">
        <f t="shared" si="1"/>
        <v>0.29159999999999908</v>
      </c>
      <c r="G42">
        <f t="shared" si="2"/>
        <v>2.6999999999999957</v>
      </c>
    </row>
    <row r="43" spans="1:7" x14ac:dyDescent="0.25">
      <c r="A43" t="s">
        <v>0</v>
      </c>
      <c r="B43" t="s">
        <v>1</v>
      </c>
      <c r="C43">
        <v>-40</v>
      </c>
      <c r="D43">
        <v>-42.26</v>
      </c>
      <c r="E43">
        <f t="shared" si="0"/>
        <v>-2.259999999999998</v>
      </c>
      <c r="F43">
        <f t="shared" si="1"/>
        <v>5.1075999999999908</v>
      </c>
      <c r="G43">
        <f t="shared" si="2"/>
        <v>5.649999999999995</v>
      </c>
    </row>
    <row r="44" spans="1:7" x14ac:dyDescent="0.25">
      <c r="A44" t="s">
        <v>0</v>
      </c>
      <c r="B44" t="s">
        <v>1</v>
      </c>
      <c r="C44">
        <v>-40</v>
      </c>
      <c r="D44">
        <v>-42.4</v>
      </c>
      <c r="E44">
        <f t="shared" si="0"/>
        <v>-2.3999999999999986</v>
      </c>
      <c r="F44">
        <f t="shared" si="1"/>
        <v>5.7599999999999936</v>
      </c>
      <c r="G44">
        <f t="shared" si="2"/>
        <v>5.9999999999999964</v>
      </c>
    </row>
    <row r="45" spans="1:7" x14ac:dyDescent="0.25">
      <c r="A45" t="s">
        <v>0</v>
      </c>
      <c r="B45" t="s">
        <v>1</v>
      </c>
      <c r="C45">
        <v>-40</v>
      </c>
      <c r="D45">
        <v>-41.02</v>
      </c>
      <c r="E45">
        <f t="shared" si="0"/>
        <v>-1.0200000000000031</v>
      </c>
      <c r="F45">
        <f t="shared" si="1"/>
        <v>1.0404000000000064</v>
      </c>
      <c r="G45">
        <f t="shared" si="2"/>
        <v>2.5500000000000078</v>
      </c>
    </row>
    <row r="46" spans="1:7" x14ac:dyDescent="0.25">
      <c r="A46" t="s">
        <v>0</v>
      </c>
      <c r="B46" t="s">
        <v>1</v>
      </c>
      <c r="C46">
        <v>-40</v>
      </c>
      <c r="D46">
        <v>-40.99</v>
      </c>
      <c r="E46">
        <f t="shared" si="0"/>
        <v>-0.99000000000000199</v>
      </c>
      <c r="F46">
        <f t="shared" si="1"/>
        <v>0.98010000000000397</v>
      </c>
      <c r="G46">
        <f t="shared" si="2"/>
        <v>2.475000000000005</v>
      </c>
    </row>
    <row r="47" spans="1:7" x14ac:dyDescent="0.25">
      <c r="A47" t="s">
        <v>0</v>
      </c>
      <c r="B47" t="s">
        <v>1</v>
      </c>
      <c r="C47">
        <v>-40</v>
      </c>
      <c r="D47">
        <v>-40.380000000000003</v>
      </c>
      <c r="E47">
        <f t="shared" si="0"/>
        <v>-0.38000000000000256</v>
      </c>
      <c r="F47">
        <f t="shared" si="1"/>
        <v>0.14440000000000194</v>
      </c>
      <c r="G47">
        <f t="shared" si="2"/>
        <v>0.95000000000000639</v>
      </c>
    </row>
    <row r="48" spans="1:7" x14ac:dyDescent="0.25">
      <c r="A48" t="s">
        <v>0</v>
      </c>
      <c r="B48" t="s">
        <v>1</v>
      </c>
      <c r="C48">
        <v>-40</v>
      </c>
      <c r="D48">
        <v>-41.7</v>
      </c>
      <c r="E48">
        <f t="shared" si="0"/>
        <v>-1.7000000000000028</v>
      </c>
      <c r="F48">
        <f t="shared" si="1"/>
        <v>2.8900000000000095</v>
      </c>
      <c r="G48">
        <f t="shared" si="2"/>
        <v>4.2500000000000071</v>
      </c>
    </row>
    <row r="49" spans="1:7" x14ac:dyDescent="0.25">
      <c r="A49" t="s">
        <v>0</v>
      </c>
      <c r="B49" t="s">
        <v>1</v>
      </c>
      <c r="C49">
        <v>-40</v>
      </c>
      <c r="D49">
        <v>-41.81</v>
      </c>
      <c r="E49">
        <f t="shared" si="0"/>
        <v>-1.8100000000000023</v>
      </c>
      <c r="F49">
        <f t="shared" si="1"/>
        <v>3.2761000000000084</v>
      </c>
      <c r="G49">
        <f t="shared" si="2"/>
        <v>4.5250000000000057</v>
      </c>
    </row>
    <row r="50" spans="1:7" x14ac:dyDescent="0.25">
      <c r="A50" t="s">
        <v>0</v>
      </c>
      <c r="B50" t="s">
        <v>1</v>
      </c>
      <c r="C50">
        <v>-40</v>
      </c>
      <c r="D50">
        <v>-41.44</v>
      </c>
      <c r="E50">
        <f t="shared" si="0"/>
        <v>-1.4399999999999977</v>
      </c>
      <c r="F50">
        <f t="shared" si="1"/>
        <v>2.0735999999999937</v>
      </c>
      <c r="G50">
        <f t="shared" si="2"/>
        <v>3.5999999999999943</v>
      </c>
    </row>
    <row r="51" spans="1:7" x14ac:dyDescent="0.25">
      <c r="A51" t="s">
        <v>0</v>
      </c>
      <c r="B51" t="s">
        <v>1</v>
      </c>
      <c r="C51">
        <v>-40</v>
      </c>
      <c r="D51">
        <v>-41.25</v>
      </c>
      <c r="E51">
        <f t="shared" si="0"/>
        <v>-1.25</v>
      </c>
      <c r="F51">
        <f t="shared" si="1"/>
        <v>1.5625</v>
      </c>
      <c r="G51">
        <f t="shared" si="2"/>
        <v>3.125</v>
      </c>
    </row>
    <row r="52" spans="1:7" x14ac:dyDescent="0.25">
      <c r="A52" t="s">
        <v>0</v>
      </c>
      <c r="B52" t="s">
        <v>1</v>
      </c>
      <c r="C52">
        <v>-40</v>
      </c>
      <c r="D52">
        <v>-41.88</v>
      </c>
      <c r="E52">
        <f t="shared" si="0"/>
        <v>-1.8800000000000026</v>
      </c>
      <c r="F52">
        <f t="shared" si="1"/>
        <v>3.5344000000000095</v>
      </c>
      <c r="G52">
        <f t="shared" si="2"/>
        <v>4.7000000000000064</v>
      </c>
    </row>
    <row r="53" spans="1:7" x14ac:dyDescent="0.25">
      <c r="A53" t="s">
        <v>0</v>
      </c>
      <c r="B53" t="s">
        <v>1</v>
      </c>
      <c r="C53">
        <v>-40</v>
      </c>
      <c r="D53">
        <v>-42.17</v>
      </c>
      <c r="E53">
        <f t="shared" si="0"/>
        <v>-2.1700000000000017</v>
      </c>
      <c r="F53">
        <f t="shared" si="1"/>
        <v>4.708900000000007</v>
      </c>
      <c r="G53">
        <f t="shared" si="2"/>
        <v>5.4250000000000043</v>
      </c>
    </row>
    <row r="54" spans="1:7" x14ac:dyDescent="0.25">
      <c r="A54" t="s">
        <v>0</v>
      </c>
      <c r="B54" t="s">
        <v>1</v>
      </c>
      <c r="C54">
        <v>-40</v>
      </c>
      <c r="D54">
        <v>-41.86</v>
      </c>
      <c r="E54">
        <f t="shared" si="0"/>
        <v>-1.8599999999999994</v>
      </c>
      <c r="F54">
        <f t="shared" si="1"/>
        <v>3.4595999999999978</v>
      </c>
      <c r="G54">
        <f t="shared" si="2"/>
        <v>4.6499999999999986</v>
      </c>
    </row>
    <row r="55" spans="1:7" x14ac:dyDescent="0.25">
      <c r="A55" t="s">
        <v>0</v>
      </c>
      <c r="B55" t="s">
        <v>1</v>
      </c>
      <c r="C55">
        <v>-40</v>
      </c>
      <c r="D55">
        <v>-40.909999999999997</v>
      </c>
      <c r="E55">
        <f t="shared" si="0"/>
        <v>-0.90999999999999659</v>
      </c>
      <c r="F55">
        <f t="shared" si="1"/>
        <v>0.82809999999999384</v>
      </c>
      <c r="G55">
        <f t="shared" si="2"/>
        <v>2.2749999999999915</v>
      </c>
    </row>
    <row r="56" spans="1:7" x14ac:dyDescent="0.25">
      <c r="A56" t="s">
        <v>0</v>
      </c>
      <c r="B56" t="s">
        <v>1</v>
      </c>
      <c r="C56">
        <v>-40</v>
      </c>
      <c r="D56">
        <v>-41.83</v>
      </c>
      <c r="E56">
        <f t="shared" si="0"/>
        <v>-1.8299999999999983</v>
      </c>
      <c r="F56">
        <f t="shared" si="1"/>
        <v>3.3488999999999938</v>
      </c>
      <c r="G56">
        <f t="shared" si="2"/>
        <v>4.5749999999999957</v>
      </c>
    </row>
    <row r="57" spans="1:7" x14ac:dyDescent="0.25">
      <c r="A57" t="s">
        <v>0</v>
      </c>
      <c r="B57" t="s">
        <v>1</v>
      </c>
      <c r="C57">
        <v>-40</v>
      </c>
      <c r="D57">
        <v>-40.22</v>
      </c>
      <c r="E57">
        <f t="shared" si="0"/>
        <v>-0.21999999999999886</v>
      </c>
      <c r="F57">
        <f t="shared" si="1"/>
        <v>4.8399999999999499E-2</v>
      </c>
      <c r="G57">
        <f t="shared" si="2"/>
        <v>0.54999999999999716</v>
      </c>
    </row>
    <row r="58" spans="1:7" x14ac:dyDescent="0.25">
      <c r="A58" t="s">
        <v>0</v>
      </c>
      <c r="B58" t="s">
        <v>1</v>
      </c>
      <c r="C58">
        <v>-40</v>
      </c>
      <c r="D58">
        <v>-41.29</v>
      </c>
      <c r="E58">
        <f t="shared" si="0"/>
        <v>-1.2899999999999991</v>
      </c>
      <c r="F58">
        <f t="shared" si="1"/>
        <v>1.6640999999999977</v>
      </c>
      <c r="G58">
        <f t="shared" si="2"/>
        <v>3.2249999999999979</v>
      </c>
    </row>
    <row r="59" spans="1:7" x14ac:dyDescent="0.25">
      <c r="A59" t="s">
        <v>0</v>
      </c>
      <c r="B59" t="s">
        <v>1</v>
      </c>
      <c r="C59">
        <v>-40</v>
      </c>
      <c r="D59">
        <v>-41.74</v>
      </c>
      <c r="E59">
        <f t="shared" si="0"/>
        <v>-1.740000000000002</v>
      </c>
      <c r="F59">
        <f t="shared" si="1"/>
        <v>3.0276000000000067</v>
      </c>
      <c r="G59">
        <f t="shared" si="2"/>
        <v>4.350000000000005</v>
      </c>
    </row>
    <row r="60" spans="1:7" x14ac:dyDescent="0.25">
      <c r="A60" t="s">
        <v>0</v>
      </c>
      <c r="B60" t="s">
        <v>1</v>
      </c>
      <c r="C60">
        <v>-40</v>
      </c>
      <c r="D60">
        <v>-41.06</v>
      </c>
      <c r="E60">
        <f t="shared" si="0"/>
        <v>-1.0600000000000023</v>
      </c>
      <c r="F60">
        <f t="shared" si="1"/>
        <v>1.1236000000000048</v>
      </c>
      <c r="G60">
        <f t="shared" si="2"/>
        <v>2.6500000000000057</v>
      </c>
    </row>
    <row r="61" spans="1:7" x14ac:dyDescent="0.25">
      <c r="A61" t="s">
        <v>0</v>
      </c>
      <c r="B61" t="s">
        <v>2</v>
      </c>
      <c r="C61">
        <v>-40</v>
      </c>
      <c r="D61">
        <v>-42.34</v>
      </c>
      <c r="E61">
        <f t="shared" si="0"/>
        <v>-2.3400000000000034</v>
      </c>
      <c r="F61">
        <f t="shared" si="1"/>
        <v>5.475600000000016</v>
      </c>
      <c r="G61">
        <f t="shared" si="2"/>
        <v>5.8500000000000085</v>
      </c>
    </row>
    <row r="62" spans="1:7" x14ac:dyDescent="0.25">
      <c r="A62" t="s">
        <v>0</v>
      </c>
      <c r="B62" t="s">
        <v>2</v>
      </c>
      <c r="C62">
        <v>-40</v>
      </c>
      <c r="D62">
        <v>-41.95</v>
      </c>
      <c r="E62">
        <f t="shared" si="0"/>
        <v>-1.9500000000000028</v>
      </c>
      <c r="F62">
        <f t="shared" si="1"/>
        <v>3.8025000000000109</v>
      </c>
      <c r="G62">
        <f t="shared" si="2"/>
        <v>4.8750000000000071</v>
      </c>
    </row>
    <row r="63" spans="1:7" x14ac:dyDescent="0.25">
      <c r="A63" t="s">
        <v>0</v>
      </c>
      <c r="B63" t="s">
        <v>2</v>
      </c>
      <c r="C63">
        <v>-40</v>
      </c>
      <c r="D63">
        <v>-41.63</v>
      </c>
      <c r="E63">
        <f t="shared" si="0"/>
        <v>-1.6300000000000026</v>
      </c>
      <c r="F63">
        <f t="shared" si="1"/>
        <v>2.6569000000000083</v>
      </c>
      <c r="G63">
        <f t="shared" si="2"/>
        <v>4.0750000000000064</v>
      </c>
    </row>
    <row r="64" spans="1:7" x14ac:dyDescent="0.25">
      <c r="A64" t="s">
        <v>0</v>
      </c>
      <c r="B64" t="s">
        <v>2</v>
      </c>
      <c r="C64">
        <v>-40</v>
      </c>
      <c r="D64">
        <v>-41.33</v>
      </c>
      <c r="E64">
        <f t="shared" si="0"/>
        <v>-1.3299999999999983</v>
      </c>
      <c r="F64">
        <f t="shared" si="1"/>
        <v>1.7688999999999955</v>
      </c>
      <c r="G64">
        <f t="shared" si="2"/>
        <v>3.3249999999999957</v>
      </c>
    </row>
    <row r="65" spans="1:7" x14ac:dyDescent="0.25">
      <c r="A65" t="s">
        <v>0</v>
      </c>
      <c r="B65" t="s">
        <v>2</v>
      </c>
      <c r="C65">
        <v>-40</v>
      </c>
      <c r="D65">
        <v>-41.86</v>
      </c>
      <c r="E65">
        <f t="shared" si="0"/>
        <v>-1.8599999999999994</v>
      </c>
      <c r="F65">
        <f t="shared" si="1"/>
        <v>3.4595999999999978</v>
      </c>
      <c r="G65">
        <f t="shared" si="2"/>
        <v>4.6499999999999986</v>
      </c>
    </row>
    <row r="66" spans="1:7" x14ac:dyDescent="0.25">
      <c r="A66" t="s">
        <v>0</v>
      </c>
      <c r="B66" t="s">
        <v>2</v>
      </c>
      <c r="C66">
        <v>-40</v>
      </c>
      <c r="D66">
        <v>-41.28</v>
      </c>
      <c r="E66">
        <f t="shared" ref="E66:E129" si="3">D66-C66</f>
        <v>-1.2800000000000011</v>
      </c>
      <c r="F66">
        <f t="shared" ref="F66:F129" si="4">E66^2</f>
        <v>1.638400000000003</v>
      </c>
      <c r="G66">
        <f t="shared" ref="G66:G129" si="5">ABS(E66)*100/ABS(C66)</f>
        <v>3.2000000000000028</v>
      </c>
    </row>
    <row r="67" spans="1:7" x14ac:dyDescent="0.25">
      <c r="A67" t="s">
        <v>0</v>
      </c>
      <c r="B67" t="s">
        <v>2</v>
      </c>
      <c r="C67">
        <v>-40</v>
      </c>
      <c r="D67">
        <v>-41.53</v>
      </c>
      <c r="E67">
        <f t="shared" si="3"/>
        <v>-1.5300000000000011</v>
      </c>
      <c r="F67">
        <f t="shared" si="4"/>
        <v>2.3409000000000035</v>
      </c>
      <c r="G67">
        <f t="shared" si="5"/>
        <v>3.8250000000000028</v>
      </c>
    </row>
    <row r="68" spans="1:7" x14ac:dyDescent="0.25">
      <c r="A68" t="s">
        <v>0</v>
      </c>
      <c r="B68" t="s">
        <v>2</v>
      </c>
      <c r="C68">
        <v>-40</v>
      </c>
      <c r="D68">
        <v>-41.65</v>
      </c>
      <c r="E68">
        <f t="shared" si="3"/>
        <v>-1.6499999999999986</v>
      </c>
      <c r="F68">
        <f t="shared" si="4"/>
        <v>2.7224999999999953</v>
      </c>
      <c r="G68">
        <f t="shared" si="5"/>
        <v>4.1249999999999964</v>
      </c>
    </row>
    <row r="69" spans="1:7" x14ac:dyDescent="0.25">
      <c r="A69" t="s">
        <v>0</v>
      </c>
      <c r="B69" t="s">
        <v>2</v>
      </c>
      <c r="C69">
        <v>-40</v>
      </c>
      <c r="D69">
        <v>-41.04</v>
      </c>
      <c r="E69">
        <f t="shared" si="3"/>
        <v>-1.0399999999999991</v>
      </c>
      <c r="F69">
        <f t="shared" si="4"/>
        <v>1.0815999999999981</v>
      </c>
      <c r="G69">
        <f t="shared" si="5"/>
        <v>2.5999999999999979</v>
      </c>
    </row>
    <row r="70" spans="1:7" x14ac:dyDescent="0.25">
      <c r="A70" t="s">
        <v>0</v>
      </c>
      <c r="B70" t="s">
        <v>2</v>
      </c>
      <c r="C70">
        <v>-40</v>
      </c>
      <c r="D70">
        <v>-42.11</v>
      </c>
      <c r="E70">
        <f t="shared" si="3"/>
        <v>-2.1099999999999994</v>
      </c>
      <c r="F70">
        <f t="shared" si="4"/>
        <v>4.4520999999999979</v>
      </c>
      <c r="G70">
        <f t="shared" si="5"/>
        <v>5.2749999999999986</v>
      </c>
    </row>
    <row r="71" spans="1:7" x14ac:dyDescent="0.25">
      <c r="A71" t="s">
        <v>0</v>
      </c>
      <c r="B71" t="s">
        <v>2</v>
      </c>
      <c r="C71">
        <v>-40</v>
      </c>
      <c r="D71">
        <v>-42.02</v>
      </c>
      <c r="E71">
        <f t="shared" si="3"/>
        <v>-2.0200000000000031</v>
      </c>
      <c r="F71">
        <f t="shared" si="4"/>
        <v>4.0804000000000125</v>
      </c>
      <c r="G71">
        <f t="shared" si="5"/>
        <v>5.0500000000000078</v>
      </c>
    </row>
    <row r="72" spans="1:7" x14ac:dyDescent="0.25">
      <c r="A72" t="s">
        <v>0</v>
      </c>
      <c r="B72" t="s">
        <v>2</v>
      </c>
      <c r="C72">
        <v>-40</v>
      </c>
      <c r="D72">
        <v>-42.17</v>
      </c>
      <c r="E72">
        <f t="shared" si="3"/>
        <v>-2.1700000000000017</v>
      </c>
      <c r="F72">
        <f t="shared" si="4"/>
        <v>4.708900000000007</v>
      </c>
      <c r="G72">
        <f t="shared" si="5"/>
        <v>5.4250000000000043</v>
      </c>
    </row>
    <row r="73" spans="1:7" x14ac:dyDescent="0.25">
      <c r="A73" t="s">
        <v>0</v>
      </c>
      <c r="B73" t="s">
        <v>2</v>
      </c>
      <c r="C73">
        <v>-40</v>
      </c>
      <c r="D73">
        <v>-40.64</v>
      </c>
      <c r="E73">
        <f t="shared" si="3"/>
        <v>-0.64000000000000057</v>
      </c>
      <c r="F73">
        <f t="shared" si="4"/>
        <v>0.40960000000000074</v>
      </c>
      <c r="G73">
        <f t="shared" si="5"/>
        <v>1.6000000000000014</v>
      </c>
    </row>
    <row r="74" spans="1:7" x14ac:dyDescent="0.25">
      <c r="A74" t="s">
        <v>0</v>
      </c>
      <c r="B74" t="s">
        <v>2</v>
      </c>
      <c r="C74">
        <v>-40</v>
      </c>
      <c r="D74">
        <v>-42.04</v>
      </c>
      <c r="E74">
        <f t="shared" si="3"/>
        <v>-2.0399999999999991</v>
      </c>
      <c r="F74">
        <f t="shared" si="4"/>
        <v>4.1615999999999964</v>
      </c>
      <c r="G74">
        <f t="shared" si="5"/>
        <v>5.0999999999999979</v>
      </c>
    </row>
    <row r="75" spans="1:7" x14ac:dyDescent="0.25">
      <c r="A75" t="s">
        <v>0</v>
      </c>
      <c r="B75" t="s">
        <v>2</v>
      </c>
      <c r="C75">
        <v>-40</v>
      </c>
      <c r="D75">
        <v>-40.26</v>
      </c>
      <c r="E75">
        <f t="shared" si="3"/>
        <v>-0.25999999999999801</v>
      </c>
      <c r="F75">
        <f t="shared" si="4"/>
        <v>6.7599999999998966E-2</v>
      </c>
      <c r="G75">
        <f t="shared" si="5"/>
        <v>0.64999999999999503</v>
      </c>
    </row>
    <row r="76" spans="1:7" x14ac:dyDescent="0.25">
      <c r="A76" t="s">
        <v>0</v>
      </c>
      <c r="B76" t="s">
        <v>2</v>
      </c>
      <c r="C76">
        <v>-40</v>
      </c>
      <c r="D76">
        <v>-40.92</v>
      </c>
      <c r="E76">
        <f t="shared" si="3"/>
        <v>-0.92000000000000171</v>
      </c>
      <c r="F76">
        <f t="shared" si="4"/>
        <v>0.84640000000000315</v>
      </c>
      <c r="G76">
        <f t="shared" si="5"/>
        <v>2.3000000000000043</v>
      </c>
    </row>
    <row r="77" spans="1:7" x14ac:dyDescent="0.25">
      <c r="A77" t="s">
        <v>0</v>
      </c>
      <c r="B77" t="s">
        <v>2</v>
      </c>
      <c r="C77">
        <v>-40</v>
      </c>
      <c r="D77">
        <v>-40.53</v>
      </c>
      <c r="E77">
        <f t="shared" si="3"/>
        <v>-0.53000000000000114</v>
      </c>
      <c r="F77">
        <f t="shared" si="4"/>
        <v>0.2809000000000012</v>
      </c>
      <c r="G77">
        <f t="shared" si="5"/>
        <v>1.3250000000000028</v>
      </c>
    </row>
    <row r="78" spans="1:7" x14ac:dyDescent="0.25">
      <c r="A78" t="s">
        <v>0</v>
      </c>
      <c r="B78" t="s">
        <v>2</v>
      </c>
      <c r="C78">
        <v>-40</v>
      </c>
      <c r="D78">
        <v>-41.96</v>
      </c>
      <c r="E78">
        <f t="shared" si="3"/>
        <v>-1.9600000000000009</v>
      </c>
      <c r="F78">
        <f t="shared" si="4"/>
        <v>3.8416000000000032</v>
      </c>
      <c r="G78">
        <f t="shared" si="5"/>
        <v>4.9000000000000021</v>
      </c>
    </row>
    <row r="79" spans="1:7" x14ac:dyDescent="0.25">
      <c r="A79" t="s">
        <v>0</v>
      </c>
      <c r="B79" t="s">
        <v>1</v>
      </c>
      <c r="C79">
        <v>-60</v>
      </c>
      <c r="D79">
        <v>-61.96</v>
      </c>
      <c r="E79">
        <f t="shared" si="3"/>
        <v>-1.9600000000000009</v>
      </c>
      <c r="F79">
        <f t="shared" si="4"/>
        <v>3.8416000000000032</v>
      </c>
      <c r="G79">
        <f t="shared" si="5"/>
        <v>3.2666666666666679</v>
      </c>
    </row>
    <row r="80" spans="1:7" x14ac:dyDescent="0.25">
      <c r="A80" t="s">
        <v>0</v>
      </c>
      <c r="B80" t="s">
        <v>1</v>
      </c>
      <c r="C80">
        <v>-60</v>
      </c>
      <c r="D80">
        <v>-61.1</v>
      </c>
      <c r="E80">
        <f t="shared" si="3"/>
        <v>-1.1000000000000014</v>
      </c>
      <c r="F80">
        <f t="shared" si="4"/>
        <v>1.2100000000000031</v>
      </c>
      <c r="G80">
        <f t="shared" si="5"/>
        <v>1.8333333333333357</v>
      </c>
    </row>
    <row r="81" spans="1:7" x14ac:dyDescent="0.25">
      <c r="A81" t="s">
        <v>0</v>
      </c>
      <c r="B81" t="s">
        <v>1</v>
      </c>
      <c r="C81">
        <v>-60</v>
      </c>
      <c r="D81">
        <v>-61.89</v>
      </c>
      <c r="E81">
        <f t="shared" si="3"/>
        <v>-1.8900000000000006</v>
      </c>
      <c r="F81">
        <f t="shared" si="4"/>
        <v>3.5721000000000021</v>
      </c>
      <c r="G81">
        <f t="shared" si="5"/>
        <v>3.1500000000000008</v>
      </c>
    </row>
    <row r="82" spans="1:7" x14ac:dyDescent="0.25">
      <c r="A82" t="s">
        <v>0</v>
      </c>
      <c r="B82" t="s">
        <v>1</v>
      </c>
      <c r="C82">
        <v>-60</v>
      </c>
      <c r="D82">
        <v>-62.12</v>
      </c>
      <c r="E82">
        <f t="shared" si="3"/>
        <v>-2.1199999999999974</v>
      </c>
      <c r="F82">
        <f t="shared" si="4"/>
        <v>4.4943999999999891</v>
      </c>
      <c r="G82">
        <f t="shared" si="5"/>
        <v>3.5333333333333292</v>
      </c>
    </row>
    <row r="83" spans="1:7" x14ac:dyDescent="0.25">
      <c r="A83" t="s">
        <v>0</v>
      </c>
      <c r="B83" t="s">
        <v>1</v>
      </c>
      <c r="C83">
        <v>-60</v>
      </c>
      <c r="D83">
        <v>-61.69</v>
      </c>
      <c r="E83">
        <f t="shared" si="3"/>
        <v>-1.6899999999999977</v>
      </c>
      <c r="F83">
        <f t="shared" si="4"/>
        <v>2.8560999999999925</v>
      </c>
      <c r="G83">
        <f t="shared" si="5"/>
        <v>2.8166666666666629</v>
      </c>
    </row>
    <row r="84" spans="1:7" x14ac:dyDescent="0.25">
      <c r="A84" t="s">
        <v>0</v>
      </c>
      <c r="B84" t="s">
        <v>1</v>
      </c>
      <c r="C84">
        <v>-60</v>
      </c>
      <c r="D84">
        <v>-61.77</v>
      </c>
      <c r="E84">
        <f t="shared" si="3"/>
        <v>-1.7700000000000031</v>
      </c>
      <c r="F84">
        <f t="shared" si="4"/>
        <v>3.1329000000000109</v>
      </c>
      <c r="G84">
        <f t="shared" si="5"/>
        <v>2.9500000000000051</v>
      </c>
    </row>
    <row r="85" spans="1:7" x14ac:dyDescent="0.25">
      <c r="A85" t="s">
        <v>0</v>
      </c>
      <c r="B85" t="s">
        <v>1</v>
      </c>
      <c r="C85">
        <v>-60</v>
      </c>
      <c r="D85">
        <v>-61.63</v>
      </c>
      <c r="E85">
        <f t="shared" si="3"/>
        <v>-1.6300000000000026</v>
      </c>
      <c r="F85">
        <f t="shared" si="4"/>
        <v>2.6569000000000083</v>
      </c>
      <c r="G85">
        <f t="shared" si="5"/>
        <v>2.7166666666666708</v>
      </c>
    </row>
    <row r="86" spans="1:7" x14ac:dyDescent="0.25">
      <c r="A86" t="s">
        <v>0</v>
      </c>
      <c r="B86" t="s">
        <v>1</v>
      </c>
      <c r="C86">
        <v>-60</v>
      </c>
      <c r="D86">
        <v>-61.57</v>
      </c>
      <c r="E86">
        <f t="shared" si="3"/>
        <v>-1.5700000000000003</v>
      </c>
      <c r="F86">
        <f t="shared" si="4"/>
        <v>2.464900000000001</v>
      </c>
      <c r="G86">
        <f t="shared" si="5"/>
        <v>2.6166666666666671</v>
      </c>
    </row>
    <row r="87" spans="1:7" x14ac:dyDescent="0.25">
      <c r="A87" t="s">
        <v>0</v>
      </c>
      <c r="B87" t="s">
        <v>1</v>
      </c>
      <c r="C87">
        <v>-60</v>
      </c>
      <c r="D87">
        <v>-60.07</v>
      </c>
      <c r="E87">
        <f t="shared" si="3"/>
        <v>-7.0000000000000284E-2</v>
      </c>
      <c r="F87">
        <f t="shared" si="4"/>
        <v>4.9000000000000397E-3</v>
      </c>
      <c r="G87">
        <f t="shared" si="5"/>
        <v>0.11666666666666714</v>
      </c>
    </row>
    <row r="88" spans="1:7" x14ac:dyDescent="0.25">
      <c r="A88" t="s">
        <v>0</v>
      </c>
      <c r="B88" t="s">
        <v>1</v>
      </c>
      <c r="C88">
        <v>-60</v>
      </c>
      <c r="D88">
        <v>-61.98</v>
      </c>
      <c r="E88">
        <f t="shared" si="3"/>
        <v>-1.9799999999999969</v>
      </c>
      <c r="F88">
        <f t="shared" si="4"/>
        <v>3.9203999999999875</v>
      </c>
      <c r="G88">
        <f t="shared" si="5"/>
        <v>3.2999999999999949</v>
      </c>
    </row>
    <row r="89" spans="1:7" x14ac:dyDescent="0.25">
      <c r="A89" t="s">
        <v>0</v>
      </c>
      <c r="B89" t="s">
        <v>1</v>
      </c>
      <c r="C89">
        <v>-60</v>
      </c>
      <c r="D89">
        <v>-61.49</v>
      </c>
      <c r="E89">
        <f t="shared" si="3"/>
        <v>-1.490000000000002</v>
      </c>
      <c r="F89">
        <f t="shared" si="4"/>
        <v>2.2201000000000057</v>
      </c>
      <c r="G89">
        <f t="shared" si="5"/>
        <v>2.4833333333333365</v>
      </c>
    </row>
    <row r="90" spans="1:7" x14ac:dyDescent="0.25">
      <c r="A90" t="s">
        <v>0</v>
      </c>
      <c r="B90" t="s">
        <v>1</v>
      </c>
      <c r="C90">
        <v>-60</v>
      </c>
      <c r="D90">
        <v>-61.19</v>
      </c>
      <c r="E90">
        <f t="shared" si="3"/>
        <v>-1.1899999999999977</v>
      </c>
      <c r="F90">
        <f t="shared" si="4"/>
        <v>1.4160999999999946</v>
      </c>
      <c r="G90">
        <f t="shared" si="5"/>
        <v>1.9833333333333296</v>
      </c>
    </row>
    <row r="91" spans="1:7" x14ac:dyDescent="0.25">
      <c r="A91" t="s">
        <v>0</v>
      </c>
      <c r="B91" t="s">
        <v>1</v>
      </c>
      <c r="C91">
        <v>-60</v>
      </c>
      <c r="D91">
        <v>-61.44</v>
      </c>
      <c r="E91">
        <f t="shared" si="3"/>
        <v>-1.4399999999999977</v>
      </c>
      <c r="F91">
        <f t="shared" si="4"/>
        <v>2.0735999999999937</v>
      </c>
      <c r="G91">
        <f t="shared" si="5"/>
        <v>2.3999999999999964</v>
      </c>
    </row>
    <row r="92" spans="1:7" x14ac:dyDescent="0.25">
      <c r="A92" t="s">
        <v>0</v>
      </c>
      <c r="B92" t="s">
        <v>1</v>
      </c>
      <c r="C92">
        <v>-60</v>
      </c>
      <c r="D92">
        <v>-61.72</v>
      </c>
      <c r="E92">
        <f t="shared" si="3"/>
        <v>-1.7199999999999989</v>
      </c>
      <c r="F92">
        <f t="shared" si="4"/>
        <v>2.9583999999999961</v>
      </c>
      <c r="G92">
        <f t="shared" si="5"/>
        <v>2.8666666666666649</v>
      </c>
    </row>
    <row r="93" spans="1:7" x14ac:dyDescent="0.25">
      <c r="A93" t="s">
        <v>0</v>
      </c>
      <c r="B93" t="s">
        <v>1</v>
      </c>
      <c r="C93">
        <v>-60</v>
      </c>
      <c r="D93">
        <v>-63.12</v>
      </c>
      <c r="E93">
        <f t="shared" si="3"/>
        <v>-3.1199999999999974</v>
      </c>
      <c r="F93">
        <f t="shared" si="4"/>
        <v>9.7343999999999848</v>
      </c>
      <c r="G93">
        <f t="shared" si="5"/>
        <v>5.1999999999999966</v>
      </c>
    </row>
    <row r="94" spans="1:7" x14ac:dyDescent="0.25">
      <c r="A94" t="s">
        <v>0</v>
      </c>
      <c r="B94" t="s">
        <v>1</v>
      </c>
      <c r="C94">
        <v>-60</v>
      </c>
      <c r="D94">
        <v>-62.52</v>
      </c>
      <c r="E94">
        <f t="shared" si="3"/>
        <v>-2.5200000000000031</v>
      </c>
      <c r="F94">
        <f t="shared" si="4"/>
        <v>6.3504000000000156</v>
      </c>
      <c r="G94">
        <f t="shared" si="5"/>
        <v>4.2000000000000055</v>
      </c>
    </row>
    <row r="95" spans="1:7" x14ac:dyDescent="0.25">
      <c r="A95" t="s">
        <v>0</v>
      </c>
      <c r="B95" t="s">
        <v>1</v>
      </c>
      <c r="C95">
        <v>-60</v>
      </c>
      <c r="D95">
        <v>-61.9</v>
      </c>
      <c r="E95">
        <f t="shared" si="3"/>
        <v>-1.8999999999999986</v>
      </c>
      <c r="F95">
        <f t="shared" si="4"/>
        <v>3.6099999999999945</v>
      </c>
      <c r="G95">
        <f t="shared" si="5"/>
        <v>3.1666666666666643</v>
      </c>
    </row>
    <row r="96" spans="1:7" x14ac:dyDescent="0.25">
      <c r="A96" t="s">
        <v>0</v>
      </c>
      <c r="B96" t="s">
        <v>1</v>
      </c>
      <c r="C96">
        <v>-60</v>
      </c>
      <c r="D96">
        <v>-61.77</v>
      </c>
      <c r="E96">
        <f t="shared" si="3"/>
        <v>-1.7700000000000031</v>
      </c>
      <c r="F96">
        <f t="shared" si="4"/>
        <v>3.1329000000000109</v>
      </c>
      <c r="G96">
        <f t="shared" si="5"/>
        <v>2.9500000000000051</v>
      </c>
    </row>
    <row r="97" spans="1:7" x14ac:dyDescent="0.25">
      <c r="A97" t="s">
        <v>0</v>
      </c>
      <c r="B97" t="s">
        <v>1</v>
      </c>
      <c r="C97">
        <v>-60</v>
      </c>
      <c r="D97">
        <v>-61.41</v>
      </c>
      <c r="E97">
        <f t="shared" si="3"/>
        <v>-1.4099999999999966</v>
      </c>
      <c r="F97">
        <f t="shared" si="4"/>
        <v>1.9880999999999904</v>
      </c>
      <c r="G97">
        <f t="shared" si="5"/>
        <v>2.3499999999999943</v>
      </c>
    </row>
    <row r="98" spans="1:7" x14ac:dyDescent="0.25">
      <c r="A98" t="s">
        <v>0</v>
      </c>
      <c r="B98" t="s">
        <v>1</v>
      </c>
      <c r="C98">
        <v>-60</v>
      </c>
      <c r="D98">
        <v>-61.85</v>
      </c>
      <c r="E98">
        <f t="shared" si="3"/>
        <v>-1.8500000000000014</v>
      </c>
      <c r="F98">
        <f t="shared" si="4"/>
        <v>3.4225000000000052</v>
      </c>
      <c r="G98">
        <f t="shared" si="5"/>
        <v>3.0833333333333357</v>
      </c>
    </row>
    <row r="99" spans="1:7" x14ac:dyDescent="0.25">
      <c r="A99" t="s">
        <v>0</v>
      </c>
      <c r="B99" t="s">
        <v>2</v>
      </c>
      <c r="C99">
        <v>-60</v>
      </c>
      <c r="D99">
        <v>-60.37</v>
      </c>
      <c r="E99">
        <f t="shared" si="3"/>
        <v>-0.36999999999999744</v>
      </c>
      <c r="F99">
        <f t="shared" si="4"/>
        <v>0.13689999999999811</v>
      </c>
      <c r="G99">
        <f t="shared" si="5"/>
        <v>0.61666666666666237</v>
      </c>
    </row>
    <row r="100" spans="1:7" x14ac:dyDescent="0.25">
      <c r="A100" t="s">
        <v>0</v>
      </c>
      <c r="B100" t="s">
        <v>2</v>
      </c>
      <c r="C100">
        <v>-60</v>
      </c>
      <c r="D100">
        <v>-61.6</v>
      </c>
      <c r="E100">
        <f t="shared" si="3"/>
        <v>-1.6000000000000014</v>
      </c>
      <c r="F100">
        <f t="shared" si="4"/>
        <v>2.5600000000000045</v>
      </c>
      <c r="G100">
        <f t="shared" si="5"/>
        <v>2.6666666666666692</v>
      </c>
    </row>
    <row r="101" spans="1:7" x14ac:dyDescent="0.25">
      <c r="A101" t="s">
        <v>0</v>
      </c>
      <c r="B101" t="s">
        <v>2</v>
      </c>
      <c r="C101">
        <v>-60</v>
      </c>
      <c r="D101">
        <v>-61.89</v>
      </c>
      <c r="E101">
        <f t="shared" si="3"/>
        <v>-1.8900000000000006</v>
      </c>
      <c r="F101">
        <f t="shared" si="4"/>
        <v>3.5721000000000021</v>
      </c>
      <c r="G101">
        <f t="shared" si="5"/>
        <v>3.1500000000000008</v>
      </c>
    </row>
    <row r="102" spans="1:7" x14ac:dyDescent="0.25">
      <c r="A102" t="s">
        <v>0</v>
      </c>
      <c r="B102" t="s">
        <v>2</v>
      </c>
      <c r="C102">
        <v>-60</v>
      </c>
      <c r="D102">
        <v>-61.42</v>
      </c>
      <c r="E102">
        <f t="shared" si="3"/>
        <v>-1.4200000000000017</v>
      </c>
      <c r="F102">
        <f t="shared" si="4"/>
        <v>2.0164000000000049</v>
      </c>
      <c r="G102">
        <f t="shared" si="5"/>
        <v>2.3666666666666694</v>
      </c>
    </row>
    <row r="103" spans="1:7" x14ac:dyDescent="0.25">
      <c r="A103" t="s">
        <v>0</v>
      </c>
      <c r="B103" t="s">
        <v>2</v>
      </c>
      <c r="C103">
        <v>-60</v>
      </c>
      <c r="D103">
        <v>-61.52</v>
      </c>
      <c r="E103">
        <f t="shared" si="3"/>
        <v>-1.5200000000000031</v>
      </c>
      <c r="F103">
        <f t="shared" si="4"/>
        <v>2.3104000000000093</v>
      </c>
      <c r="G103">
        <f t="shared" si="5"/>
        <v>2.5333333333333385</v>
      </c>
    </row>
    <row r="104" spans="1:7" x14ac:dyDescent="0.25">
      <c r="A104" t="s">
        <v>0</v>
      </c>
      <c r="B104" t="s">
        <v>2</v>
      </c>
      <c r="C104">
        <v>-60</v>
      </c>
      <c r="D104">
        <v>-61.93</v>
      </c>
      <c r="E104">
        <f t="shared" si="3"/>
        <v>-1.9299999999999997</v>
      </c>
      <c r="F104">
        <f t="shared" si="4"/>
        <v>3.724899999999999</v>
      </c>
      <c r="G104">
        <f t="shared" si="5"/>
        <v>3.2166666666666663</v>
      </c>
    </row>
    <row r="105" spans="1:7" x14ac:dyDescent="0.25">
      <c r="A105" t="s">
        <v>0</v>
      </c>
      <c r="B105" t="s">
        <v>2</v>
      </c>
      <c r="C105">
        <v>-60</v>
      </c>
      <c r="D105">
        <v>-61.36</v>
      </c>
      <c r="E105">
        <f t="shared" si="3"/>
        <v>-1.3599999999999994</v>
      </c>
      <c r="F105">
        <f t="shared" si="4"/>
        <v>1.8495999999999984</v>
      </c>
      <c r="G105">
        <f t="shared" si="5"/>
        <v>2.2666666666666657</v>
      </c>
    </row>
    <row r="106" spans="1:7" x14ac:dyDescent="0.25">
      <c r="A106" t="s">
        <v>0</v>
      </c>
      <c r="B106" t="s">
        <v>2</v>
      </c>
      <c r="C106">
        <v>-60</v>
      </c>
      <c r="D106">
        <v>-62.21</v>
      </c>
      <c r="E106">
        <f t="shared" si="3"/>
        <v>-2.2100000000000009</v>
      </c>
      <c r="F106">
        <f t="shared" si="4"/>
        <v>4.8841000000000037</v>
      </c>
      <c r="G106">
        <f t="shared" si="5"/>
        <v>3.6833333333333349</v>
      </c>
    </row>
    <row r="107" spans="1:7" x14ac:dyDescent="0.25">
      <c r="A107" t="s">
        <v>0</v>
      </c>
      <c r="B107" t="s">
        <v>2</v>
      </c>
      <c r="C107">
        <v>-60</v>
      </c>
      <c r="D107">
        <v>-62.25</v>
      </c>
      <c r="E107">
        <f t="shared" si="3"/>
        <v>-2.25</v>
      </c>
      <c r="F107">
        <f t="shared" si="4"/>
        <v>5.0625</v>
      </c>
      <c r="G107">
        <f t="shared" si="5"/>
        <v>3.75</v>
      </c>
    </row>
    <row r="108" spans="1:7" x14ac:dyDescent="0.25">
      <c r="A108" t="s">
        <v>0</v>
      </c>
      <c r="B108" t="s">
        <v>2</v>
      </c>
      <c r="C108">
        <v>-60</v>
      </c>
      <c r="D108">
        <v>-61.69</v>
      </c>
      <c r="E108">
        <f t="shared" si="3"/>
        <v>-1.6899999999999977</v>
      </c>
      <c r="F108">
        <f t="shared" si="4"/>
        <v>2.8560999999999925</v>
      </c>
      <c r="G108">
        <f t="shared" si="5"/>
        <v>2.8166666666666629</v>
      </c>
    </row>
    <row r="109" spans="1:7" x14ac:dyDescent="0.25">
      <c r="A109" t="s">
        <v>0</v>
      </c>
      <c r="B109" t="s">
        <v>2</v>
      </c>
      <c r="C109">
        <v>-60</v>
      </c>
      <c r="D109">
        <v>-61.17</v>
      </c>
      <c r="E109">
        <f t="shared" si="3"/>
        <v>-1.1700000000000017</v>
      </c>
      <c r="F109">
        <f t="shared" si="4"/>
        <v>1.368900000000004</v>
      </c>
      <c r="G109">
        <f t="shared" si="5"/>
        <v>1.9500000000000028</v>
      </c>
    </row>
    <row r="110" spans="1:7" x14ac:dyDescent="0.25">
      <c r="A110" t="s">
        <v>0</v>
      </c>
      <c r="B110" t="s">
        <v>2</v>
      </c>
      <c r="C110">
        <v>-60</v>
      </c>
      <c r="D110">
        <v>-61.67</v>
      </c>
      <c r="E110">
        <f t="shared" si="3"/>
        <v>-1.6700000000000017</v>
      </c>
      <c r="F110">
        <f t="shared" si="4"/>
        <v>2.7889000000000057</v>
      </c>
      <c r="G110">
        <f t="shared" si="5"/>
        <v>2.7833333333333363</v>
      </c>
    </row>
    <row r="111" spans="1:7" x14ac:dyDescent="0.25">
      <c r="A111" t="s">
        <v>0</v>
      </c>
      <c r="B111" t="s">
        <v>2</v>
      </c>
      <c r="C111">
        <v>-60</v>
      </c>
      <c r="D111">
        <v>-61.25</v>
      </c>
      <c r="E111">
        <f t="shared" si="3"/>
        <v>-1.25</v>
      </c>
      <c r="F111">
        <f t="shared" si="4"/>
        <v>1.5625</v>
      </c>
      <c r="G111">
        <f t="shared" si="5"/>
        <v>2.0833333333333335</v>
      </c>
    </row>
    <row r="112" spans="1:7" x14ac:dyDescent="0.25">
      <c r="A112" t="s">
        <v>0</v>
      </c>
      <c r="B112" t="s">
        <v>2</v>
      </c>
      <c r="C112">
        <v>-60</v>
      </c>
      <c r="D112">
        <v>-61.13</v>
      </c>
      <c r="E112">
        <f t="shared" si="3"/>
        <v>-1.1300000000000026</v>
      </c>
      <c r="F112">
        <f t="shared" si="4"/>
        <v>1.2769000000000057</v>
      </c>
      <c r="G112">
        <f t="shared" si="5"/>
        <v>1.8833333333333375</v>
      </c>
    </row>
    <row r="113" spans="1:7" x14ac:dyDescent="0.25">
      <c r="A113" t="s">
        <v>0</v>
      </c>
      <c r="B113" t="s">
        <v>2</v>
      </c>
      <c r="C113">
        <v>-60</v>
      </c>
      <c r="D113">
        <v>-61.74</v>
      </c>
      <c r="E113">
        <f t="shared" si="3"/>
        <v>-1.740000000000002</v>
      </c>
      <c r="F113">
        <f t="shared" si="4"/>
        <v>3.0276000000000067</v>
      </c>
      <c r="G113">
        <f t="shared" si="5"/>
        <v>2.9000000000000035</v>
      </c>
    </row>
    <row r="114" spans="1:7" x14ac:dyDescent="0.25">
      <c r="A114" t="s">
        <v>0</v>
      </c>
      <c r="B114" t="s">
        <v>2</v>
      </c>
      <c r="C114">
        <v>-60</v>
      </c>
      <c r="D114">
        <v>-61.35</v>
      </c>
      <c r="E114">
        <f t="shared" si="3"/>
        <v>-1.3500000000000014</v>
      </c>
      <c r="F114">
        <f t="shared" si="4"/>
        <v>1.8225000000000038</v>
      </c>
      <c r="G114">
        <f t="shared" si="5"/>
        <v>2.2500000000000022</v>
      </c>
    </row>
    <row r="115" spans="1:7" x14ac:dyDescent="0.25">
      <c r="A115" t="s">
        <v>0</v>
      </c>
      <c r="B115" t="s">
        <v>2</v>
      </c>
      <c r="C115">
        <v>-60</v>
      </c>
      <c r="D115">
        <v>-61.11</v>
      </c>
      <c r="E115">
        <f t="shared" si="3"/>
        <v>-1.1099999999999994</v>
      </c>
      <c r="F115">
        <f t="shared" si="4"/>
        <v>1.2320999999999986</v>
      </c>
      <c r="G115">
        <f t="shared" si="5"/>
        <v>1.849999999999999</v>
      </c>
    </row>
    <row r="116" spans="1:7" x14ac:dyDescent="0.25">
      <c r="A116" t="s">
        <v>0</v>
      </c>
      <c r="B116" t="s">
        <v>2</v>
      </c>
      <c r="C116">
        <v>-60</v>
      </c>
      <c r="D116">
        <v>-61.13</v>
      </c>
      <c r="E116">
        <f t="shared" si="3"/>
        <v>-1.1300000000000026</v>
      </c>
      <c r="F116">
        <f t="shared" si="4"/>
        <v>1.2769000000000057</v>
      </c>
      <c r="G116">
        <f t="shared" si="5"/>
        <v>1.8833333333333375</v>
      </c>
    </row>
    <row r="117" spans="1:7" x14ac:dyDescent="0.25">
      <c r="A117" t="s">
        <v>0</v>
      </c>
      <c r="B117" t="s">
        <v>2</v>
      </c>
      <c r="C117">
        <v>-60</v>
      </c>
      <c r="D117">
        <v>-61.01</v>
      </c>
      <c r="E117">
        <f t="shared" si="3"/>
        <v>-1.009999999999998</v>
      </c>
      <c r="F117">
        <f t="shared" si="4"/>
        <v>1.020099999999996</v>
      </c>
      <c r="G117">
        <f t="shared" si="5"/>
        <v>1.68333333333333</v>
      </c>
    </row>
    <row r="118" spans="1:7" x14ac:dyDescent="0.25">
      <c r="A118" t="s">
        <v>0</v>
      </c>
      <c r="B118" t="s">
        <v>2</v>
      </c>
      <c r="C118">
        <v>-60</v>
      </c>
      <c r="D118">
        <v>-62.19</v>
      </c>
      <c r="E118">
        <f t="shared" si="3"/>
        <v>-2.1899999999999977</v>
      </c>
      <c r="F118">
        <f t="shared" si="4"/>
        <v>4.7960999999999903</v>
      </c>
      <c r="G118">
        <f t="shared" si="5"/>
        <v>3.6499999999999964</v>
      </c>
    </row>
    <row r="119" spans="1:7" x14ac:dyDescent="0.25">
      <c r="A119" t="s">
        <v>0</v>
      </c>
      <c r="B119" t="s">
        <v>1</v>
      </c>
      <c r="C119">
        <v>-80</v>
      </c>
      <c r="D119">
        <v>-81.05</v>
      </c>
      <c r="E119">
        <f t="shared" si="3"/>
        <v>-1.0499999999999972</v>
      </c>
      <c r="F119">
        <f t="shared" si="4"/>
        <v>1.102499999999994</v>
      </c>
      <c r="G119">
        <f t="shared" si="5"/>
        <v>1.3124999999999964</v>
      </c>
    </row>
    <row r="120" spans="1:7" x14ac:dyDescent="0.25">
      <c r="A120" t="s">
        <v>0</v>
      </c>
      <c r="B120" t="s">
        <v>1</v>
      </c>
      <c r="C120">
        <v>-80</v>
      </c>
      <c r="D120">
        <v>-81.58</v>
      </c>
      <c r="E120">
        <f t="shared" si="3"/>
        <v>-1.5799999999999983</v>
      </c>
      <c r="F120">
        <f t="shared" si="4"/>
        <v>2.4963999999999946</v>
      </c>
      <c r="G120">
        <f t="shared" si="5"/>
        <v>1.9749999999999979</v>
      </c>
    </row>
    <row r="121" spans="1:7" x14ac:dyDescent="0.25">
      <c r="A121" t="s">
        <v>0</v>
      </c>
      <c r="B121" t="s">
        <v>1</v>
      </c>
      <c r="C121">
        <v>-80</v>
      </c>
      <c r="D121">
        <v>-81.59</v>
      </c>
      <c r="E121">
        <f t="shared" si="3"/>
        <v>-1.5900000000000034</v>
      </c>
      <c r="F121">
        <f t="shared" si="4"/>
        <v>2.5281000000000109</v>
      </c>
      <c r="G121">
        <f t="shared" si="5"/>
        <v>1.9875000000000043</v>
      </c>
    </row>
    <row r="122" spans="1:7" x14ac:dyDescent="0.25">
      <c r="A122" t="s">
        <v>0</v>
      </c>
      <c r="B122" t="s">
        <v>1</v>
      </c>
      <c r="C122">
        <v>-80</v>
      </c>
      <c r="D122">
        <v>-82.32</v>
      </c>
      <c r="E122">
        <f t="shared" si="3"/>
        <v>-2.3199999999999932</v>
      </c>
      <c r="F122">
        <f t="shared" si="4"/>
        <v>5.3823999999999685</v>
      </c>
      <c r="G122">
        <f t="shared" si="5"/>
        <v>2.8999999999999915</v>
      </c>
    </row>
    <row r="123" spans="1:7" x14ac:dyDescent="0.25">
      <c r="A123" t="s">
        <v>0</v>
      </c>
      <c r="B123" t="s">
        <v>1</v>
      </c>
      <c r="C123">
        <v>-80</v>
      </c>
      <c r="D123">
        <v>-81.010000000000005</v>
      </c>
      <c r="E123">
        <f t="shared" si="3"/>
        <v>-1.0100000000000051</v>
      </c>
      <c r="F123">
        <f t="shared" si="4"/>
        <v>1.0201000000000104</v>
      </c>
      <c r="G123">
        <f t="shared" si="5"/>
        <v>1.2625000000000064</v>
      </c>
    </row>
    <row r="124" spans="1:7" x14ac:dyDescent="0.25">
      <c r="A124" t="s">
        <v>0</v>
      </c>
      <c r="B124" t="s">
        <v>1</v>
      </c>
      <c r="C124">
        <v>-80</v>
      </c>
      <c r="D124">
        <v>-80.819999999999993</v>
      </c>
      <c r="E124">
        <f t="shared" si="3"/>
        <v>-0.81999999999999318</v>
      </c>
      <c r="F124">
        <f t="shared" si="4"/>
        <v>0.67239999999998878</v>
      </c>
      <c r="G124">
        <f t="shared" si="5"/>
        <v>1.0249999999999915</v>
      </c>
    </row>
    <row r="125" spans="1:7" x14ac:dyDescent="0.25">
      <c r="A125" t="s">
        <v>0</v>
      </c>
      <c r="B125" t="s">
        <v>1</v>
      </c>
      <c r="C125">
        <v>-80</v>
      </c>
      <c r="D125">
        <v>-81.38</v>
      </c>
      <c r="E125">
        <f t="shared" si="3"/>
        <v>-1.3799999999999955</v>
      </c>
      <c r="F125">
        <f t="shared" si="4"/>
        <v>1.9043999999999874</v>
      </c>
      <c r="G125">
        <f t="shared" si="5"/>
        <v>1.7249999999999943</v>
      </c>
    </row>
    <row r="126" spans="1:7" x14ac:dyDescent="0.25">
      <c r="A126" t="s">
        <v>0</v>
      </c>
      <c r="B126" t="s">
        <v>2</v>
      </c>
      <c r="C126">
        <v>-80</v>
      </c>
      <c r="D126">
        <v>-78.38</v>
      </c>
      <c r="E126">
        <f t="shared" si="3"/>
        <v>1.6200000000000045</v>
      </c>
      <c r="F126">
        <f t="shared" si="4"/>
        <v>2.6244000000000147</v>
      </c>
      <c r="G126">
        <f t="shared" si="5"/>
        <v>2.0250000000000057</v>
      </c>
    </row>
    <row r="127" spans="1:7" x14ac:dyDescent="0.25">
      <c r="A127" t="s">
        <v>0</v>
      </c>
      <c r="B127" t="s">
        <v>2</v>
      </c>
      <c r="C127">
        <v>-80</v>
      </c>
      <c r="D127">
        <v>-80.98</v>
      </c>
      <c r="E127">
        <f t="shared" si="3"/>
        <v>-0.98000000000000398</v>
      </c>
      <c r="F127">
        <f t="shared" si="4"/>
        <v>0.9604000000000078</v>
      </c>
      <c r="G127">
        <f t="shared" si="5"/>
        <v>1.225000000000005</v>
      </c>
    </row>
    <row r="128" spans="1:7" x14ac:dyDescent="0.25">
      <c r="A128" t="s">
        <v>0</v>
      </c>
      <c r="B128" t="s">
        <v>2</v>
      </c>
      <c r="C128">
        <v>-80</v>
      </c>
      <c r="D128">
        <v>-80.2</v>
      </c>
      <c r="E128">
        <f t="shared" si="3"/>
        <v>-0.20000000000000284</v>
      </c>
      <c r="F128">
        <f t="shared" si="4"/>
        <v>4.0000000000001139E-2</v>
      </c>
      <c r="G128">
        <f t="shared" si="5"/>
        <v>0.25000000000000355</v>
      </c>
    </row>
    <row r="129" spans="1:7" x14ac:dyDescent="0.25">
      <c r="A129" t="s">
        <v>0</v>
      </c>
      <c r="B129" t="s">
        <v>2</v>
      </c>
      <c r="C129">
        <v>-80</v>
      </c>
      <c r="D129">
        <v>-80.040000000000006</v>
      </c>
      <c r="E129">
        <f t="shared" si="3"/>
        <v>-4.0000000000006253E-2</v>
      </c>
      <c r="F129">
        <f t="shared" si="4"/>
        <v>1.6000000000005003E-3</v>
      </c>
      <c r="G129">
        <f t="shared" si="5"/>
        <v>5.0000000000007816E-2</v>
      </c>
    </row>
    <row r="130" spans="1:7" x14ac:dyDescent="0.25">
      <c r="A130" t="s">
        <v>0</v>
      </c>
      <c r="B130" t="s">
        <v>2</v>
      </c>
      <c r="C130">
        <v>-80</v>
      </c>
      <c r="D130">
        <v>-80.86</v>
      </c>
      <c r="E130">
        <f t="shared" ref="E130:E193" si="6">D130-C130</f>
        <v>-0.85999999999999943</v>
      </c>
      <c r="F130">
        <f t="shared" ref="F130:F193" si="7">E130^2</f>
        <v>0.73959999999999904</v>
      </c>
      <c r="G130">
        <f t="shared" ref="G130:G193" si="8">ABS(E130)*100/ABS(C130)</f>
        <v>1.0749999999999993</v>
      </c>
    </row>
    <row r="131" spans="1:7" x14ac:dyDescent="0.25">
      <c r="A131" t="s">
        <v>0</v>
      </c>
      <c r="B131" t="s">
        <v>2</v>
      </c>
      <c r="C131">
        <v>-80</v>
      </c>
      <c r="D131">
        <v>-80.14</v>
      </c>
      <c r="E131">
        <f t="shared" si="6"/>
        <v>-0.14000000000000057</v>
      </c>
      <c r="F131">
        <f t="shared" si="7"/>
        <v>1.9600000000000159E-2</v>
      </c>
      <c r="G131">
        <f t="shared" si="8"/>
        <v>0.17500000000000071</v>
      </c>
    </row>
    <row r="132" spans="1:7" x14ac:dyDescent="0.25">
      <c r="A132" t="s">
        <v>0</v>
      </c>
      <c r="B132" t="s">
        <v>2</v>
      </c>
      <c r="C132">
        <v>-80</v>
      </c>
      <c r="D132">
        <v>-80.400000000000006</v>
      </c>
      <c r="E132">
        <f t="shared" si="6"/>
        <v>-0.40000000000000568</v>
      </c>
      <c r="F132">
        <f t="shared" si="7"/>
        <v>0.16000000000000456</v>
      </c>
      <c r="G132">
        <f t="shared" si="8"/>
        <v>0.50000000000000711</v>
      </c>
    </row>
    <row r="133" spans="1:7" x14ac:dyDescent="0.25">
      <c r="A133" t="s">
        <v>0</v>
      </c>
      <c r="B133" t="s">
        <v>1</v>
      </c>
      <c r="C133">
        <v>20</v>
      </c>
      <c r="D133">
        <v>21.25</v>
      </c>
      <c r="E133">
        <f t="shared" si="6"/>
        <v>1.25</v>
      </c>
      <c r="F133">
        <f t="shared" si="7"/>
        <v>1.5625</v>
      </c>
      <c r="G133">
        <f t="shared" si="8"/>
        <v>6.25</v>
      </c>
    </row>
    <row r="134" spans="1:7" x14ac:dyDescent="0.25">
      <c r="A134" t="s">
        <v>0</v>
      </c>
      <c r="B134" t="s">
        <v>1</v>
      </c>
      <c r="C134">
        <v>20</v>
      </c>
      <c r="D134">
        <v>22.61</v>
      </c>
      <c r="E134">
        <f t="shared" si="6"/>
        <v>2.6099999999999994</v>
      </c>
      <c r="F134">
        <f t="shared" si="7"/>
        <v>6.8120999999999974</v>
      </c>
      <c r="G134">
        <f t="shared" si="8"/>
        <v>13.049999999999997</v>
      </c>
    </row>
    <row r="135" spans="1:7" x14ac:dyDescent="0.25">
      <c r="A135" t="s">
        <v>0</v>
      </c>
      <c r="B135" t="s">
        <v>1</v>
      </c>
      <c r="C135">
        <v>20</v>
      </c>
      <c r="D135">
        <v>22.22</v>
      </c>
      <c r="E135">
        <f t="shared" si="6"/>
        <v>2.2199999999999989</v>
      </c>
      <c r="F135">
        <f t="shared" si="7"/>
        <v>4.9283999999999946</v>
      </c>
      <c r="G135">
        <f t="shared" si="8"/>
        <v>11.099999999999994</v>
      </c>
    </row>
    <row r="136" spans="1:7" x14ac:dyDescent="0.25">
      <c r="A136" t="s">
        <v>0</v>
      </c>
      <c r="B136" t="s">
        <v>1</v>
      </c>
      <c r="C136">
        <v>20</v>
      </c>
      <c r="D136">
        <v>23</v>
      </c>
      <c r="E136">
        <f t="shared" si="6"/>
        <v>3</v>
      </c>
      <c r="F136">
        <f t="shared" si="7"/>
        <v>9</v>
      </c>
      <c r="G136">
        <f t="shared" si="8"/>
        <v>15</v>
      </c>
    </row>
    <row r="137" spans="1:7" x14ac:dyDescent="0.25">
      <c r="A137" t="s">
        <v>0</v>
      </c>
      <c r="B137" t="s">
        <v>1</v>
      </c>
      <c r="C137">
        <v>20</v>
      </c>
      <c r="D137">
        <v>21.36</v>
      </c>
      <c r="E137">
        <f t="shared" si="6"/>
        <v>1.3599999999999994</v>
      </c>
      <c r="F137">
        <f t="shared" si="7"/>
        <v>1.8495999999999984</v>
      </c>
      <c r="G137">
        <f t="shared" si="8"/>
        <v>6.7999999999999972</v>
      </c>
    </row>
    <row r="138" spans="1:7" x14ac:dyDescent="0.25">
      <c r="A138" t="s">
        <v>0</v>
      </c>
      <c r="B138" t="s">
        <v>1</v>
      </c>
      <c r="C138">
        <v>20</v>
      </c>
      <c r="D138">
        <v>21.09</v>
      </c>
      <c r="E138">
        <f t="shared" si="6"/>
        <v>1.0899999999999999</v>
      </c>
      <c r="F138">
        <f t="shared" si="7"/>
        <v>1.1880999999999997</v>
      </c>
      <c r="G138">
        <f t="shared" si="8"/>
        <v>5.4499999999999993</v>
      </c>
    </row>
    <row r="139" spans="1:7" x14ac:dyDescent="0.25">
      <c r="A139" t="s">
        <v>0</v>
      </c>
      <c r="B139" t="s">
        <v>1</v>
      </c>
      <c r="C139">
        <v>20</v>
      </c>
      <c r="D139">
        <v>21.14</v>
      </c>
      <c r="E139">
        <f t="shared" si="6"/>
        <v>1.1400000000000006</v>
      </c>
      <c r="F139">
        <f t="shared" si="7"/>
        <v>1.2996000000000012</v>
      </c>
      <c r="G139">
        <f t="shared" si="8"/>
        <v>5.7000000000000028</v>
      </c>
    </row>
    <row r="140" spans="1:7" x14ac:dyDescent="0.25">
      <c r="A140" t="s">
        <v>0</v>
      </c>
      <c r="B140" t="s">
        <v>1</v>
      </c>
      <c r="C140">
        <v>20</v>
      </c>
      <c r="D140">
        <v>21.89</v>
      </c>
      <c r="E140">
        <f t="shared" si="6"/>
        <v>1.8900000000000006</v>
      </c>
      <c r="F140">
        <f t="shared" si="7"/>
        <v>3.5721000000000021</v>
      </c>
      <c r="G140">
        <f t="shared" si="8"/>
        <v>9.4500000000000028</v>
      </c>
    </row>
    <row r="141" spans="1:7" x14ac:dyDescent="0.25">
      <c r="A141" t="s">
        <v>0</v>
      </c>
      <c r="B141" t="s">
        <v>1</v>
      </c>
      <c r="C141">
        <v>20</v>
      </c>
      <c r="D141">
        <v>21.73</v>
      </c>
      <c r="E141">
        <f t="shared" si="6"/>
        <v>1.7300000000000004</v>
      </c>
      <c r="F141">
        <f t="shared" si="7"/>
        <v>2.9929000000000014</v>
      </c>
      <c r="G141">
        <f t="shared" si="8"/>
        <v>8.6500000000000021</v>
      </c>
    </row>
    <row r="142" spans="1:7" x14ac:dyDescent="0.25">
      <c r="A142" t="s">
        <v>0</v>
      </c>
      <c r="B142" t="s">
        <v>1</v>
      </c>
      <c r="C142">
        <v>20</v>
      </c>
      <c r="D142">
        <v>21.04</v>
      </c>
      <c r="E142">
        <f t="shared" si="6"/>
        <v>1.0399999999999991</v>
      </c>
      <c r="F142">
        <f t="shared" si="7"/>
        <v>1.0815999999999981</v>
      </c>
      <c r="G142">
        <f t="shared" si="8"/>
        <v>5.1999999999999957</v>
      </c>
    </row>
    <row r="143" spans="1:7" x14ac:dyDescent="0.25">
      <c r="A143" t="s">
        <v>0</v>
      </c>
      <c r="B143" t="s">
        <v>1</v>
      </c>
      <c r="C143">
        <v>20</v>
      </c>
      <c r="D143">
        <v>21.78</v>
      </c>
      <c r="E143">
        <f t="shared" si="6"/>
        <v>1.7800000000000011</v>
      </c>
      <c r="F143">
        <f t="shared" si="7"/>
        <v>3.1684000000000041</v>
      </c>
      <c r="G143">
        <f t="shared" si="8"/>
        <v>8.9000000000000057</v>
      </c>
    </row>
    <row r="144" spans="1:7" x14ac:dyDescent="0.25">
      <c r="A144" t="s">
        <v>0</v>
      </c>
      <c r="B144" t="s">
        <v>1</v>
      </c>
      <c r="C144">
        <v>20</v>
      </c>
      <c r="D144">
        <v>21.33</v>
      </c>
      <c r="E144">
        <f t="shared" si="6"/>
        <v>1.3299999999999983</v>
      </c>
      <c r="F144">
        <f t="shared" si="7"/>
        <v>1.7688999999999955</v>
      </c>
      <c r="G144">
        <f t="shared" si="8"/>
        <v>6.6499999999999915</v>
      </c>
    </row>
    <row r="145" spans="1:7" x14ac:dyDescent="0.25">
      <c r="A145" t="s">
        <v>0</v>
      </c>
      <c r="B145" t="s">
        <v>1</v>
      </c>
      <c r="C145">
        <v>20</v>
      </c>
      <c r="D145">
        <v>21.7</v>
      </c>
      <c r="E145">
        <f t="shared" si="6"/>
        <v>1.6999999999999993</v>
      </c>
      <c r="F145">
        <f t="shared" si="7"/>
        <v>2.8899999999999975</v>
      </c>
      <c r="G145">
        <f t="shared" si="8"/>
        <v>8.4999999999999964</v>
      </c>
    </row>
    <row r="146" spans="1:7" x14ac:dyDescent="0.25">
      <c r="A146" t="s">
        <v>0</v>
      </c>
      <c r="B146" t="s">
        <v>1</v>
      </c>
      <c r="C146">
        <v>20</v>
      </c>
      <c r="D146">
        <v>21.69</v>
      </c>
      <c r="E146">
        <f t="shared" si="6"/>
        <v>1.6900000000000013</v>
      </c>
      <c r="F146">
        <f t="shared" si="7"/>
        <v>2.8561000000000045</v>
      </c>
      <c r="G146">
        <f t="shared" si="8"/>
        <v>8.4500000000000064</v>
      </c>
    </row>
    <row r="147" spans="1:7" x14ac:dyDescent="0.25">
      <c r="A147" t="s">
        <v>0</v>
      </c>
      <c r="B147" t="s">
        <v>1</v>
      </c>
      <c r="C147">
        <v>20</v>
      </c>
      <c r="D147">
        <v>21.92</v>
      </c>
      <c r="E147">
        <f t="shared" si="6"/>
        <v>1.9200000000000017</v>
      </c>
      <c r="F147">
        <f t="shared" si="7"/>
        <v>3.6864000000000066</v>
      </c>
      <c r="G147">
        <f t="shared" si="8"/>
        <v>9.6000000000000085</v>
      </c>
    </row>
    <row r="148" spans="1:7" x14ac:dyDescent="0.25">
      <c r="A148" t="s">
        <v>0</v>
      </c>
      <c r="B148" t="s">
        <v>1</v>
      </c>
      <c r="C148">
        <v>20</v>
      </c>
      <c r="D148">
        <v>21.39</v>
      </c>
      <c r="E148">
        <f t="shared" si="6"/>
        <v>1.3900000000000006</v>
      </c>
      <c r="F148">
        <f t="shared" si="7"/>
        <v>1.9321000000000015</v>
      </c>
      <c r="G148">
        <f t="shared" si="8"/>
        <v>6.9500000000000028</v>
      </c>
    </row>
    <row r="149" spans="1:7" x14ac:dyDescent="0.25">
      <c r="A149" t="s">
        <v>0</v>
      </c>
      <c r="B149" t="s">
        <v>1</v>
      </c>
      <c r="C149">
        <v>20</v>
      </c>
      <c r="D149">
        <v>21.65</v>
      </c>
      <c r="E149">
        <f t="shared" si="6"/>
        <v>1.6499999999999986</v>
      </c>
      <c r="F149">
        <f t="shared" si="7"/>
        <v>2.7224999999999953</v>
      </c>
      <c r="G149">
        <f t="shared" si="8"/>
        <v>8.2499999999999929</v>
      </c>
    </row>
    <row r="150" spans="1:7" x14ac:dyDescent="0.25">
      <c r="A150" t="s">
        <v>0</v>
      </c>
      <c r="B150" t="s">
        <v>1</v>
      </c>
      <c r="C150">
        <v>20</v>
      </c>
      <c r="D150">
        <v>21.68</v>
      </c>
      <c r="E150">
        <f t="shared" si="6"/>
        <v>1.6799999999999997</v>
      </c>
      <c r="F150">
        <f t="shared" si="7"/>
        <v>2.8223999999999991</v>
      </c>
      <c r="G150">
        <f t="shared" si="8"/>
        <v>8.3999999999999986</v>
      </c>
    </row>
    <row r="151" spans="1:7" x14ac:dyDescent="0.25">
      <c r="A151" t="s">
        <v>0</v>
      </c>
      <c r="B151" t="s">
        <v>1</v>
      </c>
      <c r="C151">
        <v>20</v>
      </c>
      <c r="D151">
        <v>21.77</v>
      </c>
      <c r="E151">
        <f t="shared" si="6"/>
        <v>1.7699999999999996</v>
      </c>
      <c r="F151">
        <f t="shared" si="7"/>
        <v>3.1328999999999985</v>
      </c>
      <c r="G151">
        <f t="shared" si="8"/>
        <v>8.8499999999999979</v>
      </c>
    </row>
    <row r="152" spans="1:7" x14ac:dyDescent="0.25">
      <c r="A152" t="s">
        <v>0</v>
      </c>
      <c r="B152" t="s">
        <v>1</v>
      </c>
      <c r="C152">
        <v>20</v>
      </c>
      <c r="D152">
        <v>22.06</v>
      </c>
      <c r="E152">
        <f t="shared" si="6"/>
        <v>2.0599999999999987</v>
      </c>
      <c r="F152">
        <f t="shared" si="7"/>
        <v>4.2435999999999945</v>
      </c>
      <c r="G152">
        <f t="shared" si="8"/>
        <v>10.299999999999994</v>
      </c>
    </row>
    <row r="153" spans="1:7" x14ac:dyDescent="0.25">
      <c r="A153" t="s">
        <v>0</v>
      </c>
      <c r="B153" t="s">
        <v>1</v>
      </c>
      <c r="C153">
        <v>20</v>
      </c>
      <c r="D153">
        <v>21.77</v>
      </c>
      <c r="E153">
        <f t="shared" si="6"/>
        <v>1.7699999999999996</v>
      </c>
      <c r="F153">
        <f t="shared" si="7"/>
        <v>3.1328999999999985</v>
      </c>
      <c r="G153">
        <f t="shared" si="8"/>
        <v>8.8499999999999979</v>
      </c>
    </row>
    <row r="154" spans="1:7" x14ac:dyDescent="0.25">
      <c r="A154" t="s">
        <v>0</v>
      </c>
      <c r="B154" t="s">
        <v>1</v>
      </c>
      <c r="C154">
        <v>20</v>
      </c>
      <c r="D154">
        <v>21.32</v>
      </c>
      <c r="E154">
        <f t="shared" si="6"/>
        <v>1.3200000000000003</v>
      </c>
      <c r="F154">
        <f t="shared" si="7"/>
        <v>1.7424000000000008</v>
      </c>
      <c r="G154">
        <f t="shared" si="8"/>
        <v>6.6000000000000014</v>
      </c>
    </row>
    <row r="155" spans="1:7" x14ac:dyDescent="0.25">
      <c r="A155" t="s">
        <v>0</v>
      </c>
      <c r="B155" t="s">
        <v>1</v>
      </c>
      <c r="C155">
        <v>20</v>
      </c>
      <c r="D155">
        <v>21.08</v>
      </c>
      <c r="E155">
        <f t="shared" si="6"/>
        <v>1.0799999999999983</v>
      </c>
      <c r="F155">
        <f t="shared" si="7"/>
        <v>1.1663999999999963</v>
      </c>
      <c r="G155">
        <f t="shared" si="8"/>
        <v>5.3999999999999915</v>
      </c>
    </row>
    <row r="156" spans="1:7" x14ac:dyDescent="0.25">
      <c r="A156" t="s">
        <v>0</v>
      </c>
      <c r="B156" t="s">
        <v>1</v>
      </c>
      <c r="C156">
        <v>20</v>
      </c>
      <c r="D156">
        <v>21.6</v>
      </c>
      <c r="E156">
        <f t="shared" si="6"/>
        <v>1.6000000000000014</v>
      </c>
      <c r="F156">
        <f t="shared" si="7"/>
        <v>2.5600000000000045</v>
      </c>
      <c r="G156">
        <f t="shared" si="8"/>
        <v>8.0000000000000071</v>
      </c>
    </row>
    <row r="157" spans="1:7" x14ac:dyDescent="0.25">
      <c r="A157" t="s">
        <v>0</v>
      </c>
      <c r="B157" t="s">
        <v>1</v>
      </c>
      <c r="C157">
        <v>20</v>
      </c>
      <c r="D157">
        <v>21.02</v>
      </c>
      <c r="E157">
        <f t="shared" si="6"/>
        <v>1.0199999999999996</v>
      </c>
      <c r="F157">
        <f t="shared" si="7"/>
        <v>1.0403999999999991</v>
      </c>
      <c r="G157">
        <f t="shared" si="8"/>
        <v>5.0999999999999979</v>
      </c>
    </row>
    <row r="158" spans="1:7" x14ac:dyDescent="0.25">
      <c r="A158" t="s">
        <v>0</v>
      </c>
      <c r="B158" t="s">
        <v>1</v>
      </c>
      <c r="C158">
        <v>20</v>
      </c>
      <c r="D158">
        <v>21.15</v>
      </c>
      <c r="E158">
        <f t="shared" si="6"/>
        <v>1.1499999999999986</v>
      </c>
      <c r="F158">
        <f t="shared" si="7"/>
        <v>1.3224999999999967</v>
      </c>
      <c r="G158">
        <f t="shared" si="8"/>
        <v>5.7499999999999929</v>
      </c>
    </row>
    <row r="159" spans="1:7" x14ac:dyDescent="0.25">
      <c r="A159" t="s">
        <v>0</v>
      </c>
      <c r="B159" t="s">
        <v>1</v>
      </c>
      <c r="C159">
        <v>20</v>
      </c>
      <c r="D159">
        <v>21.12</v>
      </c>
      <c r="E159">
        <f t="shared" si="6"/>
        <v>1.120000000000001</v>
      </c>
      <c r="F159">
        <f t="shared" si="7"/>
        <v>1.2544000000000022</v>
      </c>
      <c r="G159">
        <f t="shared" si="8"/>
        <v>5.600000000000005</v>
      </c>
    </row>
    <row r="160" spans="1:7" x14ac:dyDescent="0.25">
      <c r="A160" t="s">
        <v>0</v>
      </c>
      <c r="B160" t="s">
        <v>1</v>
      </c>
      <c r="C160">
        <v>20</v>
      </c>
      <c r="D160">
        <v>20.48</v>
      </c>
      <c r="E160">
        <f t="shared" si="6"/>
        <v>0.48000000000000043</v>
      </c>
      <c r="F160">
        <f t="shared" si="7"/>
        <v>0.23040000000000041</v>
      </c>
      <c r="G160">
        <f t="shared" si="8"/>
        <v>2.4000000000000021</v>
      </c>
    </row>
    <row r="161" spans="1:7" x14ac:dyDescent="0.25">
      <c r="A161" t="s">
        <v>0</v>
      </c>
      <c r="B161" t="s">
        <v>1</v>
      </c>
      <c r="C161">
        <v>20</v>
      </c>
      <c r="D161">
        <v>22.05</v>
      </c>
      <c r="E161">
        <f t="shared" si="6"/>
        <v>2.0500000000000007</v>
      </c>
      <c r="F161">
        <f t="shared" si="7"/>
        <v>4.2025000000000032</v>
      </c>
      <c r="G161">
        <f t="shared" si="8"/>
        <v>10.250000000000004</v>
      </c>
    </row>
    <row r="162" spans="1:7" x14ac:dyDescent="0.25">
      <c r="A162" t="s">
        <v>0</v>
      </c>
      <c r="B162" t="s">
        <v>1</v>
      </c>
      <c r="C162">
        <v>20</v>
      </c>
      <c r="D162">
        <v>22.76</v>
      </c>
      <c r="E162">
        <f t="shared" si="6"/>
        <v>2.7600000000000016</v>
      </c>
      <c r="F162">
        <f t="shared" si="7"/>
        <v>7.6176000000000084</v>
      </c>
      <c r="G162">
        <f t="shared" si="8"/>
        <v>13.800000000000008</v>
      </c>
    </row>
    <row r="163" spans="1:7" x14ac:dyDescent="0.25">
      <c r="A163" t="s">
        <v>0</v>
      </c>
      <c r="B163" t="s">
        <v>2</v>
      </c>
      <c r="C163">
        <v>20</v>
      </c>
      <c r="D163">
        <v>21.16</v>
      </c>
      <c r="E163">
        <f t="shared" si="6"/>
        <v>1.1600000000000001</v>
      </c>
      <c r="F163">
        <f t="shared" si="7"/>
        <v>1.3456000000000004</v>
      </c>
      <c r="G163">
        <f t="shared" si="8"/>
        <v>5.8000000000000007</v>
      </c>
    </row>
    <row r="164" spans="1:7" x14ac:dyDescent="0.25">
      <c r="A164" t="s">
        <v>0</v>
      </c>
      <c r="B164" t="s">
        <v>2</v>
      </c>
      <c r="C164">
        <v>20</v>
      </c>
      <c r="D164">
        <v>21.36</v>
      </c>
      <c r="E164">
        <f t="shared" si="6"/>
        <v>1.3599999999999994</v>
      </c>
      <c r="F164">
        <f t="shared" si="7"/>
        <v>1.8495999999999984</v>
      </c>
      <c r="G164">
        <f t="shared" si="8"/>
        <v>6.7999999999999972</v>
      </c>
    </row>
    <row r="165" spans="1:7" x14ac:dyDescent="0.25">
      <c r="A165" t="s">
        <v>0</v>
      </c>
      <c r="B165" t="s">
        <v>2</v>
      </c>
      <c r="C165">
        <v>20</v>
      </c>
      <c r="D165">
        <v>21.93</v>
      </c>
      <c r="E165">
        <f t="shared" si="6"/>
        <v>1.9299999999999997</v>
      </c>
      <c r="F165">
        <f t="shared" si="7"/>
        <v>3.724899999999999</v>
      </c>
      <c r="G165">
        <f t="shared" si="8"/>
        <v>9.6499999999999986</v>
      </c>
    </row>
    <row r="166" spans="1:7" x14ac:dyDescent="0.25">
      <c r="A166" t="s">
        <v>0</v>
      </c>
      <c r="B166" t="s">
        <v>2</v>
      </c>
      <c r="C166">
        <v>20</v>
      </c>
      <c r="D166">
        <v>21.97</v>
      </c>
      <c r="E166">
        <f t="shared" si="6"/>
        <v>1.9699999999999989</v>
      </c>
      <c r="F166">
        <f t="shared" si="7"/>
        <v>3.8808999999999956</v>
      </c>
      <c r="G166">
        <f t="shared" si="8"/>
        <v>9.8499999999999943</v>
      </c>
    </row>
    <row r="167" spans="1:7" x14ac:dyDescent="0.25">
      <c r="A167" t="s">
        <v>0</v>
      </c>
      <c r="B167" t="s">
        <v>2</v>
      </c>
      <c r="C167">
        <v>20</v>
      </c>
      <c r="D167">
        <v>21.42</v>
      </c>
      <c r="E167">
        <f t="shared" si="6"/>
        <v>1.4200000000000017</v>
      </c>
      <c r="F167">
        <f t="shared" si="7"/>
        <v>2.0164000000000049</v>
      </c>
      <c r="G167">
        <f t="shared" si="8"/>
        <v>7.1000000000000085</v>
      </c>
    </row>
    <row r="168" spans="1:7" x14ac:dyDescent="0.25">
      <c r="A168" t="s">
        <v>0</v>
      </c>
      <c r="B168" t="s">
        <v>2</v>
      </c>
      <c r="C168">
        <v>20</v>
      </c>
      <c r="D168">
        <v>21.05</v>
      </c>
      <c r="E168">
        <f t="shared" si="6"/>
        <v>1.0500000000000007</v>
      </c>
      <c r="F168">
        <f t="shared" si="7"/>
        <v>1.1025000000000016</v>
      </c>
      <c r="G168">
        <f t="shared" si="8"/>
        <v>5.2500000000000036</v>
      </c>
    </row>
    <row r="169" spans="1:7" x14ac:dyDescent="0.25">
      <c r="A169" t="s">
        <v>0</v>
      </c>
      <c r="B169" t="s">
        <v>2</v>
      </c>
      <c r="C169">
        <v>20</v>
      </c>
      <c r="D169">
        <v>21.07</v>
      </c>
      <c r="E169">
        <f t="shared" si="6"/>
        <v>1.0700000000000003</v>
      </c>
      <c r="F169">
        <f t="shared" si="7"/>
        <v>1.1449000000000007</v>
      </c>
      <c r="G169">
        <f t="shared" si="8"/>
        <v>5.3500000000000014</v>
      </c>
    </row>
    <row r="170" spans="1:7" x14ac:dyDescent="0.25">
      <c r="A170" t="s">
        <v>0</v>
      </c>
      <c r="B170" t="s">
        <v>2</v>
      </c>
      <c r="C170">
        <v>20</v>
      </c>
      <c r="D170">
        <v>21.16</v>
      </c>
      <c r="E170">
        <f t="shared" si="6"/>
        <v>1.1600000000000001</v>
      </c>
      <c r="F170">
        <f t="shared" si="7"/>
        <v>1.3456000000000004</v>
      </c>
      <c r="G170">
        <f t="shared" si="8"/>
        <v>5.8000000000000007</v>
      </c>
    </row>
    <row r="171" spans="1:7" x14ac:dyDescent="0.25">
      <c r="A171" t="s">
        <v>0</v>
      </c>
      <c r="B171" t="s">
        <v>2</v>
      </c>
      <c r="C171">
        <v>20</v>
      </c>
      <c r="D171">
        <v>21.69</v>
      </c>
      <c r="E171">
        <f t="shared" si="6"/>
        <v>1.6900000000000013</v>
      </c>
      <c r="F171">
        <f t="shared" si="7"/>
        <v>2.8561000000000045</v>
      </c>
      <c r="G171">
        <f t="shared" si="8"/>
        <v>8.4500000000000064</v>
      </c>
    </row>
    <row r="172" spans="1:7" x14ac:dyDescent="0.25">
      <c r="A172" t="s">
        <v>0</v>
      </c>
      <c r="B172" t="s">
        <v>2</v>
      </c>
      <c r="C172">
        <v>20</v>
      </c>
      <c r="D172">
        <v>21.63</v>
      </c>
      <c r="E172">
        <f t="shared" si="6"/>
        <v>1.629999999999999</v>
      </c>
      <c r="F172">
        <f t="shared" si="7"/>
        <v>2.6568999999999967</v>
      </c>
      <c r="G172">
        <f t="shared" si="8"/>
        <v>8.149999999999995</v>
      </c>
    </row>
    <row r="173" spans="1:7" x14ac:dyDescent="0.25">
      <c r="A173" t="s">
        <v>0</v>
      </c>
      <c r="B173" t="s">
        <v>2</v>
      </c>
      <c r="C173">
        <v>20</v>
      </c>
      <c r="D173">
        <v>22.25</v>
      </c>
      <c r="E173">
        <f t="shared" si="6"/>
        <v>2.25</v>
      </c>
      <c r="F173">
        <f t="shared" si="7"/>
        <v>5.0625</v>
      </c>
      <c r="G173">
        <f t="shared" si="8"/>
        <v>11.25</v>
      </c>
    </row>
    <row r="174" spans="1:7" x14ac:dyDescent="0.25">
      <c r="A174" t="s">
        <v>0</v>
      </c>
      <c r="B174" t="s">
        <v>2</v>
      </c>
      <c r="C174">
        <v>20</v>
      </c>
      <c r="D174">
        <v>21.81</v>
      </c>
      <c r="E174">
        <f t="shared" si="6"/>
        <v>1.8099999999999987</v>
      </c>
      <c r="F174">
        <f t="shared" si="7"/>
        <v>3.2760999999999956</v>
      </c>
      <c r="G174">
        <f t="shared" si="8"/>
        <v>9.0499999999999936</v>
      </c>
    </row>
    <row r="175" spans="1:7" x14ac:dyDescent="0.25">
      <c r="A175" t="s">
        <v>0</v>
      </c>
      <c r="B175" t="s">
        <v>2</v>
      </c>
      <c r="C175">
        <v>20</v>
      </c>
      <c r="D175">
        <v>21.84</v>
      </c>
      <c r="E175">
        <f t="shared" si="6"/>
        <v>1.8399999999999999</v>
      </c>
      <c r="F175">
        <f t="shared" si="7"/>
        <v>3.3855999999999993</v>
      </c>
      <c r="G175">
        <f t="shared" si="8"/>
        <v>9.1999999999999993</v>
      </c>
    </row>
    <row r="176" spans="1:7" x14ac:dyDescent="0.25">
      <c r="A176" t="s">
        <v>0</v>
      </c>
      <c r="B176" t="s">
        <v>2</v>
      </c>
      <c r="C176">
        <v>20</v>
      </c>
      <c r="D176">
        <v>21.84</v>
      </c>
      <c r="E176">
        <f t="shared" si="6"/>
        <v>1.8399999999999999</v>
      </c>
      <c r="F176">
        <f t="shared" si="7"/>
        <v>3.3855999999999993</v>
      </c>
      <c r="G176">
        <f t="shared" si="8"/>
        <v>9.1999999999999993</v>
      </c>
    </row>
    <row r="177" spans="1:7" x14ac:dyDescent="0.25">
      <c r="A177" t="s">
        <v>0</v>
      </c>
      <c r="B177" t="s">
        <v>2</v>
      </c>
      <c r="C177">
        <v>20</v>
      </c>
      <c r="D177">
        <v>21.52</v>
      </c>
      <c r="E177">
        <f t="shared" si="6"/>
        <v>1.5199999999999996</v>
      </c>
      <c r="F177">
        <f t="shared" si="7"/>
        <v>2.3103999999999987</v>
      </c>
      <c r="G177">
        <f t="shared" si="8"/>
        <v>7.599999999999997</v>
      </c>
    </row>
    <row r="178" spans="1:7" x14ac:dyDescent="0.25">
      <c r="A178" t="s">
        <v>0</v>
      </c>
      <c r="B178" t="s">
        <v>2</v>
      </c>
      <c r="C178">
        <v>20</v>
      </c>
      <c r="D178">
        <v>21.95</v>
      </c>
      <c r="E178">
        <f t="shared" si="6"/>
        <v>1.9499999999999993</v>
      </c>
      <c r="F178">
        <f t="shared" si="7"/>
        <v>3.8024999999999971</v>
      </c>
      <c r="G178">
        <f t="shared" si="8"/>
        <v>9.7499999999999964</v>
      </c>
    </row>
    <row r="179" spans="1:7" x14ac:dyDescent="0.25">
      <c r="A179" t="s">
        <v>0</v>
      </c>
      <c r="B179" t="s">
        <v>2</v>
      </c>
      <c r="C179">
        <v>20</v>
      </c>
      <c r="D179">
        <v>21.55</v>
      </c>
      <c r="E179">
        <f t="shared" si="6"/>
        <v>1.5500000000000007</v>
      </c>
      <c r="F179">
        <f t="shared" si="7"/>
        <v>2.4025000000000021</v>
      </c>
      <c r="G179">
        <f t="shared" si="8"/>
        <v>7.7500000000000027</v>
      </c>
    </row>
    <row r="180" spans="1:7" x14ac:dyDescent="0.25">
      <c r="A180" t="s">
        <v>0</v>
      </c>
      <c r="B180" t="s">
        <v>2</v>
      </c>
      <c r="C180">
        <v>20</v>
      </c>
      <c r="D180">
        <v>21.18</v>
      </c>
      <c r="E180">
        <f t="shared" si="6"/>
        <v>1.1799999999999997</v>
      </c>
      <c r="F180">
        <f t="shared" si="7"/>
        <v>1.3923999999999994</v>
      </c>
      <c r="G180">
        <f t="shared" si="8"/>
        <v>5.8999999999999986</v>
      </c>
    </row>
    <row r="181" spans="1:7" x14ac:dyDescent="0.25">
      <c r="A181" t="s">
        <v>0</v>
      </c>
      <c r="B181" t="s">
        <v>2</v>
      </c>
      <c r="C181">
        <v>20</v>
      </c>
      <c r="D181">
        <v>21.1</v>
      </c>
      <c r="E181">
        <f t="shared" si="6"/>
        <v>1.1000000000000014</v>
      </c>
      <c r="F181">
        <f t="shared" si="7"/>
        <v>1.2100000000000031</v>
      </c>
      <c r="G181">
        <f t="shared" si="8"/>
        <v>5.5000000000000071</v>
      </c>
    </row>
    <row r="182" spans="1:7" x14ac:dyDescent="0.25">
      <c r="A182" t="s">
        <v>0</v>
      </c>
      <c r="B182" t="s">
        <v>2</v>
      </c>
      <c r="C182">
        <v>20</v>
      </c>
      <c r="D182">
        <v>22.24</v>
      </c>
      <c r="E182">
        <f t="shared" si="6"/>
        <v>2.2399999999999984</v>
      </c>
      <c r="F182">
        <f t="shared" si="7"/>
        <v>5.0175999999999927</v>
      </c>
      <c r="G182">
        <f t="shared" si="8"/>
        <v>11.199999999999992</v>
      </c>
    </row>
    <row r="183" spans="1:7" x14ac:dyDescent="0.25">
      <c r="A183" t="s">
        <v>0</v>
      </c>
      <c r="B183" t="s">
        <v>2</v>
      </c>
      <c r="C183">
        <v>20</v>
      </c>
      <c r="D183">
        <v>21.67</v>
      </c>
      <c r="E183">
        <f t="shared" si="6"/>
        <v>1.6700000000000017</v>
      </c>
      <c r="F183">
        <f t="shared" si="7"/>
        <v>2.7889000000000057</v>
      </c>
      <c r="G183">
        <f t="shared" si="8"/>
        <v>8.3500000000000085</v>
      </c>
    </row>
    <row r="184" spans="1:7" x14ac:dyDescent="0.25">
      <c r="A184" t="s">
        <v>0</v>
      </c>
      <c r="B184" t="s">
        <v>2</v>
      </c>
      <c r="C184">
        <v>20</v>
      </c>
      <c r="D184">
        <v>21.43</v>
      </c>
      <c r="E184">
        <f t="shared" si="6"/>
        <v>1.4299999999999997</v>
      </c>
      <c r="F184">
        <f t="shared" si="7"/>
        <v>2.0448999999999993</v>
      </c>
      <c r="G184">
        <f t="shared" si="8"/>
        <v>7.1499999999999986</v>
      </c>
    </row>
    <row r="185" spans="1:7" x14ac:dyDescent="0.25">
      <c r="A185" t="s">
        <v>0</v>
      </c>
      <c r="B185" t="s">
        <v>2</v>
      </c>
      <c r="C185">
        <v>20</v>
      </c>
      <c r="D185">
        <v>21.88</v>
      </c>
      <c r="E185">
        <f t="shared" si="6"/>
        <v>1.879999999999999</v>
      </c>
      <c r="F185">
        <f t="shared" si="7"/>
        <v>3.5343999999999962</v>
      </c>
      <c r="G185">
        <f t="shared" si="8"/>
        <v>9.399999999999995</v>
      </c>
    </row>
    <row r="186" spans="1:7" x14ac:dyDescent="0.25">
      <c r="A186" t="s">
        <v>0</v>
      </c>
      <c r="B186" t="s">
        <v>2</v>
      </c>
      <c r="C186">
        <v>20</v>
      </c>
      <c r="D186">
        <v>21.15</v>
      </c>
      <c r="E186">
        <f t="shared" si="6"/>
        <v>1.1499999999999986</v>
      </c>
      <c r="F186">
        <f t="shared" si="7"/>
        <v>1.3224999999999967</v>
      </c>
      <c r="G186">
        <f t="shared" si="8"/>
        <v>5.7499999999999929</v>
      </c>
    </row>
    <row r="187" spans="1:7" x14ac:dyDescent="0.25">
      <c r="A187" t="s">
        <v>0</v>
      </c>
      <c r="B187" t="s">
        <v>2</v>
      </c>
      <c r="C187">
        <v>20</v>
      </c>
      <c r="D187">
        <v>21.49</v>
      </c>
      <c r="E187">
        <f t="shared" si="6"/>
        <v>1.4899999999999984</v>
      </c>
      <c r="F187">
        <f t="shared" si="7"/>
        <v>2.2200999999999955</v>
      </c>
      <c r="G187">
        <f t="shared" si="8"/>
        <v>7.4499999999999913</v>
      </c>
    </row>
    <row r="188" spans="1:7" x14ac:dyDescent="0.25">
      <c r="A188" t="s">
        <v>0</v>
      </c>
      <c r="B188" t="s">
        <v>2</v>
      </c>
      <c r="C188">
        <v>20</v>
      </c>
      <c r="D188">
        <v>21.65</v>
      </c>
      <c r="E188">
        <f t="shared" si="6"/>
        <v>1.6499999999999986</v>
      </c>
      <c r="F188">
        <f t="shared" si="7"/>
        <v>2.7224999999999953</v>
      </c>
      <c r="G188">
        <f t="shared" si="8"/>
        <v>8.2499999999999929</v>
      </c>
    </row>
    <row r="189" spans="1:7" x14ac:dyDescent="0.25">
      <c r="A189" t="s">
        <v>0</v>
      </c>
      <c r="B189" t="s">
        <v>2</v>
      </c>
      <c r="C189">
        <v>20</v>
      </c>
      <c r="D189">
        <v>21.87</v>
      </c>
      <c r="E189">
        <f t="shared" si="6"/>
        <v>1.870000000000001</v>
      </c>
      <c r="F189">
        <f t="shared" si="7"/>
        <v>3.4969000000000037</v>
      </c>
      <c r="G189">
        <f t="shared" si="8"/>
        <v>9.350000000000005</v>
      </c>
    </row>
    <row r="190" spans="1:7" x14ac:dyDescent="0.25">
      <c r="A190" t="s">
        <v>0</v>
      </c>
      <c r="B190" t="s">
        <v>2</v>
      </c>
      <c r="C190">
        <v>20</v>
      </c>
      <c r="D190">
        <v>21.88</v>
      </c>
      <c r="E190">
        <f t="shared" si="6"/>
        <v>1.879999999999999</v>
      </c>
      <c r="F190">
        <f t="shared" si="7"/>
        <v>3.5343999999999962</v>
      </c>
      <c r="G190">
        <f t="shared" si="8"/>
        <v>9.399999999999995</v>
      </c>
    </row>
    <row r="191" spans="1:7" x14ac:dyDescent="0.25">
      <c r="A191" t="s">
        <v>0</v>
      </c>
      <c r="B191" t="s">
        <v>2</v>
      </c>
      <c r="C191">
        <v>20</v>
      </c>
      <c r="D191">
        <v>21.45</v>
      </c>
      <c r="E191">
        <f t="shared" si="6"/>
        <v>1.4499999999999993</v>
      </c>
      <c r="F191">
        <f t="shared" si="7"/>
        <v>2.1024999999999978</v>
      </c>
      <c r="G191">
        <f t="shared" si="8"/>
        <v>7.2499999999999973</v>
      </c>
    </row>
    <row r="192" spans="1:7" x14ac:dyDescent="0.25">
      <c r="A192" t="s">
        <v>0</v>
      </c>
      <c r="B192" t="s">
        <v>2</v>
      </c>
      <c r="C192">
        <v>20</v>
      </c>
      <c r="D192">
        <v>21.93</v>
      </c>
      <c r="E192">
        <f t="shared" si="6"/>
        <v>1.9299999999999997</v>
      </c>
      <c r="F192">
        <f t="shared" si="7"/>
        <v>3.724899999999999</v>
      </c>
      <c r="G192">
        <f t="shared" si="8"/>
        <v>9.6499999999999986</v>
      </c>
    </row>
    <row r="193" spans="1:7" x14ac:dyDescent="0.25">
      <c r="A193" t="s">
        <v>0</v>
      </c>
      <c r="B193" t="s">
        <v>1</v>
      </c>
      <c r="C193">
        <v>40</v>
      </c>
      <c r="D193">
        <v>40.090000000000003</v>
      </c>
      <c r="E193">
        <f t="shared" si="6"/>
        <v>9.0000000000003411E-2</v>
      </c>
      <c r="F193">
        <f t="shared" si="7"/>
        <v>8.1000000000006137E-3</v>
      </c>
      <c r="G193">
        <f t="shared" si="8"/>
        <v>0.22500000000000853</v>
      </c>
    </row>
    <row r="194" spans="1:7" x14ac:dyDescent="0.25">
      <c r="A194" t="s">
        <v>0</v>
      </c>
      <c r="B194" t="s">
        <v>1</v>
      </c>
      <c r="C194">
        <v>40</v>
      </c>
      <c r="D194">
        <v>38.71</v>
      </c>
      <c r="E194">
        <f t="shared" ref="E194:E257" si="9">D194-C194</f>
        <v>-1.2899999999999991</v>
      </c>
      <c r="F194">
        <f t="shared" ref="F194:F257" si="10">E194^2</f>
        <v>1.6640999999999977</v>
      </c>
      <c r="G194">
        <f t="shared" ref="G194:G257" si="11">ABS(E194)*100/ABS(C194)</f>
        <v>3.2249999999999979</v>
      </c>
    </row>
    <row r="195" spans="1:7" x14ac:dyDescent="0.25">
      <c r="A195" t="s">
        <v>0</v>
      </c>
      <c r="B195" t="s">
        <v>1</v>
      </c>
      <c r="C195">
        <v>40</v>
      </c>
      <c r="D195">
        <v>41.73</v>
      </c>
      <c r="E195">
        <f t="shared" si="9"/>
        <v>1.7299999999999969</v>
      </c>
      <c r="F195">
        <f t="shared" si="10"/>
        <v>2.992899999999989</v>
      </c>
      <c r="G195">
        <f t="shared" si="11"/>
        <v>4.3249999999999922</v>
      </c>
    </row>
    <row r="196" spans="1:7" x14ac:dyDescent="0.25">
      <c r="A196" t="s">
        <v>0</v>
      </c>
      <c r="B196" t="s">
        <v>1</v>
      </c>
      <c r="C196">
        <v>40</v>
      </c>
      <c r="D196">
        <v>41.86</v>
      </c>
      <c r="E196">
        <f t="shared" si="9"/>
        <v>1.8599999999999994</v>
      </c>
      <c r="F196">
        <f t="shared" si="10"/>
        <v>3.4595999999999978</v>
      </c>
      <c r="G196">
        <f t="shared" si="11"/>
        <v>4.6499999999999986</v>
      </c>
    </row>
    <row r="197" spans="1:7" x14ac:dyDescent="0.25">
      <c r="A197" t="s">
        <v>0</v>
      </c>
      <c r="B197" t="s">
        <v>1</v>
      </c>
      <c r="C197">
        <v>40</v>
      </c>
      <c r="D197">
        <v>41.72</v>
      </c>
      <c r="E197">
        <f t="shared" si="9"/>
        <v>1.7199999999999989</v>
      </c>
      <c r="F197">
        <f t="shared" si="10"/>
        <v>2.9583999999999961</v>
      </c>
      <c r="G197">
        <f t="shared" si="11"/>
        <v>4.2999999999999972</v>
      </c>
    </row>
    <row r="198" spans="1:7" x14ac:dyDescent="0.25">
      <c r="A198" t="s">
        <v>0</v>
      </c>
      <c r="B198" t="s">
        <v>1</v>
      </c>
      <c r="C198">
        <v>40</v>
      </c>
      <c r="D198">
        <v>41.11</v>
      </c>
      <c r="E198">
        <f t="shared" si="9"/>
        <v>1.1099999999999994</v>
      </c>
      <c r="F198">
        <f t="shared" si="10"/>
        <v>1.2320999999999986</v>
      </c>
      <c r="G198">
        <f t="shared" si="11"/>
        <v>2.7749999999999986</v>
      </c>
    </row>
    <row r="199" spans="1:7" x14ac:dyDescent="0.25">
      <c r="A199" t="s">
        <v>0</v>
      </c>
      <c r="B199" t="s">
        <v>1</v>
      </c>
      <c r="C199">
        <v>40</v>
      </c>
      <c r="D199">
        <v>39.770000000000003</v>
      </c>
      <c r="E199">
        <f t="shared" si="9"/>
        <v>-0.22999999999999687</v>
      </c>
      <c r="F199">
        <f t="shared" si="10"/>
        <v>5.2899999999998559E-2</v>
      </c>
      <c r="G199">
        <f t="shared" si="11"/>
        <v>0.57499999999999218</v>
      </c>
    </row>
    <row r="200" spans="1:7" x14ac:dyDescent="0.25">
      <c r="A200" t="s">
        <v>0</v>
      </c>
      <c r="B200" t="s">
        <v>1</v>
      </c>
      <c r="C200">
        <v>40</v>
      </c>
      <c r="D200">
        <v>41.39</v>
      </c>
      <c r="E200">
        <f t="shared" si="9"/>
        <v>1.3900000000000006</v>
      </c>
      <c r="F200">
        <f t="shared" si="10"/>
        <v>1.9321000000000015</v>
      </c>
      <c r="G200">
        <f t="shared" si="11"/>
        <v>3.4750000000000014</v>
      </c>
    </row>
    <row r="201" spans="1:7" x14ac:dyDescent="0.25">
      <c r="A201" t="s">
        <v>0</v>
      </c>
      <c r="B201" t="s">
        <v>1</v>
      </c>
      <c r="C201">
        <v>40</v>
      </c>
      <c r="D201">
        <v>41.7</v>
      </c>
      <c r="E201">
        <f t="shared" si="9"/>
        <v>1.7000000000000028</v>
      </c>
      <c r="F201">
        <f t="shared" si="10"/>
        <v>2.8900000000000095</v>
      </c>
      <c r="G201">
        <f t="shared" si="11"/>
        <v>4.2500000000000071</v>
      </c>
    </row>
    <row r="202" spans="1:7" x14ac:dyDescent="0.25">
      <c r="A202" t="s">
        <v>0</v>
      </c>
      <c r="B202" t="s">
        <v>1</v>
      </c>
      <c r="C202">
        <v>40</v>
      </c>
      <c r="D202">
        <v>41.74</v>
      </c>
      <c r="E202">
        <f t="shared" si="9"/>
        <v>1.740000000000002</v>
      </c>
      <c r="F202">
        <f t="shared" si="10"/>
        <v>3.0276000000000067</v>
      </c>
      <c r="G202">
        <f t="shared" si="11"/>
        <v>4.350000000000005</v>
      </c>
    </row>
    <row r="203" spans="1:7" x14ac:dyDescent="0.25">
      <c r="A203" t="s">
        <v>0</v>
      </c>
      <c r="B203" t="s">
        <v>1</v>
      </c>
      <c r="C203">
        <v>40</v>
      </c>
      <c r="D203">
        <v>41.25</v>
      </c>
      <c r="E203">
        <f t="shared" si="9"/>
        <v>1.25</v>
      </c>
      <c r="F203">
        <f t="shared" si="10"/>
        <v>1.5625</v>
      </c>
      <c r="G203">
        <f t="shared" si="11"/>
        <v>3.125</v>
      </c>
    </row>
    <row r="204" spans="1:7" x14ac:dyDescent="0.25">
      <c r="A204" t="s">
        <v>0</v>
      </c>
      <c r="B204" t="s">
        <v>1</v>
      </c>
      <c r="C204">
        <v>40</v>
      </c>
      <c r="D204">
        <v>41.41</v>
      </c>
      <c r="E204">
        <f t="shared" si="9"/>
        <v>1.4099999999999966</v>
      </c>
      <c r="F204">
        <f t="shared" si="10"/>
        <v>1.9880999999999904</v>
      </c>
      <c r="G204">
        <f t="shared" si="11"/>
        <v>3.5249999999999915</v>
      </c>
    </row>
    <row r="205" spans="1:7" x14ac:dyDescent="0.25">
      <c r="A205" t="s">
        <v>0</v>
      </c>
      <c r="B205" t="s">
        <v>1</v>
      </c>
      <c r="C205">
        <v>40</v>
      </c>
      <c r="D205">
        <v>41.4</v>
      </c>
      <c r="E205">
        <f t="shared" si="9"/>
        <v>1.3999999999999986</v>
      </c>
      <c r="F205">
        <f t="shared" si="10"/>
        <v>1.959999999999996</v>
      </c>
      <c r="G205">
        <f t="shared" si="11"/>
        <v>3.4999999999999964</v>
      </c>
    </row>
    <row r="206" spans="1:7" x14ac:dyDescent="0.25">
      <c r="A206" t="s">
        <v>0</v>
      </c>
      <c r="B206" t="s">
        <v>1</v>
      </c>
      <c r="C206">
        <v>40</v>
      </c>
      <c r="D206">
        <v>41.59</v>
      </c>
      <c r="E206">
        <f t="shared" si="9"/>
        <v>1.5900000000000034</v>
      </c>
      <c r="F206">
        <f t="shared" si="10"/>
        <v>2.5281000000000109</v>
      </c>
      <c r="G206">
        <f t="shared" si="11"/>
        <v>3.9750000000000085</v>
      </c>
    </row>
    <row r="207" spans="1:7" x14ac:dyDescent="0.25">
      <c r="A207" t="s">
        <v>0</v>
      </c>
      <c r="B207" t="s">
        <v>1</v>
      </c>
      <c r="C207">
        <v>40</v>
      </c>
      <c r="D207">
        <v>39.11</v>
      </c>
      <c r="E207">
        <f t="shared" si="9"/>
        <v>-0.89000000000000057</v>
      </c>
      <c r="F207">
        <f t="shared" si="10"/>
        <v>0.79210000000000103</v>
      </c>
      <c r="G207">
        <f t="shared" si="11"/>
        <v>2.2250000000000014</v>
      </c>
    </row>
    <row r="208" spans="1:7" x14ac:dyDescent="0.25">
      <c r="A208" t="s">
        <v>0</v>
      </c>
      <c r="B208" t="s">
        <v>1</v>
      </c>
      <c r="C208">
        <v>40</v>
      </c>
      <c r="D208">
        <v>39.97</v>
      </c>
      <c r="E208">
        <f t="shared" si="9"/>
        <v>-3.0000000000001137E-2</v>
      </c>
      <c r="F208">
        <f t="shared" si="10"/>
        <v>9.0000000000006817E-4</v>
      </c>
      <c r="G208">
        <f t="shared" si="11"/>
        <v>7.5000000000002842E-2</v>
      </c>
    </row>
    <row r="209" spans="1:7" x14ac:dyDescent="0.25">
      <c r="A209" t="s">
        <v>0</v>
      </c>
      <c r="B209" t="s">
        <v>1</v>
      </c>
      <c r="C209">
        <v>40</v>
      </c>
      <c r="D209">
        <v>40.049999999999997</v>
      </c>
      <c r="E209">
        <f t="shared" si="9"/>
        <v>4.9999999999997158E-2</v>
      </c>
      <c r="F209">
        <f t="shared" si="10"/>
        <v>2.499999999999716E-3</v>
      </c>
      <c r="G209">
        <f t="shared" si="11"/>
        <v>0.12499999999999289</v>
      </c>
    </row>
    <row r="210" spans="1:7" x14ac:dyDescent="0.25">
      <c r="A210" t="s">
        <v>0</v>
      </c>
      <c r="B210" t="s">
        <v>1</v>
      </c>
      <c r="C210">
        <v>40</v>
      </c>
      <c r="D210">
        <v>42.9</v>
      </c>
      <c r="E210">
        <f t="shared" si="9"/>
        <v>2.8999999999999986</v>
      </c>
      <c r="F210">
        <f t="shared" si="10"/>
        <v>8.4099999999999913</v>
      </c>
      <c r="G210">
        <f t="shared" si="11"/>
        <v>7.2499999999999973</v>
      </c>
    </row>
    <row r="211" spans="1:7" x14ac:dyDescent="0.25">
      <c r="A211" t="s">
        <v>0</v>
      </c>
      <c r="B211" t="s">
        <v>1</v>
      </c>
      <c r="C211">
        <v>40</v>
      </c>
      <c r="D211">
        <v>42.04</v>
      </c>
      <c r="E211">
        <f t="shared" si="9"/>
        <v>2.0399999999999991</v>
      </c>
      <c r="F211">
        <f t="shared" si="10"/>
        <v>4.1615999999999964</v>
      </c>
      <c r="G211">
        <f t="shared" si="11"/>
        <v>5.0999999999999979</v>
      </c>
    </row>
    <row r="212" spans="1:7" x14ac:dyDescent="0.25">
      <c r="A212" t="s">
        <v>0</v>
      </c>
      <c r="B212" t="s">
        <v>1</v>
      </c>
      <c r="C212">
        <v>40</v>
      </c>
      <c r="D212">
        <v>41.42</v>
      </c>
      <c r="E212">
        <f t="shared" si="9"/>
        <v>1.4200000000000017</v>
      </c>
      <c r="F212">
        <f t="shared" si="10"/>
        <v>2.0164000000000049</v>
      </c>
      <c r="G212">
        <f t="shared" si="11"/>
        <v>3.5500000000000043</v>
      </c>
    </row>
    <row r="213" spans="1:7" x14ac:dyDescent="0.25">
      <c r="A213" t="s">
        <v>0</v>
      </c>
      <c r="B213" t="s">
        <v>1</v>
      </c>
      <c r="C213">
        <v>40</v>
      </c>
      <c r="D213">
        <v>40.47</v>
      </c>
      <c r="E213">
        <f t="shared" si="9"/>
        <v>0.46999999999999886</v>
      </c>
      <c r="F213">
        <f t="shared" si="10"/>
        <v>0.22089999999999893</v>
      </c>
      <c r="G213">
        <f t="shared" si="11"/>
        <v>1.1749999999999972</v>
      </c>
    </row>
    <row r="214" spans="1:7" x14ac:dyDescent="0.25">
      <c r="A214" t="s">
        <v>0</v>
      </c>
      <c r="B214" t="s">
        <v>1</v>
      </c>
      <c r="C214">
        <v>40</v>
      </c>
      <c r="D214">
        <v>41.18</v>
      </c>
      <c r="E214">
        <f t="shared" si="9"/>
        <v>1.1799999999999997</v>
      </c>
      <c r="F214">
        <f t="shared" si="10"/>
        <v>1.3923999999999994</v>
      </c>
      <c r="G214">
        <f t="shared" si="11"/>
        <v>2.9499999999999993</v>
      </c>
    </row>
    <row r="215" spans="1:7" x14ac:dyDescent="0.25">
      <c r="A215" t="s">
        <v>0</v>
      </c>
      <c r="B215" t="s">
        <v>1</v>
      </c>
      <c r="C215">
        <v>40</v>
      </c>
      <c r="D215">
        <v>40.909999999999997</v>
      </c>
      <c r="E215">
        <f t="shared" si="9"/>
        <v>0.90999999999999659</v>
      </c>
      <c r="F215">
        <f t="shared" si="10"/>
        <v>0.82809999999999384</v>
      </c>
      <c r="G215">
        <f t="shared" si="11"/>
        <v>2.2749999999999915</v>
      </c>
    </row>
    <row r="216" spans="1:7" x14ac:dyDescent="0.25">
      <c r="A216" t="s">
        <v>0</v>
      </c>
      <c r="B216" t="s">
        <v>1</v>
      </c>
      <c r="C216">
        <v>40</v>
      </c>
      <c r="D216">
        <v>42.73</v>
      </c>
      <c r="E216">
        <f t="shared" si="9"/>
        <v>2.7299999999999969</v>
      </c>
      <c r="F216">
        <f t="shared" si="10"/>
        <v>7.4528999999999828</v>
      </c>
      <c r="G216">
        <f t="shared" si="11"/>
        <v>6.8249999999999913</v>
      </c>
    </row>
    <row r="217" spans="1:7" x14ac:dyDescent="0.25">
      <c r="A217" t="s">
        <v>0</v>
      </c>
      <c r="B217" t="s">
        <v>1</v>
      </c>
      <c r="C217">
        <v>40</v>
      </c>
      <c r="D217">
        <v>43.23</v>
      </c>
      <c r="E217">
        <f t="shared" si="9"/>
        <v>3.2299999999999969</v>
      </c>
      <c r="F217">
        <f t="shared" si="10"/>
        <v>10.432899999999981</v>
      </c>
      <c r="G217">
        <f t="shared" si="11"/>
        <v>8.0749999999999922</v>
      </c>
    </row>
    <row r="218" spans="1:7" x14ac:dyDescent="0.25">
      <c r="A218" t="s">
        <v>0</v>
      </c>
      <c r="B218" t="s">
        <v>2</v>
      </c>
      <c r="C218">
        <v>40</v>
      </c>
      <c r="D218">
        <v>38.07</v>
      </c>
      <c r="E218">
        <f t="shared" si="9"/>
        <v>-1.9299999999999997</v>
      </c>
      <c r="F218">
        <f t="shared" si="10"/>
        <v>3.724899999999999</v>
      </c>
      <c r="G218">
        <f t="shared" si="11"/>
        <v>4.8249999999999993</v>
      </c>
    </row>
    <row r="219" spans="1:7" x14ac:dyDescent="0.25">
      <c r="A219" t="s">
        <v>0</v>
      </c>
      <c r="B219" t="s">
        <v>2</v>
      </c>
      <c r="C219">
        <v>40</v>
      </c>
      <c r="D219">
        <v>39.590000000000003</v>
      </c>
      <c r="E219">
        <f t="shared" si="9"/>
        <v>-0.40999999999999659</v>
      </c>
      <c r="F219">
        <f t="shared" si="10"/>
        <v>0.1680999999999972</v>
      </c>
      <c r="G219">
        <f t="shared" si="11"/>
        <v>1.0249999999999915</v>
      </c>
    </row>
    <row r="220" spans="1:7" x14ac:dyDescent="0.25">
      <c r="A220" t="s">
        <v>0</v>
      </c>
      <c r="B220" t="s">
        <v>2</v>
      </c>
      <c r="C220">
        <v>40</v>
      </c>
      <c r="D220">
        <v>42.96</v>
      </c>
      <c r="E220">
        <f t="shared" si="9"/>
        <v>2.9600000000000009</v>
      </c>
      <c r="F220">
        <f t="shared" si="10"/>
        <v>8.7616000000000049</v>
      </c>
      <c r="G220">
        <f t="shared" si="11"/>
        <v>7.400000000000003</v>
      </c>
    </row>
    <row r="221" spans="1:7" x14ac:dyDescent="0.25">
      <c r="A221" t="s">
        <v>0</v>
      </c>
      <c r="B221" t="s">
        <v>2</v>
      </c>
      <c r="C221">
        <v>40</v>
      </c>
      <c r="D221">
        <v>44.04</v>
      </c>
      <c r="E221">
        <f t="shared" si="9"/>
        <v>4.0399999999999991</v>
      </c>
      <c r="F221">
        <f t="shared" si="10"/>
        <v>16.321599999999993</v>
      </c>
      <c r="G221">
        <f t="shared" si="11"/>
        <v>10.099999999999998</v>
      </c>
    </row>
    <row r="222" spans="1:7" x14ac:dyDescent="0.25">
      <c r="A222" t="s">
        <v>0</v>
      </c>
      <c r="B222" t="s">
        <v>2</v>
      </c>
      <c r="C222">
        <v>40</v>
      </c>
      <c r="D222">
        <v>44.23</v>
      </c>
      <c r="E222">
        <f t="shared" si="9"/>
        <v>4.2299999999999969</v>
      </c>
      <c r="F222">
        <f t="shared" si="10"/>
        <v>17.892899999999972</v>
      </c>
      <c r="G222">
        <f t="shared" si="11"/>
        <v>10.574999999999992</v>
      </c>
    </row>
    <row r="223" spans="1:7" x14ac:dyDescent="0.25">
      <c r="A223" t="s">
        <v>0</v>
      </c>
      <c r="B223" t="s">
        <v>2</v>
      </c>
      <c r="C223">
        <v>40</v>
      </c>
      <c r="D223">
        <v>43.8</v>
      </c>
      <c r="E223">
        <f t="shared" si="9"/>
        <v>3.7999999999999972</v>
      </c>
      <c r="F223">
        <f t="shared" si="10"/>
        <v>14.439999999999978</v>
      </c>
      <c r="G223">
        <f t="shared" si="11"/>
        <v>9.4999999999999929</v>
      </c>
    </row>
    <row r="224" spans="1:7" x14ac:dyDescent="0.25">
      <c r="A224" t="s">
        <v>0</v>
      </c>
      <c r="B224" t="s">
        <v>2</v>
      </c>
      <c r="C224">
        <v>40</v>
      </c>
      <c r="D224">
        <v>39.869999999999997</v>
      </c>
      <c r="E224">
        <f t="shared" si="9"/>
        <v>-0.13000000000000256</v>
      </c>
      <c r="F224">
        <f t="shared" si="10"/>
        <v>1.6900000000000664E-2</v>
      </c>
      <c r="G224">
        <f t="shared" si="11"/>
        <v>0.32500000000000639</v>
      </c>
    </row>
    <row r="225" spans="1:7" x14ac:dyDescent="0.25">
      <c r="A225" t="s">
        <v>0</v>
      </c>
      <c r="B225" t="s">
        <v>2</v>
      </c>
      <c r="C225">
        <v>40</v>
      </c>
      <c r="D225">
        <v>43.4</v>
      </c>
      <c r="E225">
        <f t="shared" si="9"/>
        <v>3.3999999999999986</v>
      </c>
      <c r="F225">
        <f t="shared" si="10"/>
        <v>11.55999999999999</v>
      </c>
      <c r="G225">
        <f t="shared" si="11"/>
        <v>8.4999999999999964</v>
      </c>
    </row>
    <row r="226" spans="1:7" x14ac:dyDescent="0.25">
      <c r="A226" t="s">
        <v>0</v>
      </c>
      <c r="B226" t="s">
        <v>2</v>
      </c>
      <c r="C226">
        <v>40</v>
      </c>
      <c r="D226">
        <v>43.33</v>
      </c>
      <c r="E226">
        <f t="shared" si="9"/>
        <v>3.3299999999999983</v>
      </c>
      <c r="F226">
        <f t="shared" si="10"/>
        <v>11.088899999999988</v>
      </c>
      <c r="G226">
        <f t="shared" si="11"/>
        <v>8.3249999999999957</v>
      </c>
    </row>
    <row r="227" spans="1:7" x14ac:dyDescent="0.25">
      <c r="A227" t="s">
        <v>0</v>
      </c>
      <c r="B227" t="s">
        <v>2</v>
      </c>
      <c r="C227">
        <v>40</v>
      </c>
      <c r="D227">
        <v>43.17</v>
      </c>
      <c r="E227">
        <f t="shared" si="9"/>
        <v>3.1700000000000017</v>
      </c>
      <c r="F227">
        <f t="shared" si="10"/>
        <v>10.04890000000001</v>
      </c>
      <c r="G227">
        <f t="shared" si="11"/>
        <v>7.9250000000000043</v>
      </c>
    </row>
    <row r="228" spans="1:7" x14ac:dyDescent="0.25">
      <c r="A228" t="s">
        <v>0</v>
      </c>
      <c r="B228" t="s">
        <v>2</v>
      </c>
      <c r="C228">
        <v>40</v>
      </c>
      <c r="D228">
        <v>42.91</v>
      </c>
      <c r="E228">
        <f t="shared" si="9"/>
        <v>2.9099999999999966</v>
      </c>
      <c r="F228">
        <f t="shared" si="10"/>
        <v>8.4680999999999802</v>
      </c>
      <c r="G228">
        <f t="shared" si="11"/>
        <v>7.2749999999999915</v>
      </c>
    </row>
    <row r="229" spans="1:7" x14ac:dyDescent="0.25">
      <c r="A229" t="s">
        <v>0</v>
      </c>
      <c r="B229" t="s">
        <v>2</v>
      </c>
      <c r="C229">
        <v>40</v>
      </c>
      <c r="D229">
        <v>43.02</v>
      </c>
      <c r="E229">
        <f t="shared" si="9"/>
        <v>3.0200000000000031</v>
      </c>
      <c r="F229">
        <f t="shared" si="10"/>
        <v>9.1204000000000196</v>
      </c>
      <c r="G229">
        <f t="shared" si="11"/>
        <v>7.5500000000000087</v>
      </c>
    </row>
    <row r="230" spans="1:7" x14ac:dyDescent="0.25">
      <c r="A230" t="s">
        <v>0</v>
      </c>
      <c r="B230" t="s">
        <v>2</v>
      </c>
      <c r="C230">
        <v>40</v>
      </c>
      <c r="D230">
        <v>42.03</v>
      </c>
      <c r="E230">
        <f t="shared" si="9"/>
        <v>2.0300000000000011</v>
      </c>
      <c r="F230">
        <f t="shared" si="10"/>
        <v>4.1209000000000042</v>
      </c>
      <c r="G230">
        <f t="shared" si="11"/>
        <v>5.0750000000000028</v>
      </c>
    </row>
    <row r="231" spans="1:7" x14ac:dyDescent="0.25">
      <c r="A231" t="s">
        <v>0</v>
      </c>
      <c r="B231" t="s">
        <v>2</v>
      </c>
      <c r="C231">
        <v>40</v>
      </c>
      <c r="D231">
        <v>41.97</v>
      </c>
      <c r="E231">
        <f t="shared" si="9"/>
        <v>1.9699999999999989</v>
      </c>
      <c r="F231">
        <f t="shared" si="10"/>
        <v>3.8808999999999956</v>
      </c>
      <c r="G231">
        <f t="shared" si="11"/>
        <v>4.9249999999999972</v>
      </c>
    </row>
    <row r="232" spans="1:7" x14ac:dyDescent="0.25">
      <c r="A232" t="s">
        <v>0</v>
      </c>
      <c r="B232" t="s">
        <v>2</v>
      </c>
      <c r="C232">
        <v>40</v>
      </c>
      <c r="D232">
        <v>43.01</v>
      </c>
      <c r="E232">
        <f t="shared" si="9"/>
        <v>3.009999999999998</v>
      </c>
      <c r="F232">
        <f t="shared" si="10"/>
        <v>9.0600999999999878</v>
      </c>
      <c r="G232">
        <f t="shared" si="11"/>
        <v>7.5249999999999941</v>
      </c>
    </row>
    <row r="233" spans="1:7" x14ac:dyDescent="0.25">
      <c r="A233" t="s">
        <v>0</v>
      </c>
      <c r="B233" t="s">
        <v>2</v>
      </c>
      <c r="C233">
        <v>40</v>
      </c>
      <c r="D233">
        <v>43.25</v>
      </c>
      <c r="E233">
        <f t="shared" si="9"/>
        <v>3.25</v>
      </c>
      <c r="F233">
        <f t="shared" si="10"/>
        <v>10.5625</v>
      </c>
      <c r="G233">
        <f t="shared" si="11"/>
        <v>8.125</v>
      </c>
    </row>
    <row r="234" spans="1:7" x14ac:dyDescent="0.25">
      <c r="A234" t="s">
        <v>0</v>
      </c>
      <c r="B234" t="s">
        <v>2</v>
      </c>
      <c r="C234">
        <v>40</v>
      </c>
      <c r="D234">
        <v>42.58</v>
      </c>
      <c r="E234">
        <f t="shared" si="9"/>
        <v>2.5799999999999983</v>
      </c>
      <c r="F234">
        <f t="shared" si="10"/>
        <v>6.6563999999999908</v>
      </c>
      <c r="G234">
        <f t="shared" si="11"/>
        <v>6.4499999999999957</v>
      </c>
    </row>
    <row r="235" spans="1:7" x14ac:dyDescent="0.25">
      <c r="A235" t="s">
        <v>0</v>
      </c>
      <c r="B235" t="s">
        <v>2</v>
      </c>
      <c r="C235">
        <v>40</v>
      </c>
      <c r="D235">
        <v>42.12</v>
      </c>
      <c r="E235">
        <f t="shared" si="9"/>
        <v>2.1199999999999974</v>
      </c>
      <c r="F235">
        <f t="shared" si="10"/>
        <v>4.4943999999999891</v>
      </c>
      <c r="G235">
        <f t="shared" si="11"/>
        <v>5.2999999999999936</v>
      </c>
    </row>
    <row r="236" spans="1:7" x14ac:dyDescent="0.25">
      <c r="A236" t="s">
        <v>0</v>
      </c>
      <c r="B236" t="s">
        <v>2</v>
      </c>
      <c r="C236">
        <v>40</v>
      </c>
      <c r="D236">
        <v>41.05</v>
      </c>
      <c r="E236">
        <f t="shared" si="9"/>
        <v>1.0499999999999972</v>
      </c>
      <c r="F236">
        <f t="shared" si="10"/>
        <v>1.102499999999994</v>
      </c>
      <c r="G236">
        <f t="shared" si="11"/>
        <v>2.6249999999999929</v>
      </c>
    </row>
    <row r="237" spans="1:7" x14ac:dyDescent="0.25">
      <c r="A237" t="s">
        <v>0</v>
      </c>
      <c r="B237" t="s">
        <v>2</v>
      </c>
      <c r="C237">
        <v>40</v>
      </c>
      <c r="D237">
        <v>41.22</v>
      </c>
      <c r="E237">
        <f t="shared" si="9"/>
        <v>1.2199999999999989</v>
      </c>
      <c r="F237">
        <f t="shared" si="10"/>
        <v>1.4883999999999973</v>
      </c>
      <c r="G237">
        <f t="shared" si="11"/>
        <v>3.0499999999999972</v>
      </c>
    </row>
    <row r="238" spans="1:7" x14ac:dyDescent="0.25">
      <c r="A238" t="s">
        <v>0</v>
      </c>
      <c r="B238" t="s">
        <v>2</v>
      </c>
      <c r="C238">
        <v>40</v>
      </c>
      <c r="D238">
        <v>40.93</v>
      </c>
      <c r="E238">
        <f t="shared" si="9"/>
        <v>0.92999999999999972</v>
      </c>
      <c r="F238">
        <f t="shared" si="10"/>
        <v>0.86489999999999945</v>
      </c>
      <c r="G238">
        <f t="shared" si="11"/>
        <v>2.3249999999999993</v>
      </c>
    </row>
    <row r="239" spans="1:7" x14ac:dyDescent="0.25">
      <c r="A239" t="s">
        <v>0</v>
      </c>
      <c r="B239" t="s">
        <v>2</v>
      </c>
      <c r="C239">
        <v>40</v>
      </c>
      <c r="D239">
        <v>41.41</v>
      </c>
      <c r="E239">
        <f t="shared" si="9"/>
        <v>1.4099999999999966</v>
      </c>
      <c r="F239">
        <f t="shared" si="10"/>
        <v>1.9880999999999904</v>
      </c>
      <c r="G239">
        <f t="shared" si="11"/>
        <v>3.5249999999999915</v>
      </c>
    </row>
    <row r="240" spans="1:7" x14ac:dyDescent="0.25">
      <c r="A240" t="s">
        <v>0</v>
      </c>
      <c r="B240" t="s">
        <v>2</v>
      </c>
      <c r="C240">
        <v>40</v>
      </c>
      <c r="D240">
        <v>40.880000000000003</v>
      </c>
      <c r="E240">
        <f t="shared" si="9"/>
        <v>0.88000000000000256</v>
      </c>
      <c r="F240">
        <f t="shared" si="10"/>
        <v>0.77440000000000453</v>
      </c>
      <c r="G240">
        <f t="shared" si="11"/>
        <v>2.2000000000000064</v>
      </c>
    </row>
    <row r="241" spans="1:7" x14ac:dyDescent="0.25">
      <c r="A241" t="s">
        <v>0</v>
      </c>
      <c r="B241" t="s">
        <v>2</v>
      </c>
      <c r="C241">
        <v>40</v>
      </c>
      <c r="D241">
        <v>42.49</v>
      </c>
      <c r="E241">
        <f t="shared" si="9"/>
        <v>2.490000000000002</v>
      </c>
      <c r="F241">
        <f t="shared" si="10"/>
        <v>6.2001000000000097</v>
      </c>
      <c r="G241">
        <f t="shared" si="11"/>
        <v>6.225000000000005</v>
      </c>
    </row>
    <row r="242" spans="1:7" x14ac:dyDescent="0.25">
      <c r="A242" t="s">
        <v>0</v>
      </c>
      <c r="B242" t="s">
        <v>2</v>
      </c>
      <c r="C242">
        <v>40</v>
      </c>
      <c r="D242">
        <v>42.8</v>
      </c>
      <c r="E242">
        <f t="shared" si="9"/>
        <v>2.7999999999999972</v>
      </c>
      <c r="F242">
        <f t="shared" si="10"/>
        <v>7.8399999999999839</v>
      </c>
      <c r="G242">
        <f t="shared" si="11"/>
        <v>6.9999999999999929</v>
      </c>
    </row>
    <row r="243" spans="1:7" x14ac:dyDescent="0.25">
      <c r="A243" t="s">
        <v>0</v>
      </c>
      <c r="B243" t="s">
        <v>1</v>
      </c>
      <c r="C243">
        <v>60</v>
      </c>
      <c r="D243">
        <v>62.59</v>
      </c>
      <c r="E243">
        <f t="shared" si="9"/>
        <v>2.5900000000000034</v>
      </c>
      <c r="F243">
        <f t="shared" si="10"/>
        <v>6.7081000000000177</v>
      </c>
      <c r="G243">
        <f t="shared" si="11"/>
        <v>4.3166666666666726</v>
      </c>
    </row>
    <row r="244" spans="1:7" x14ac:dyDescent="0.25">
      <c r="A244" t="s">
        <v>0</v>
      </c>
      <c r="B244" t="s">
        <v>1</v>
      </c>
      <c r="C244">
        <v>60</v>
      </c>
      <c r="D244">
        <v>62.94</v>
      </c>
      <c r="E244">
        <f t="shared" si="9"/>
        <v>2.9399999999999977</v>
      </c>
      <c r="F244">
        <f t="shared" si="10"/>
        <v>8.6435999999999868</v>
      </c>
      <c r="G244">
        <f t="shared" si="11"/>
        <v>4.8999999999999959</v>
      </c>
    </row>
    <row r="245" spans="1:7" x14ac:dyDescent="0.25">
      <c r="A245" t="s">
        <v>0</v>
      </c>
      <c r="B245" t="s">
        <v>1</v>
      </c>
      <c r="C245">
        <v>60</v>
      </c>
      <c r="D245">
        <v>62.74</v>
      </c>
      <c r="E245">
        <f t="shared" si="9"/>
        <v>2.740000000000002</v>
      </c>
      <c r="F245">
        <f t="shared" si="10"/>
        <v>7.5076000000000107</v>
      </c>
      <c r="G245">
        <f t="shared" si="11"/>
        <v>4.5666666666666709</v>
      </c>
    </row>
    <row r="246" spans="1:7" x14ac:dyDescent="0.25">
      <c r="A246" t="s">
        <v>0</v>
      </c>
      <c r="B246" t="s">
        <v>1</v>
      </c>
      <c r="C246">
        <v>60</v>
      </c>
      <c r="D246">
        <v>61.99</v>
      </c>
      <c r="E246">
        <f t="shared" si="9"/>
        <v>1.990000000000002</v>
      </c>
      <c r="F246">
        <f t="shared" si="10"/>
        <v>3.9601000000000077</v>
      </c>
      <c r="G246">
        <f t="shared" si="11"/>
        <v>3.31666666666667</v>
      </c>
    </row>
    <row r="247" spans="1:7" x14ac:dyDescent="0.25">
      <c r="A247" t="s">
        <v>0</v>
      </c>
      <c r="B247" t="s">
        <v>1</v>
      </c>
      <c r="C247">
        <v>60</v>
      </c>
      <c r="D247">
        <v>61.41</v>
      </c>
      <c r="E247">
        <f t="shared" si="9"/>
        <v>1.4099999999999966</v>
      </c>
      <c r="F247">
        <f t="shared" si="10"/>
        <v>1.9880999999999904</v>
      </c>
      <c r="G247">
        <f t="shared" si="11"/>
        <v>2.3499999999999943</v>
      </c>
    </row>
    <row r="248" spans="1:7" x14ac:dyDescent="0.25">
      <c r="A248" t="s">
        <v>0</v>
      </c>
      <c r="B248" t="s">
        <v>1</v>
      </c>
      <c r="C248">
        <v>60</v>
      </c>
      <c r="D248">
        <v>60.42</v>
      </c>
      <c r="E248">
        <f t="shared" si="9"/>
        <v>0.42000000000000171</v>
      </c>
      <c r="F248">
        <f t="shared" si="10"/>
        <v>0.17640000000000144</v>
      </c>
      <c r="G248">
        <f t="shared" si="11"/>
        <v>0.70000000000000284</v>
      </c>
    </row>
    <row r="249" spans="1:7" x14ac:dyDescent="0.25">
      <c r="A249" t="s">
        <v>0</v>
      </c>
      <c r="B249" t="s">
        <v>1</v>
      </c>
      <c r="C249">
        <v>60</v>
      </c>
      <c r="D249">
        <v>61.2</v>
      </c>
      <c r="E249">
        <f t="shared" si="9"/>
        <v>1.2000000000000028</v>
      </c>
      <c r="F249">
        <f t="shared" si="10"/>
        <v>1.4400000000000068</v>
      </c>
      <c r="G249">
        <f t="shared" si="11"/>
        <v>2.0000000000000049</v>
      </c>
    </row>
    <row r="250" spans="1:7" x14ac:dyDescent="0.25">
      <c r="A250" t="s">
        <v>0</v>
      </c>
      <c r="B250" t="s">
        <v>1</v>
      </c>
      <c r="C250">
        <v>60</v>
      </c>
      <c r="D250">
        <v>62.44</v>
      </c>
      <c r="E250">
        <f t="shared" si="9"/>
        <v>2.4399999999999977</v>
      </c>
      <c r="F250">
        <f t="shared" si="10"/>
        <v>5.9535999999999891</v>
      </c>
      <c r="G250">
        <f t="shared" si="11"/>
        <v>4.0666666666666629</v>
      </c>
    </row>
    <row r="251" spans="1:7" x14ac:dyDescent="0.25">
      <c r="A251" t="s">
        <v>0</v>
      </c>
      <c r="B251" t="s">
        <v>1</v>
      </c>
      <c r="C251">
        <v>60</v>
      </c>
      <c r="D251">
        <v>61.69</v>
      </c>
      <c r="E251">
        <f t="shared" si="9"/>
        <v>1.6899999999999977</v>
      </c>
      <c r="F251">
        <f t="shared" si="10"/>
        <v>2.8560999999999925</v>
      </c>
      <c r="G251">
        <f t="shared" si="11"/>
        <v>2.8166666666666629</v>
      </c>
    </row>
    <row r="252" spans="1:7" x14ac:dyDescent="0.25">
      <c r="A252" t="s">
        <v>0</v>
      </c>
      <c r="B252" t="s">
        <v>1</v>
      </c>
      <c r="C252">
        <v>60</v>
      </c>
      <c r="D252">
        <v>61.56</v>
      </c>
      <c r="E252">
        <f t="shared" si="9"/>
        <v>1.5600000000000023</v>
      </c>
      <c r="F252">
        <f t="shared" si="10"/>
        <v>2.4336000000000073</v>
      </c>
      <c r="G252">
        <f t="shared" si="11"/>
        <v>2.6000000000000036</v>
      </c>
    </row>
    <row r="253" spans="1:7" x14ac:dyDescent="0.25">
      <c r="A253" t="s">
        <v>0</v>
      </c>
      <c r="B253" t="s">
        <v>1</v>
      </c>
      <c r="C253">
        <v>60</v>
      </c>
      <c r="D253">
        <v>61.68</v>
      </c>
      <c r="E253">
        <f t="shared" si="9"/>
        <v>1.6799999999999997</v>
      </c>
      <c r="F253">
        <f t="shared" si="10"/>
        <v>2.8223999999999991</v>
      </c>
      <c r="G253">
        <f t="shared" si="11"/>
        <v>2.7999999999999994</v>
      </c>
    </row>
    <row r="254" spans="1:7" x14ac:dyDescent="0.25">
      <c r="A254" t="s">
        <v>0</v>
      </c>
      <c r="B254" t="s">
        <v>1</v>
      </c>
      <c r="C254">
        <v>60</v>
      </c>
      <c r="D254">
        <v>61.94</v>
      </c>
      <c r="E254">
        <f t="shared" si="9"/>
        <v>1.9399999999999977</v>
      </c>
      <c r="F254">
        <f t="shared" si="10"/>
        <v>3.7635999999999914</v>
      </c>
      <c r="G254">
        <f t="shared" si="11"/>
        <v>3.2333333333333294</v>
      </c>
    </row>
    <row r="255" spans="1:7" x14ac:dyDescent="0.25">
      <c r="A255" t="s">
        <v>0</v>
      </c>
      <c r="B255" t="s">
        <v>1</v>
      </c>
      <c r="C255">
        <v>60</v>
      </c>
      <c r="D255">
        <v>63.15</v>
      </c>
      <c r="E255">
        <f t="shared" si="9"/>
        <v>3.1499999999999986</v>
      </c>
      <c r="F255">
        <f t="shared" si="10"/>
        <v>9.9224999999999905</v>
      </c>
      <c r="G255">
        <f t="shared" si="11"/>
        <v>5.2499999999999982</v>
      </c>
    </row>
    <row r="256" spans="1:7" x14ac:dyDescent="0.25">
      <c r="A256" t="s">
        <v>0</v>
      </c>
      <c r="B256" t="s">
        <v>1</v>
      </c>
      <c r="C256">
        <v>60</v>
      </c>
      <c r="D256">
        <v>63.59</v>
      </c>
      <c r="E256">
        <f t="shared" si="9"/>
        <v>3.5900000000000034</v>
      </c>
      <c r="F256">
        <f t="shared" si="10"/>
        <v>12.888100000000025</v>
      </c>
      <c r="G256">
        <f t="shared" si="11"/>
        <v>5.9833333333333387</v>
      </c>
    </row>
    <row r="257" spans="1:7" x14ac:dyDescent="0.25">
      <c r="A257" t="s">
        <v>0</v>
      </c>
      <c r="B257" t="s">
        <v>1</v>
      </c>
      <c r="C257">
        <v>60</v>
      </c>
      <c r="D257">
        <v>62.22</v>
      </c>
      <c r="E257">
        <f t="shared" si="9"/>
        <v>2.2199999999999989</v>
      </c>
      <c r="F257">
        <f t="shared" si="10"/>
        <v>4.9283999999999946</v>
      </c>
      <c r="G257">
        <f t="shared" si="11"/>
        <v>3.699999999999998</v>
      </c>
    </row>
    <row r="258" spans="1:7" x14ac:dyDescent="0.25">
      <c r="A258" t="s">
        <v>0</v>
      </c>
      <c r="B258" t="s">
        <v>1</v>
      </c>
      <c r="C258">
        <v>60</v>
      </c>
      <c r="D258">
        <v>61.98</v>
      </c>
      <c r="E258">
        <f t="shared" ref="E258:E321" si="12">D258-C258</f>
        <v>1.9799999999999969</v>
      </c>
      <c r="F258">
        <f t="shared" ref="F258:F321" si="13">E258^2</f>
        <v>3.9203999999999875</v>
      </c>
      <c r="G258">
        <f t="shared" ref="G258:G321" si="14">ABS(E258)*100/ABS(C258)</f>
        <v>3.2999999999999949</v>
      </c>
    </row>
    <row r="259" spans="1:7" x14ac:dyDescent="0.25">
      <c r="A259" t="s">
        <v>0</v>
      </c>
      <c r="B259" t="s">
        <v>1</v>
      </c>
      <c r="C259">
        <v>60</v>
      </c>
      <c r="D259">
        <v>61.64</v>
      </c>
      <c r="E259">
        <f t="shared" si="12"/>
        <v>1.6400000000000006</v>
      </c>
      <c r="F259">
        <f t="shared" si="13"/>
        <v>2.6896000000000018</v>
      </c>
      <c r="G259">
        <f t="shared" si="14"/>
        <v>2.7333333333333343</v>
      </c>
    </row>
    <row r="260" spans="1:7" x14ac:dyDescent="0.25">
      <c r="A260" t="s">
        <v>0</v>
      </c>
      <c r="B260" t="s">
        <v>1</v>
      </c>
      <c r="C260">
        <v>60</v>
      </c>
      <c r="D260">
        <v>62.43</v>
      </c>
      <c r="E260">
        <f t="shared" si="12"/>
        <v>2.4299999999999997</v>
      </c>
      <c r="F260">
        <f t="shared" si="13"/>
        <v>5.9048999999999987</v>
      </c>
      <c r="G260">
        <f t="shared" si="14"/>
        <v>4.05</v>
      </c>
    </row>
    <row r="261" spans="1:7" x14ac:dyDescent="0.25">
      <c r="A261" t="s">
        <v>0</v>
      </c>
      <c r="B261" t="s">
        <v>1</v>
      </c>
      <c r="C261">
        <v>60</v>
      </c>
      <c r="D261">
        <v>61.85</v>
      </c>
      <c r="E261">
        <f t="shared" si="12"/>
        <v>1.8500000000000014</v>
      </c>
      <c r="F261">
        <f t="shared" si="13"/>
        <v>3.4225000000000052</v>
      </c>
      <c r="G261">
        <f t="shared" si="14"/>
        <v>3.0833333333333357</v>
      </c>
    </row>
    <row r="262" spans="1:7" x14ac:dyDescent="0.25">
      <c r="A262" t="s">
        <v>0</v>
      </c>
      <c r="B262" t="s">
        <v>1</v>
      </c>
      <c r="C262">
        <v>60</v>
      </c>
      <c r="D262">
        <v>62.05</v>
      </c>
      <c r="E262">
        <f t="shared" si="12"/>
        <v>2.0499999999999972</v>
      </c>
      <c r="F262">
        <f t="shared" si="13"/>
        <v>4.2024999999999881</v>
      </c>
      <c r="G262">
        <f t="shared" si="14"/>
        <v>3.4166666666666621</v>
      </c>
    </row>
    <row r="263" spans="1:7" x14ac:dyDescent="0.25">
      <c r="A263" t="s">
        <v>0</v>
      </c>
      <c r="B263" t="s">
        <v>1</v>
      </c>
      <c r="C263">
        <v>60</v>
      </c>
      <c r="D263">
        <v>63.13</v>
      </c>
      <c r="E263">
        <f t="shared" si="12"/>
        <v>3.1300000000000026</v>
      </c>
      <c r="F263">
        <f t="shared" si="13"/>
        <v>9.7969000000000168</v>
      </c>
      <c r="G263">
        <f t="shared" si="14"/>
        <v>5.2166666666666703</v>
      </c>
    </row>
    <row r="264" spans="1:7" x14ac:dyDescent="0.25">
      <c r="A264" t="s">
        <v>0</v>
      </c>
      <c r="B264" t="s">
        <v>2</v>
      </c>
      <c r="C264">
        <v>60</v>
      </c>
      <c r="D264">
        <v>63.27</v>
      </c>
      <c r="E264">
        <f t="shared" si="12"/>
        <v>3.2700000000000031</v>
      </c>
      <c r="F264">
        <f t="shared" si="13"/>
        <v>10.692900000000021</v>
      </c>
      <c r="G264">
        <f t="shared" si="14"/>
        <v>5.4500000000000055</v>
      </c>
    </row>
    <row r="265" spans="1:7" x14ac:dyDescent="0.25">
      <c r="A265" t="s">
        <v>0</v>
      </c>
      <c r="B265" t="s">
        <v>2</v>
      </c>
      <c r="C265">
        <v>60</v>
      </c>
      <c r="D265">
        <v>63.66</v>
      </c>
      <c r="E265">
        <f t="shared" si="12"/>
        <v>3.6599999999999966</v>
      </c>
      <c r="F265">
        <f t="shared" si="13"/>
        <v>13.395599999999975</v>
      </c>
      <c r="G265">
        <f t="shared" si="14"/>
        <v>6.0999999999999943</v>
      </c>
    </row>
    <row r="266" spans="1:7" x14ac:dyDescent="0.25">
      <c r="A266" t="s">
        <v>0</v>
      </c>
      <c r="B266" t="s">
        <v>2</v>
      </c>
      <c r="C266">
        <v>60</v>
      </c>
      <c r="D266">
        <v>63.35</v>
      </c>
      <c r="E266">
        <f t="shared" si="12"/>
        <v>3.3500000000000014</v>
      </c>
      <c r="F266">
        <f t="shared" si="13"/>
        <v>11.222500000000009</v>
      </c>
      <c r="G266">
        <f t="shared" si="14"/>
        <v>5.5833333333333348</v>
      </c>
    </row>
    <row r="267" spans="1:7" x14ac:dyDescent="0.25">
      <c r="A267" t="s">
        <v>0</v>
      </c>
      <c r="B267" t="s">
        <v>2</v>
      </c>
      <c r="C267">
        <v>60</v>
      </c>
      <c r="D267">
        <v>62.92</v>
      </c>
      <c r="E267">
        <f t="shared" si="12"/>
        <v>2.9200000000000017</v>
      </c>
      <c r="F267">
        <f t="shared" si="13"/>
        <v>8.5264000000000095</v>
      </c>
      <c r="G267">
        <f t="shared" si="14"/>
        <v>4.8666666666666698</v>
      </c>
    </row>
    <row r="268" spans="1:7" x14ac:dyDescent="0.25">
      <c r="A268" t="s">
        <v>0</v>
      </c>
      <c r="B268" t="s">
        <v>2</v>
      </c>
      <c r="C268">
        <v>60</v>
      </c>
      <c r="D268">
        <v>62.97</v>
      </c>
      <c r="E268">
        <f t="shared" si="12"/>
        <v>2.9699999999999989</v>
      </c>
      <c r="F268">
        <f t="shared" si="13"/>
        <v>8.8208999999999929</v>
      </c>
      <c r="G268">
        <f t="shared" si="14"/>
        <v>4.9499999999999984</v>
      </c>
    </row>
    <row r="269" spans="1:7" x14ac:dyDescent="0.25">
      <c r="A269" t="s">
        <v>0</v>
      </c>
      <c r="B269" t="s">
        <v>2</v>
      </c>
      <c r="C269">
        <v>60</v>
      </c>
      <c r="D269">
        <v>61.66</v>
      </c>
      <c r="E269">
        <f t="shared" si="12"/>
        <v>1.6599999999999966</v>
      </c>
      <c r="F269">
        <f t="shared" si="13"/>
        <v>2.7555999999999887</v>
      </c>
      <c r="G269">
        <f t="shared" si="14"/>
        <v>2.7666666666666608</v>
      </c>
    </row>
    <row r="270" spans="1:7" x14ac:dyDescent="0.25">
      <c r="A270" t="s">
        <v>0</v>
      </c>
      <c r="B270" t="s">
        <v>2</v>
      </c>
      <c r="C270">
        <v>60</v>
      </c>
      <c r="D270">
        <v>61.94</v>
      </c>
      <c r="E270">
        <f t="shared" si="12"/>
        <v>1.9399999999999977</v>
      </c>
      <c r="F270">
        <f t="shared" si="13"/>
        <v>3.7635999999999914</v>
      </c>
      <c r="G270">
        <f t="shared" si="14"/>
        <v>3.2333333333333294</v>
      </c>
    </row>
    <row r="271" spans="1:7" x14ac:dyDescent="0.25">
      <c r="A271" t="s">
        <v>0</v>
      </c>
      <c r="B271" t="s">
        <v>2</v>
      </c>
      <c r="C271">
        <v>60</v>
      </c>
      <c r="D271">
        <v>61.28</v>
      </c>
      <c r="E271">
        <f t="shared" si="12"/>
        <v>1.2800000000000011</v>
      </c>
      <c r="F271">
        <f t="shared" si="13"/>
        <v>1.638400000000003</v>
      </c>
      <c r="G271">
        <f t="shared" si="14"/>
        <v>2.1333333333333351</v>
      </c>
    </row>
    <row r="272" spans="1:7" x14ac:dyDescent="0.25">
      <c r="A272" t="s">
        <v>0</v>
      </c>
      <c r="B272" t="s">
        <v>2</v>
      </c>
      <c r="C272">
        <v>60</v>
      </c>
      <c r="D272">
        <v>61.81</v>
      </c>
      <c r="E272">
        <f t="shared" si="12"/>
        <v>1.8100000000000023</v>
      </c>
      <c r="F272">
        <f t="shared" si="13"/>
        <v>3.2761000000000084</v>
      </c>
      <c r="G272">
        <f t="shared" si="14"/>
        <v>3.0166666666666706</v>
      </c>
    </row>
    <row r="273" spans="1:7" x14ac:dyDescent="0.25">
      <c r="A273" t="s">
        <v>0</v>
      </c>
      <c r="B273" t="s">
        <v>2</v>
      </c>
      <c r="C273">
        <v>60</v>
      </c>
      <c r="D273">
        <v>61.84</v>
      </c>
      <c r="E273">
        <f t="shared" si="12"/>
        <v>1.8400000000000034</v>
      </c>
      <c r="F273">
        <f t="shared" si="13"/>
        <v>3.3856000000000126</v>
      </c>
      <c r="G273">
        <f t="shared" si="14"/>
        <v>3.0666666666666722</v>
      </c>
    </row>
    <row r="274" spans="1:7" x14ac:dyDescent="0.25">
      <c r="A274" t="s">
        <v>0</v>
      </c>
      <c r="B274" t="s">
        <v>2</v>
      </c>
      <c r="C274">
        <v>60</v>
      </c>
      <c r="D274">
        <v>61.98</v>
      </c>
      <c r="E274">
        <f t="shared" si="12"/>
        <v>1.9799999999999969</v>
      </c>
      <c r="F274">
        <f t="shared" si="13"/>
        <v>3.9203999999999875</v>
      </c>
      <c r="G274">
        <f t="shared" si="14"/>
        <v>3.2999999999999949</v>
      </c>
    </row>
    <row r="275" spans="1:7" x14ac:dyDescent="0.25">
      <c r="A275" t="s">
        <v>0</v>
      </c>
      <c r="B275" t="s">
        <v>2</v>
      </c>
      <c r="C275">
        <v>60</v>
      </c>
      <c r="D275">
        <v>61.49</v>
      </c>
      <c r="E275">
        <f t="shared" si="12"/>
        <v>1.490000000000002</v>
      </c>
      <c r="F275">
        <f t="shared" si="13"/>
        <v>2.2201000000000057</v>
      </c>
      <c r="G275">
        <f t="shared" si="14"/>
        <v>2.4833333333333365</v>
      </c>
    </row>
    <row r="276" spans="1:7" x14ac:dyDescent="0.25">
      <c r="A276" t="s">
        <v>0</v>
      </c>
      <c r="B276" t="s">
        <v>2</v>
      </c>
      <c r="C276">
        <v>60</v>
      </c>
      <c r="D276">
        <v>61.41</v>
      </c>
      <c r="E276">
        <f t="shared" si="12"/>
        <v>1.4099999999999966</v>
      </c>
      <c r="F276">
        <f t="shared" si="13"/>
        <v>1.9880999999999904</v>
      </c>
      <c r="G276">
        <f t="shared" si="14"/>
        <v>2.3499999999999943</v>
      </c>
    </row>
    <row r="277" spans="1:7" x14ac:dyDescent="0.25">
      <c r="A277" t="s">
        <v>0</v>
      </c>
      <c r="B277" t="s">
        <v>2</v>
      </c>
      <c r="C277">
        <v>60</v>
      </c>
      <c r="D277">
        <v>61.3</v>
      </c>
      <c r="E277">
        <f t="shared" si="12"/>
        <v>1.2999999999999972</v>
      </c>
      <c r="F277">
        <f t="shared" si="13"/>
        <v>1.6899999999999926</v>
      </c>
      <c r="G277">
        <f t="shared" si="14"/>
        <v>2.1666666666666621</v>
      </c>
    </row>
    <row r="278" spans="1:7" x14ac:dyDescent="0.25">
      <c r="A278" t="s">
        <v>0</v>
      </c>
      <c r="B278" t="s">
        <v>2</v>
      </c>
      <c r="C278">
        <v>60</v>
      </c>
      <c r="D278">
        <v>62.08</v>
      </c>
      <c r="E278">
        <f t="shared" si="12"/>
        <v>2.0799999999999983</v>
      </c>
      <c r="F278">
        <f t="shared" si="13"/>
        <v>4.3263999999999925</v>
      </c>
      <c r="G278">
        <f t="shared" si="14"/>
        <v>3.4666666666666637</v>
      </c>
    </row>
    <row r="279" spans="1:7" x14ac:dyDescent="0.25">
      <c r="A279" t="s">
        <v>0</v>
      </c>
      <c r="B279" t="s">
        <v>2</v>
      </c>
      <c r="C279">
        <v>60</v>
      </c>
      <c r="D279">
        <v>62.32</v>
      </c>
      <c r="E279">
        <f t="shared" si="12"/>
        <v>2.3200000000000003</v>
      </c>
      <c r="F279">
        <f t="shared" si="13"/>
        <v>5.3824000000000014</v>
      </c>
      <c r="G279">
        <f t="shared" si="14"/>
        <v>3.8666666666666671</v>
      </c>
    </row>
    <row r="280" spans="1:7" x14ac:dyDescent="0.25">
      <c r="A280" t="s">
        <v>0</v>
      </c>
      <c r="B280" t="s">
        <v>2</v>
      </c>
      <c r="C280">
        <v>60</v>
      </c>
      <c r="D280">
        <v>62.1</v>
      </c>
      <c r="E280">
        <f t="shared" si="12"/>
        <v>2.1000000000000014</v>
      </c>
      <c r="F280">
        <f t="shared" si="13"/>
        <v>4.4100000000000064</v>
      </c>
      <c r="G280">
        <f t="shared" si="14"/>
        <v>3.5000000000000022</v>
      </c>
    </row>
    <row r="281" spans="1:7" x14ac:dyDescent="0.25">
      <c r="A281" t="s">
        <v>0</v>
      </c>
      <c r="B281" t="s">
        <v>2</v>
      </c>
      <c r="C281">
        <v>60</v>
      </c>
      <c r="D281">
        <v>61.38</v>
      </c>
      <c r="E281">
        <f t="shared" si="12"/>
        <v>1.3800000000000026</v>
      </c>
      <c r="F281">
        <f t="shared" si="13"/>
        <v>1.904400000000007</v>
      </c>
      <c r="G281">
        <f t="shared" si="14"/>
        <v>2.3000000000000043</v>
      </c>
    </row>
    <row r="282" spans="1:7" x14ac:dyDescent="0.25">
      <c r="A282" t="s">
        <v>0</v>
      </c>
      <c r="B282" t="s">
        <v>2</v>
      </c>
      <c r="C282">
        <v>60</v>
      </c>
      <c r="D282">
        <v>62.46</v>
      </c>
      <c r="E282">
        <f t="shared" si="12"/>
        <v>2.4600000000000009</v>
      </c>
      <c r="F282">
        <f t="shared" si="13"/>
        <v>6.0516000000000041</v>
      </c>
      <c r="G282">
        <f t="shared" si="14"/>
        <v>4.1000000000000014</v>
      </c>
    </row>
    <row r="283" spans="1:7" x14ac:dyDescent="0.25">
      <c r="A283" t="s">
        <v>0</v>
      </c>
      <c r="B283" t="s">
        <v>2</v>
      </c>
      <c r="C283">
        <v>60</v>
      </c>
      <c r="D283">
        <v>62.19</v>
      </c>
      <c r="E283">
        <f t="shared" si="12"/>
        <v>2.1899999999999977</v>
      </c>
      <c r="F283">
        <f t="shared" si="13"/>
        <v>4.7960999999999903</v>
      </c>
      <c r="G283">
        <f t="shared" si="14"/>
        <v>3.6499999999999964</v>
      </c>
    </row>
    <row r="284" spans="1:7" x14ac:dyDescent="0.25">
      <c r="A284" t="s">
        <v>0</v>
      </c>
      <c r="B284" t="s">
        <v>2</v>
      </c>
      <c r="C284">
        <v>60</v>
      </c>
      <c r="D284">
        <v>62.05</v>
      </c>
      <c r="E284">
        <f t="shared" si="12"/>
        <v>2.0499999999999972</v>
      </c>
      <c r="F284">
        <f t="shared" si="13"/>
        <v>4.2024999999999881</v>
      </c>
      <c r="G284">
        <f t="shared" si="14"/>
        <v>3.4166666666666621</v>
      </c>
    </row>
    <row r="285" spans="1:7" x14ac:dyDescent="0.25">
      <c r="A285" t="s">
        <v>0</v>
      </c>
      <c r="B285" t="s">
        <v>1</v>
      </c>
      <c r="C285">
        <v>80</v>
      </c>
      <c r="D285">
        <v>80.81</v>
      </c>
      <c r="E285">
        <f t="shared" si="12"/>
        <v>0.81000000000000227</v>
      </c>
      <c r="F285">
        <f t="shared" si="13"/>
        <v>0.65610000000000368</v>
      </c>
      <c r="G285">
        <f t="shared" si="14"/>
        <v>1.0125000000000028</v>
      </c>
    </row>
    <row r="286" spans="1:7" x14ac:dyDescent="0.25">
      <c r="A286" t="s">
        <v>0</v>
      </c>
      <c r="B286" t="s">
        <v>1</v>
      </c>
      <c r="C286">
        <v>80</v>
      </c>
      <c r="D286">
        <v>81.459999999999994</v>
      </c>
      <c r="E286">
        <f t="shared" si="12"/>
        <v>1.4599999999999937</v>
      </c>
      <c r="F286">
        <f t="shared" si="13"/>
        <v>2.131599999999982</v>
      </c>
      <c r="G286">
        <f t="shared" si="14"/>
        <v>1.8249999999999922</v>
      </c>
    </row>
    <row r="287" spans="1:7" x14ac:dyDescent="0.25">
      <c r="A287" t="s">
        <v>0</v>
      </c>
      <c r="B287" t="s">
        <v>1</v>
      </c>
      <c r="C287">
        <v>80</v>
      </c>
      <c r="D287">
        <v>81.19</v>
      </c>
      <c r="E287">
        <f t="shared" si="12"/>
        <v>1.1899999999999977</v>
      </c>
      <c r="F287">
        <f t="shared" si="13"/>
        <v>1.4160999999999946</v>
      </c>
      <c r="G287">
        <f t="shared" si="14"/>
        <v>1.4874999999999972</v>
      </c>
    </row>
    <row r="288" spans="1:7" x14ac:dyDescent="0.25">
      <c r="A288" t="s">
        <v>0</v>
      </c>
      <c r="B288" t="s">
        <v>1</v>
      </c>
      <c r="C288">
        <v>80</v>
      </c>
      <c r="D288">
        <v>79.849999999999994</v>
      </c>
      <c r="E288">
        <f t="shared" si="12"/>
        <v>-0.15000000000000568</v>
      </c>
      <c r="F288">
        <f t="shared" si="13"/>
        <v>2.2500000000001706E-2</v>
      </c>
      <c r="G288">
        <f t="shared" si="14"/>
        <v>0.18750000000000711</v>
      </c>
    </row>
    <row r="289" spans="1:7" x14ac:dyDescent="0.25">
      <c r="A289" t="s">
        <v>0</v>
      </c>
      <c r="B289" t="s">
        <v>1</v>
      </c>
      <c r="C289">
        <v>80</v>
      </c>
      <c r="D289">
        <v>80.41</v>
      </c>
      <c r="E289">
        <f t="shared" si="12"/>
        <v>0.40999999999999659</v>
      </c>
      <c r="F289">
        <f t="shared" si="13"/>
        <v>0.1680999999999972</v>
      </c>
      <c r="G289">
        <f t="shared" si="14"/>
        <v>0.51249999999999574</v>
      </c>
    </row>
    <row r="290" spans="1:7" x14ac:dyDescent="0.25">
      <c r="A290" t="s">
        <v>0</v>
      </c>
      <c r="B290" t="s">
        <v>1</v>
      </c>
      <c r="C290">
        <v>80</v>
      </c>
      <c r="D290">
        <v>81.23</v>
      </c>
      <c r="E290">
        <f t="shared" si="12"/>
        <v>1.230000000000004</v>
      </c>
      <c r="F290">
        <f t="shared" si="13"/>
        <v>1.5129000000000097</v>
      </c>
      <c r="G290">
        <f t="shared" si="14"/>
        <v>1.537500000000005</v>
      </c>
    </row>
    <row r="291" spans="1:7" x14ac:dyDescent="0.25">
      <c r="A291" t="s">
        <v>0</v>
      </c>
      <c r="B291" t="s">
        <v>1</v>
      </c>
      <c r="C291">
        <v>80</v>
      </c>
      <c r="D291">
        <v>80.33</v>
      </c>
      <c r="E291">
        <f t="shared" si="12"/>
        <v>0.32999999999999829</v>
      </c>
      <c r="F291">
        <f t="shared" si="13"/>
        <v>0.10889999999999887</v>
      </c>
      <c r="G291">
        <f t="shared" si="14"/>
        <v>0.41249999999999787</v>
      </c>
    </row>
    <row r="292" spans="1:7" x14ac:dyDescent="0.25">
      <c r="A292" t="s">
        <v>0</v>
      </c>
      <c r="B292" t="s">
        <v>1</v>
      </c>
      <c r="C292">
        <v>80</v>
      </c>
      <c r="D292">
        <v>79.55</v>
      </c>
      <c r="E292">
        <f t="shared" si="12"/>
        <v>-0.45000000000000284</v>
      </c>
      <c r="F292">
        <f t="shared" si="13"/>
        <v>0.20250000000000257</v>
      </c>
      <c r="G292">
        <f t="shared" si="14"/>
        <v>0.56250000000000355</v>
      </c>
    </row>
    <row r="293" spans="1:7" x14ac:dyDescent="0.25">
      <c r="A293" t="s">
        <v>0</v>
      </c>
      <c r="B293" t="s">
        <v>1</v>
      </c>
      <c r="C293">
        <v>80</v>
      </c>
      <c r="D293">
        <v>80.38</v>
      </c>
      <c r="E293">
        <f t="shared" si="12"/>
        <v>0.37999999999999545</v>
      </c>
      <c r="F293">
        <f t="shared" si="13"/>
        <v>0.14439999999999653</v>
      </c>
      <c r="G293">
        <f t="shared" si="14"/>
        <v>0.47499999999999432</v>
      </c>
    </row>
    <row r="294" spans="1:7" x14ac:dyDescent="0.25">
      <c r="A294" t="s">
        <v>0</v>
      </c>
      <c r="B294" t="s">
        <v>1</v>
      </c>
      <c r="C294">
        <v>80</v>
      </c>
      <c r="D294">
        <v>80.260000000000005</v>
      </c>
      <c r="E294">
        <f t="shared" si="12"/>
        <v>0.26000000000000512</v>
      </c>
      <c r="F294">
        <f t="shared" si="13"/>
        <v>6.7600000000002658E-2</v>
      </c>
      <c r="G294">
        <f t="shared" si="14"/>
        <v>0.32500000000000639</v>
      </c>
    </row>
    <row r="295" spans="1:7" x14ac:dyDescent="0.25">
      <c r="A295" t="s">
        <v>0</v>
      </c>
      <c r="B295" t="s">
        <v>1</v>
      </c>
      <c r="C295">
        <v>80</v>
      </c>
      <c r="D295">
        <v>80.31</v>
      </c>
      <c r="E295">
        <f t="shared" si="12"/>
        <v>0.31000000000000227</v>
      </c>
      <c r="F295">
        <f t="shared" si="13"/>
        <v>9.6100000000001407E-2</v>
      </c>
      <c r="G295">
        <f t="shared" si="14"/>
        <v>0.38750000000000284</v>
      </c>
    </row>
    <row r="296" spans="1:7" x14ac:dyDescent="0.25">
      <c r="A296" t="s">
        <v>0</v>
      </c>
      <c r="B296" t="s">
        <v>1</v>
      </c>
      <c r="C296">
        <v>80</v>
      </c>
      <c r="D296">
        <v>79.39</v>
      </c>
      <c r="E296">
        <f t="shared" si="12"/>
        <v>-0.60999999999999943</v>
      </c>
      <c r="F296">
        <f t="shared" si="13"/>
        <v>0.37209999999999932</v>
      </c>
      <c r="G296">
        <f t="shared" si="14"/>
        <v>0.76249999999999929</v>
      </c>
    </row>
    <row r="297" spans="1:7" x14ac:dyDescent="0.25">
      <c r="A297" t="s">
        <v>0</v>
      </c>
      <c r="B297" t="s">
        <v>1</v>
      </c>
      <c r="C297">
        <v>80</v>
      </c>
      <c r="D297">
        <v>79.819999999999993</v>
      </c>
      <c r="E297">
        <f t="shared" si="12"/>
        <v>-0.18000000000000682</v>
      </c>
      <c r="F297">
        <f t="shared" si="13"/>
        <v>3.2400000000002455E-2</v>
      </c>
      <c r="G297">
        <f t="shared" si="14"/>
        <v>0.22500000000000853</v>
      </c>
    </row>
    <row r="298" spans="1:7" x14ac:dyDescent="0.25">
      <c r="A298" t="s">
        <v>0</v>
      </c>
      <c r="B298" t="s">
        <v>1</v>
      </c>
      <c r="C298">
        <v>80</v>
      </c>
      <c r="D298">
        <v>80.819999999999993</v>
      </c>
      <c r="E298">
        <f t="shared" si="12"/>
        <v>0.81999999999999318</v>
      </c>
      <c r="F298">
        <f t="shared" si="13"/>
        <v>0.67239999999998878</v>
      </c>
      <c r="G298">
        <f t="shared" si="14"/>
        <v>1.0249999999999915</v>
      </c>
    </row>
    <row r="299" spans="1:7" x14ac:dyDescent="0.25">
      <c r="A299" t="s">
        <v>0</v>
      </c>
      <c r="B299" t="s">
        <v>1</v>
      </c>
      <c r="C299">
        <v>80</v>
      </c>
      <c r="D299">
        <v>79.92</v>
      </c>
      <c r="E299">
        <f t="shared" si="12"/>
        <v>-7.9999999999998295E-2</v>
      </c>
      <c r="F299">
        <f t="shared" si="13"/>
        <v>6.3999999999997271E-3</v>
      </c>
      <c r="G299">
        <f t="shared" si="14"/>
        <v>9.9999999999997868E-2</v>
      </c>
    </row>
    <row r="300" spans="1:7" x14ac:dyDescent="0.25">
      <c r="A300" t="s">
        <v>0</v>
      </c>
      <c r="B300" t="s">
        <v>1</v>
      </c>
      <c r="C300">
        <v>80</v>
      </c>
      <c r="D300">
        <v>80.349999999999994</v>
      </c>
      <c r="E300">
        <f t="shared" si="12"/>
        <v>0.34999999999999432</v>
      </c>
      <c r="F300">
        <f t="shared" si="13"/>
        <v>0.12249999999999601</v>
      </c>
      <c r="G300">
        <f t="shared" si="14"/>
        <v>0.43749999999999289</v>
      </c>
    </row>
    <row r="301" spans="1:7" x14ac:dyDescent="0.25">
      <c r="A301" t="s">
        <v>0</v>
      </c>
      <c r="B301" t="s">
        <v>1</v>
      </c>
      <c r="C301">
        <v>80</v>
      </c>
      <c r="D301">
        <v>80.63</v>
      </c>
      <c r="E301">
        <f t="shared" si="12"/>
        <v>0.62999999999999545</v>
      </c>
      <c r="F301">
        <f t="shared" si="13"/>
        <v>0.39689999999999426</v>
      </c>
      <c r="G301">
        <f t="shared" si="14"/>
        <v>0.78749999999999432</v>
      </c>
    </row>
    <row r="302" spans="1:7" x14ac:dyDescent="0.25">
      <c r="A302" t="s">
        <v>0</v>
      </c>
      <c r="B302" t="s">
        <v>1</v>
      </c>
      <c r="C302">
        <v>80</v>
      </c>
      <c r="D302">
        <v>82.31</v>
      </c>
      <c r="E302">
        <f t="shared" si="12"/>
        <v>2.3100000000000023</v>
      </c>
      <c r="F302">
        <f t="shared" si="13"/>
        <v>5.3361000000000107</v>
      </c>
      <c r="G302">
        <f t="shared" si="14"/>
        <v>2.8875000000000028</v>
      </c>
    </row>
    <row r="303" spans="1:7" x14ac:dyDescent="0.25">
      <c r="A303" t="s">
        <v>0</v>
      </c>
      <c r="B303" t="s">
        <v>1</v>
      </c>
      <c r="C303">
        <v>80</v>
      </c>
      <c r="D303">
        <v>80.430000000000007</v>
      </c>
      <c r="E303">
        <f t="shared" si="12"/>
        <v>0.43000000000000682</v>
      </c>
      <c r="F303">
        <f t="shared" si="13"/>
        <v>0.18490000000000587</v>
      </c>
      <c r="G303">
        <f t="shared" si="14"/>
        <v>0.53750000000000853</v>
      </c>
    </row>
    <row r="304" spans="1:7" x14ac:dyDescent="0.25">
      <c r="A304" t="s">
        <v>0</v>
      </c>
      <c r="B304" t="s">
        <v>2</v>
      </c>
      <c r="C304">
        <v>80</v>
      </c>
      <c r="D304">
        <v>81.17</v>
      </c>
      <c r="E304">
        <f t="shared" si="12"/>
        <v>1.1700000000000017</v>
      </c>
      <c r="F304">
        <f t="shared" si="13"/>
        <v>1.368900000000004</v>
      </c>
      <c r="G304">
        <f t="shared" si="14"/>
        <v>1.4625000000000021</v>
      </c>
    </row>
    <row r="305" spans="1:7" x14ac:dyDescent="0.25">
      <c r="A305" t="s">
        <v>0</v>
      </c>
      <c r="B305" t="s">
        <v>2</v>
      </c>
      <c r="C305">
        <v>80</v>
      </c>
      <c r="D305">
        <v>81.91</v>
      </c>
      <c r="E305">
        <f t="shared" si="12"/>
        <v>1.9099999999999966</v>
      </c>
      <c r="F305">
        <f t="shared" si="13"/>
        <v>3.648099999999987</v>
      </c>
      <c r="G305">
        <f t="shared" si="14"/>
        <v>2.3874999999999957</v>
      </c>
    </row>
    <row r="306" spans="1:7" x14ac:dyDescent="0.25">
      <c r="A306" t="s">
        <v>0</v>
      </c>
      <c r="B306" t="s">
        <v>2</v>
      </c>
      <c r="C306">
        <v>80</v>
      </c>
      <c r="D306">
        <v>81.39</v>
      </c>
      <c r="E306">
        <f t="shared" si="12"/>
        <v>1.3900000000000006</v>
      </c>
      <c r="F306">
        <f t="shared" si="13"/>
        <v>1.9321000000000015</v>
      </c>
      <c r="G306">
        <f t="shared" si="14"/>
        <v>1.7375000000000007</v>
      </c>
    </row>
    <row r="307" spans="1:7" x14ac:dyDescent="0.25">
      <c r="A307" t="s">
        <v>0</v>
      </c>
      <c r="B307" t="s">
        <v>2</v>
      </c>
      <c r="C307">
        <v>80</v>
      </c>
      <c r="D307">
        <v>80.290000000000006</v>
      </c>
      <c r="E307">
        <f t="shared" si="12"/>
        <v>0.29000000000000625</v>
      </c>
      <c r="F307">
        <f t="shared" si="13"/>
        <v>8.410000000000363E-2</v>
      </c>
      <c r="G307">
        <f t="shared" si="14"/>
        <v>0.36250000000000782</v>
      </c>
    </row>
    <row r="308" spans="1:7" x14ac:dyDescent="0.25">
      <c r="A308" t="s">
        <v>0</v>
      </c>
      <c r="B308" t="s">
        <v>2</v>
      </c>
      <c r="C308">
        <v>80</v>
      </c>
      <c r="D308">
        <v>80.5</v>
      </c>
      <c r="E308">
        <f t="shared" si="12"/>
        <v>0.5</v>
      </c>
      <c r="F308">
        <f t="shared" si="13"/>
        <v>0.25</v>
      </c>
      <c r="G308">
        <f t="shared" si="14"/>
        <v>0.625</v>
      </c>
    </row>
    <row r="309" spans="1:7" x14ac:dyDescent="0.25">
      <c r="A309" t="s">
        <v>0</v>
      </c>
      <c r="B309" t="s">
        <v>2</v>
      </c>
      <c r="C309">
        <v>80</v>
      </c>
      <c r="D309">
        <v>81.47</v>
      </c>
      <c r="E309">
        <f t="shared" si="12"/>
        <v>1.4699999999999989</v>
      </c>
      <c r="F309">
        <f t="shared" si="13"/>
        <v>2.1608999999999967</v>
      </c>
      <c r="G309">
        <f t="shared" si="14"/>
        <v>1.8374999999999986</v>
      </c>
    </row>
    <row r="310" spans="1:7" x14ac:dyDescent="0.25">
      <c r="A310" t="s">
        <v>0</v>
      </c>
      <c r="B310" t="s">
        <v>2</v>
      </c>
      <c r="C310">
        <v>80</v>
      </c>
      <c r="D310">
        <v>80.510000000000005</v>
      </c>
      <c r="E310">
        <f t="shared" si="12"/>
        <v>0.51000000000000512</v>
      </c>
      <c r="F310">
        <f t="shared" si="13"/>
        <v>0.26010000000000522</v>
      </c>
      <c r="G310">
        <f t="shared" si="14"/>
        <v>0.63750000000000639</v>
      </c>
    </row>
    <row r="311" spans="1:7" x14ac:dyDescent="0.25">
      <c r="A311" t="s">
        <v>0</v>
      </c>
      <c r="B311" t="s">
        <v>2</v>
      </c>
      <c r="C311">
        <v>80</v>
      </c>
      <c r="D311">
        <v>79.81</v>
      </c>
      <c r="E311">
        <f t="shared" si="12"/>
        <v>-0.18999999999999773</v>
      </c>
      <c r="F311">
        <f t="shared" si="13"/>
        <v>3.6099999999999133E-2</v>
      </c>
      <c r="G311">
        <f t="shared" si="14"/>
        <v>0.23749999999999716</v>
      </c>
    </row>
    <row r="312" spans="1:7" x14ac:dyDescent="0.25">
      <c r="A312" t="s">
        <v>0</v>
      </c>
      <c r="B312" t="s">
        <v>2</v>
      </c>
      <c r="C312">
        <v>80</v>
      </c>
      <c r="D312">
        <v>80.28</v>
      </c>
      <c r="E312">
        <f t="shared" si="12"/>
        <v>0.28000000000000114</v>
      </c>
      <c r="F312">
        <f t="shared" si="13"/>
        <v>7.8400000000000636E-2</v>
      </c>
      <c r="G312">
        <f t="shared" si="14"/>
        <v>0.35000000000000142</v>
      </c>
    </row>
    <row r="313" spans="1:7" x14ac:dyDescent="0.25">
      <c r="A313" t="s">
        <v>0</v>
      </c>
      <c r="B313" t="s">
        <v>2</v>
      </c>
      <c r="C313">
        <v>80</v>
      </c>
      <c r="D313">
        <v>80.650000000000006</v>
      </c>
      <c r="E313">
        <f t="shared" si="12"/>
        <v>0.65000000000000568</v>
      </c>
      <c r="F313">
        <f t="shared" si="13"/>
        <v>0.42250000000000737</v>
      </c>
      <c r="G313">
        <f t="shared" si="14"/>
        <v>0.81250000000000711</v>
      </c>
    </row>
    <row r="314" spans="1:7" x14ac:dyDescent="0.25">
      <c r="A314" t="s">
        <v>0</v>
      </c>
      <c r="B314" t="s">
        <v>2</v>
      </c>
      <c r="C314">
        <v>80</v>
      </c>
      <c r="D314">
        <v>80.56</v>
      </c>
      <c r="E314">
        <f t="shared" si="12"/>
        <v>0.56000000000000227</v>
      </c>
      <c r="F314">
        <f t="shared" si="13"/>
        <v>0.31360000000000254</v>
      </c>
      <c r="G314">
        <f t="shared" si="14"/>
        <v>0.70000000000000284</v>
      </c>
    </row>
    <row r="315" spans="1:7" x14ac:dyDescent="0.25">
      <c r="A315" t="s">
        <v>0</v>
      </c>
      <c r="B315" t="s">
        <v>2</v>
      </c>
      <c r="C315">
        <v>80</v>
      </c>
      <c r="D315">
        <v>79.489999999999995</v>
      </c>
      <c r="E315">
        <f t="shared" si="12"/>
        <v>-0.51000000000000512</v>
      </c>
      <c r="F315">
        <f t="shared" si="13"/>
        <v>0.26010000000000522</v>
      </c>
      <c r="G315">
        <f t="shared" si="14"/>
        <v>0.63750000000000639</v>
      </c>
    </row>
    <row r="316" spans="1:7" x14ac:dyDescent="0.25">
      <c r="A316" t="s">
        <v>0</v>
      </c>
      <c r="B316" t="s">
        <v>2</v>
      </c>
      <c r="C316">
        <v>80</v>
      </c>
      <c r="D316">
        <v>79.349999999999994</v>
      </c>
      <c r="E316">
        <f t="shared" si="12"/>
        <v>-0.65000000000000568</v>
      </c>
      <c r="F316">
        <f t="shared" si="13"/>
        <v>0.42250000000000737</v>
      </c>
      <c r="G316">
        <f t="shared" si="14"/>
        <v>0.81250000000000711</v>
      </c>
    </row>
    <row r="317" spans="1:7" x14ac:dyDescent="0.25">
      <c r="A317" t="s">
        <v>0</v>
      </c>
      <c r="B317" t="s">
        <v>2</v>
      </c>
      <c r="C317">
        <v>80</v>
      </c>
      <c r="D317">
        <v>80.599999999999994</v>
      </c>
      <c r="E317">
        <f t="shared" si="12"/>
        <v>0.59999999999999432</v>
      </c>
      <c r="F317">
        <f t="shared" si="13"/>
        <v>0.35999999999999316</v>
      </c>
      <c r="G317">
        <f t="shared" si="14"/>
        <v>0.74999999999999289</v>
      </c>
    </row>
    <row r="318" spans="1:7" x14ac:dyDescent="0.25">
      <c r="A318" t="s">
        <v>0</v>
      </c>
      <c r="B318" t="s">
        <v>2</v>
      </c>
      <c r="C318">
        <v>80</v>
      </c>
      <c r="D318">
        <v>79.95</v>
      </c>
      <c r="E318">
        <f t="shared" si="12"/>
        <v>-4.9999999999997158E-2</v>
      </c>
      <c r="F318">
        <f t="shared" si="13"/>
        <v>2.499999999999716E-3</v>
      </c>
      <c r="G318">
        <f t="shared" si="14"/>
        <v>6.2499999999996447E-2</v>
      </c>
    </row>
    <row r="319" spans="1:7" x14ac:dyDescent="0.25">
      <c r="A319" t="s">
        <v>0</v>
      </c>
      <c r="B319" t="s">
        <v>2</v>
      </c>
      <c r="C319">
        <v>80</v>
      </c>
      <c r="D319">
        <v>79.680000000000007</v>
      </c>
      <c r="E319">
        <f t="shared" si="12"/>
        <v>-0.31999999999999318</v>
      </c>
      <c r="F319">
        <f t="shared" si="13"/>
        <v>0.10239999999999563</v>
      </c>
      <c r="G319">
        <f t="shared" si="14"/>
        <v>0.39999999999999147</v>
      </c>
    </row>
    <row r="320" spans="1:7" x14ac:dyDescent="0.25">
      <c r="A320" t="s">
        <v>0</v>
      </c>
      <c r="B320" t="s">
        <v>2</v>
      </c>
      <c r="C320">
        <v>80</v>
      </c>
      <c r="D320">
        <v>80.08</v>
      </c>
      <c r="E320">
        <f t="shared" si="12"/>
        <v>7.9999999999998295E-2</v>
      </c>
      <c r="F320">
        <f t="shared" si="13"/>
        <v>6.3999999999997271E-3</v>
      </c>
      <c r="G320">
        <f t="shared" si="14"/>
        <v>9.9999999999997868E-2</v>
      </c>
    </row>
    <row r="321" spans="1:7" x14ac:dyDescent="0.25">
      <c r="A321" t="s">
        <v>0</v>
      </c>
      <c r="B321" t="s">
        <v>2</v>
      </c>
      <c r="C321">
        <v>80</v>
      </c>
      <c r="D321">
        <v>81.680000000000007</v>
      </c>
      <c r="E321">
        <f t="shared" si="12"/>
        <v>1.6800000000000068</v>
      </c>
      <c r="F321">
        <f t="shared" si="13"/>
        <v>2.8224000000000231</v>
      </c>
      <c r="G321">
        <f t="shared" si="14"/>
        <v>2.1000000000000085</v>
      </c>
    </row>
    <row r="322" spans="1:7" x14ac:dyDescent="0.25">
      <c r="A322" t="s">
        <v>0</v>
      </c>
      <c r="B322" t="s">
        <v>2</v>
      </c>
      <c r="C322">
        <v>80</v>
      </c>
      <c r="D322">
        <v>80.16</v>
      </c>
      <c r="E322">
        <f t="shared" ref="E322:E385" si="15">D322-C322</f>
        <v>0.15999999999999659</v>
      </c>
      <c r="F322">
        <f t="shared" ref="F322:F385" si="16">E322^2</f>
        <v>2.5599999999998908E-2</v>
      </c>
      <c r="G322">
        <f t="shared" ref="G322:G385" si="17">ABS(E322)*100/ABS(C322)</f>
        <v>0.19999999999999574</v>
      </c>
    </row>
    <row r="323" spans="1:7" x14ac:dyDescent="0.25">
      <c r="A323" t="s">
        <v>3</v>
      </c>
      <c r="B323" t="s">
        <v>1</v>
      </c>
      <c r="C323">
        <v>-20</v>
      </c>
      <c r="D323">
        <v>-20.18</v>
      </c>
      <c r="E323">
        <f t="shared" si="15"/>
        <v>-0.17999999999999972</v>
      </c>
      <c r="F323">
        <f t="shared" si="16"/>
        <v>3.2399999999999901E-2</v>
      </c>
      <c r="G323">
        <f t="shared" si="17"/>
        <v>0.89999999999999858</v>
      </c>
    </row>
    <row r="324" spans="1:7" x14ac:dyDescent="0.25">
      <c r="A324" t="s">
        <v>3</v>
      </c>
      <c r="B324" t="s">
        <v>1</v>
      </c>
      <c r="C324">
        <v>-20</v>
      </c>
      <c r="D324">
        <v>-20.79</v>
      </c>
      <c r="E324">
        <f t="shared" si="15"/>
        <v>-0.78999999999999915</v>
      </c>
      <c r="F324">
        <f t="shared" si="16"/>
        <v>0.62409999999999866</v>
      </c>
      <c r="G324">
        <f t="shared" si="17"/>
        <v>3.9499999999999957</v>
      </c>
    </row>
    <row r="325" spans="1:7" x14ac:dyDescent="0.25">
      <c r="A325" t="s">
        <v>3</v>
      </c>
      <c r="B325" t="s">
        <v>1</v>
      </c>
      <c r="C325">
        <v>-20</v>
      </c>
      <c r="D325">
        <v>-20.82</v>
      </c>
      <c r="E325">
        <f t="shared" si="15"/>
        <v>-0.82000000000000028</v>
      </c>
      <c r="F325">
        <f t="shared" si="16"/>
        <v>0.67240000000000044</v>
      </c>
      <c r="G325">
        <f t="shared" si="17"/>
        <v>4.1000000000000014</v>
      </c>
    </row>
    <row r="326" spans="1:7" x14ac:dyDescent="0.25">
      <c r="A326" t="s">
        <v>3</v>
      </c>
      <c r="B326" t="s">
        <v>1</v>
      </c>
      <c r="C326">
        <v>-20</v>
      </c>
      <c r="D326">
        <v>-20.49</v>
      </c>
      <c r="E326">
        <f t="shared" si="15"/>
        <v>-0.48999999999999844</v>
      </c>
      <c r="F326">
        <f t="shared" si="16"/>
        <v>0.24009999999999848</v>
      </c>
      <c r="G326">
        <f t="shared" si="17"/>
        <v>2.4499999999999922</v>
      </c>
    </row>
    <row r="327" spans="1:7" x14ac:dyDescent="0.25">
      <c r="A327" t="s">
        <v>3</v>
      </c>
      <c r="B327" t="s">
        <v>1</v>
      </c>
      <c r="C327">
        <v>-20</v>
      </c>
      <c r="D327">
        <v>-20.21</v>
      </c>
      <c r="E327">
        <f t="shared" si="15"/>
        <v>-0.21000000000000085</v>
      </c>
      <c r="F327">
        <f t="shared" si="16"/>
        <v>4.4100000000000361E-2</v>
      </c>
      <c r="G327">
        <f t="shared" si="17"/>
        <v>1.0500000000000043</v>
      </c>
    </row>
    <row r="328" spans="1:7" x14ac:dyDescent="0.25">
      <c r="A328" t="s">
        <v>3</v>
      </c>
      <c r="B328" t="s">
        <v>1</v>
      </c>
      <c r="C328">
        <v>-20</v>
      </c>
      <c r="D328">
        <v>-20.02</v>
      </c>
      <c r="E328">
        <f t="shared" si="15"/>
        <v>-1.9999999999999574E-2</v>
      </c>
      <c r="F328">
        <f t="shared" si="16"/>
        <v>3.9999999999998294E-4</v>
      </c>
      <c r="G328">
        <f t="shared" si="17"/>
        <v>9.9999999999997868E-2</v>
      </c>
    </row>
    <row r="329" spans="1:7" x14ac:dyDescent="0.25">
      <c r="A329" t="s">
        <v>3</v>
      </c>
      <c r="B329" t="s">
        <v>1</v>
      </c>
      <c r="C329">
        <v>-20</v>
      </c>
      <c r="D329">
        <v>-20.260000000000002</v>
      </c>
      <c r="E329">
        <f t="shared" si="15"/>
        <v>-0.26000000000000156</v>
      </c>
      <c r="F329">
        <f t="shared" si="16"/>
        <v>6.7600000000000812E-2</v>
      </c>
      <c r="G329">
        <f t="shared" si="17"/>
        <v>1.3000000000000078</v>
      </c>
    </row>
    <row r="330" spans="1:7" x14ac:dyDescent="0.25">
      <c r="A330" t="s">
        <v>3</v>
      </c>
      <c r="B330" t="s">
        <v>1</v>
      </c>
      <c r="C330">
        <v>-20</v>
      </c>
      <c r="D330">
        <v>-20.73</v>
      </c>
      <c r="E330">
        <f t="shared" si="15"/>
        <v>-0.73000000000000043</v>
      </c>
      <c r="F330">
        <f t="shared" si="16"/>
        <v>0.5329000000000006</v>
      </c>
      <c r="G330">
        <f t="shared" si="17"/>
        <v>3.6500000000000021</v>
      </c>
    </row>
    <row r="331" spans="1:7" x14ac:dyDescent="0.25">
      <c r="A331" t="s">
        <v>3</v>
      </c>
      <c r="B331" t="s">
        <v>1</v>
      </c>
      <c r="C331">
        <v>-20</v>
      </c>
      <c r="D331">
        <v>-20.22</v>
      </c>
      <c r="E331">
        <f t="shared" si="15"/>
        <v>-0.21999999999999886</v>
      </c>
      <c r="F331">
        <f t="shared" si="16"/>
        <v>4.8399999999999499E-2</v>
      </c>
      <c r="G331">
        <f t="shared" si="17"/>
        <v>1.0999999999999943</v>
      </c>
    </row>
    <row r="332" spans="1:7" x14ac:dyDescent="0.25">
      <c r="A332" t="s">
        <v>3</v>
      </c>
      <c r="B332" t="s">
        <v>1</v>
      </c>
      <c r="C332">
        <v>-20</v>
      </c>
      <c r="D332">
        <v>-20.36</v>
      </c>
      <c r="E332">
        <f t="shared" si="15"/>
        <v>-0.35999999999999943</v>
      </c>
      <c r="F332">
        <f t="shared" si="16"/>
        <v>0.1295999999999996</v>
      </c>
      <c r="G332">
        <f t="shared" si="17"/>
        <v>1.7999999999999972</v>
      </c>
    </row>
    <row r="333" spans="1:7" x14ac:dyDescent="0.25">
      <c r="A333" t="s">
        <v>3</v>
      </c>
      <c r="B333" t="s">
        <v>1</v>
      </c>
      <c r="C333">
        <v>-20</v>
      </c>
      <c r="D333">
        <v>-20.41</v>
      </c>
      <c r="E333">
        <f t="shared" si="15"/>
        <v>-0.41000000000000014</v>
      </c>
      <c r="F333">
        <f t="shared" si="16"/>
        <v>0.16810000000000011</v>
      </c>
      <c r="G333">
        <f t="shared" si="17"/>
        <v>2.0500000000000007</v>
      </c>
    </row>
    <row r="334" spans="1:7" x14ac:dyDescent="0.25">
      <c r="A334" t="s">
        <v>3</v>
      </c>
      <c r="B334" t="s">
        <v>1</v>
      </c>
      <c r="C334">
        <v>-20</v>
      </c>
      <c r="D334">
        <v>-20.74</v>
      </c>
      <c r="E334">
        <f t="shared" si="15"/>
        <v>-0.73999999999999844</v>
      </c>
      <c r="F334">
        <f t="shared" si="16"/>
        <v>0.54759999999999764</v>
      </c>
      <c r="G334">
        <f t="shared" si="17"/>
        <v>3.6999999999999922</v>
      </c>
    </row>
    <row r="335" spans="1:7" x14ac:dyDescent="0.25">
      <c r="A335" t="s">
        <v>3</v>
      </c>
      <c r="B335" t="s">
        <v>1</v>
      </c>
      <c r="C335">
        <v>-20</v>
      </c>
      <c r="D335">
        <v>-20.3</v>
      </c>
      <c r="E335">
        <f t="shared" si="15"/>
        <v>-0.30000000000000071</v>
      </c>
      <c r="F335">
        <f t="shared" si="16"/>
        <v>9.0000000000000427E-2</v>
      </c>
      <c r="G335">
        <f t="shared" si="17"/>
        <v>1.5000000000000036</v>
      </c>
    </row>
    <row r="336" spans="1:7" x14ac:dyDescent="0.25">
      <c r="A336" t="s">
        <v>3</v>
      </c>
      <c r="B336" t="s">
        <v>1</v>
      </c>
      <c r="C336">
        <v>-20</v>
      </c>
      <c r="D336">
        <v>-20.23</v>
      </c>
      <c r="E336">
        <f t="shared" si="15"/>
        <v>-0.23000000000000043</v>
      </c>
      <c r="F336">
        <f t="shared" si="16"/>
        <v>5.2900000000000197E-2</v>
      </c>
      <c r="G336">
        <f t="shared" si="17"/>
        <v>1.1500000000000021</v>
      </c>
    </row>
    <row r="337" spans="1:7" x14ac:dyDescent="0.25">
      <c r="A337" t="s">
        <v>3</v>
      </c>
      <c r="B337" t="s">
        <v>1</v>
      </c>
      <c r="C337">
        <v>-20</v>
      </c>
      <c r="D337">
        <v>-20.34</v>
      </c>
      <c r="E337">
        <f t="shared" si="15"/>
        <v>-0.33999999999999986</v>
      </c>
      <c r="F337">
        <f t="shared" si="16"/>
        <v>0.1155999999999999</v>
      </c>
      <c r="G337">
        <f t="shared" si="17"/>
        <v>1.6999999999999993</v>
      </c>
    </row>
    <row r="338" spans="1:7" x14ac:dyDescent="0.25">
      <c r="A338" t="s">
        <v>3</v>
      </c>
      <c r="B338" t="s">
        <v>1</v>
      </c>
      <c r="C338">
        <v>-20</v>
      </c>
      <c r="D338">
        <v>-20.420000000000002</v>
      </c>
      <c r="E338">
        <f t="shared" si="15"/>
        <v>-0.42000000000000171</v>
      </c>
      <c r="F338">
        <f t="shared" si="16"/>
        <v>0.17640000000000144</v>
      </c>
      <c r="G338">
        <f t="shared" si="17"/>
        <v>2.1000000000000085</v>
      </c>
    </row>
    <row r="339" spans="1:7" x14ac:dyDescent="0.25">
      <c r="A339" t="s">
        <v>3</v>
      </c>
      <c r="B339" t="s">
        <v>1</v>
      </c>
      <c r="C339">
        <v>-20</v>
      </c>
      <c r="D339">
        <v>-20.96</v>
      </c>
      <c r="E339">
        <f t="shared" si="15"/>
        <v>-0.96000000000000085</v>
      </c>
      <c r="F339">
        <f t="shared" si="16"/>
        <v>0.92160000000000164</v>
      </c>
      <c r="G339">
        <f t="shared" si="17"/>
        <v>4.8000000000000043</v>
      </c>
    </row>
    <row r="340" spans="1:7" x14ac:dyDescent="0.25">
      <c r="A340" t="s">
        <v>3</v>
      </c>
      <c r="B340" t="s">
        <v>1</v>
      </c>
      <c r="C340">
        <v>-20</v>
      </c>
      <c r="D340">
        <v>-20.83</v>
      </c>
      <c r="E340">
        <f t="shared" si="15"/>
        <v>-0.82999999999999829</v>
      </c>
      <c r="F340">
        <f t="shared" si="16"/>
        <v>0.68889999999999718</v>
      </c>
      <c r="G340">
        <f t="shared" si="17"/>
        <v>4.1499999999999915</v>
      </c>
    </row>
    <row r="341" spans="1:7" x14ac:dyDescent="0.25">
      <c r="A341" t="s">
        <v>3</v>
      </c>
      <c r="B341" t="s">
        <v>1</v>
      </c>
      <c r="C341">
        <v>-20</v>
      </c>
      <c r="D341">
        <v>-20.96</v>
      </c>
      <c r="E341">
        <f t="shared" si="15"/>
        <v>-0.96000000000000085</v>
      </c>
      <c r="F341">
        <f t="shared" si="16"/>
        <v>0.92160000000000164</v>
      </c>
      <c r="G341">
        <f t="shared" si="17"/>
        <v>4.8000000000000043</v>
      </c>
    </row>
    <row r="342" spans="1:7" x14ac:dyDescent="0.25">
      <c r="A342" t="s">
        <v>3</v>
      </c>
      <c r="B342" t="s">
        <v>1</v>
      </c>
      <c r="C342">
        <v>-20</v>
      </c>
      <c r="D342">
        <v>-20.36</v>
      </c>
      <c r="E342">
        <f t="shared" si="15"/>
        <v>-0.35999999999999943</v>
      </c>
      <c r="F342">
        <f t="shared" si="16"/>
        <v>0.1295999999999996</v>
      </c>
      <c r="G342">
        <f t="shared" si="17"/>
        <v>1.7999999999999972</v>
      </c>
    </row>
    <row r="343" spans="1:7" x14ac:dyDescent="0.25">
      <c r="A343" t="s">
        <v>3</v>
      </c>
      <c r="B343" t="s">
        <v>2</v>
      </c>
      <c r="C343">
        <v>-20</v>
      </c>
      <c r="D343">
        <v>-21.74</v>
      </c>
      <c r="E343">
        <f t="shared" si="15"/>
        <v>-1.7399999999999984</v>
      </c>
      <c r="F343">
        <f t="shared" si="16"/>
        <v>3.0275999999999947</v>
      </c>
      <c r="G343">
        <f t="shared" si="17"/>
        <v>8.6999999999999922</v>
      </c>
    </row>
    <row r="344" spans="1:7" x14ac:dyDescent="0.25">
      <c r="A344" t="s">
        <v>3</v>
      </c>
      <c r="B344" t="s">
        <v>2</v>
      </c>
      <c r="C344">
        <v>-20</v>
      </c>
      <c r="D344">
        <v>-22.27</v>
      </c>
      <c r="E344">
        <f t="shared" si="15"/>
        <v>-2.2699999999999996</v>
      </c>
      <c r="F344">
        <f t="shared" si="16"/>
        <v>5.152899999999998</v>
      </c>
      <c r="G344">
        <f t="shared" si="17"/>
        <v>11.349999999999998</v>
      </c>
    </row>
    <row r="345" spans="1:7" x14ac:dyDescent="0.25">
      <c r="A345" t="s">
        <v>3</v>
      </c>
      <c r="B345" t="s">
        <v>2</v>
      </c>
      <c r="C345">
        <v>-20</v>
      </c>
      <c r="D345">
        <v>-22.85</v>
      </c>
      <c r="E345">
        <f t="shared" si="15"/>
        <v>-2.8500000000000014</v>
      </c>
      <c r="F345">
        <f t="shared" si="16"/>
        <v>8.1225000000000076</v>
      </c>
      <c r="G345">
        <f t="shared" si="17"/>
        <v>14.250000000000005</v>
      </c>
    </row>
    <row r="346" spans="1:7" x14ac:dyDescent="0.25">
      <c r="A346" t="s">
        <v>3</v>
      </c>
      <c r="B346" t="s">
        <v>2</v>
      </c>
      <c r="C346">
        <v>-20</v>
      </c>
      <c r="D346">
        <v>-21.36</v>
      </c>
      <c r="E346">
        <f t="shared" si="15"/>
        <v>-1.3599999999999994</v>
      </c>
      <c r="F346">
        <f t="shared" si="16"/>
        <v>1.8495999999999984</v>
      </c>
      <c r="G346">
        <f t="shared" si="17"/>
        <v>6.7999999999999972</v>
      </c>
    </row>
    <row r="347" spans="1:7" x14ac:dyDescent="0.25">
      <c r="A347" t="s">
        <v>3</v>
      </c>
      <c r="B347" t="s">
        <v>2</v>
      </c>
      <c r="C347">
        <v>-20</v>
      </c>
      <c r="D347">
        <v>-21.4</v>
      </c>
      <c r="E347">
        <f t="shared" si="15"/>
        <v>-1.3999999999999986</v>
      </c>
      <c r="F347">
        <f t="shared" si="16"/>
        <v>1.959999999999996</v>
      </c>
      <c r="G347">
        <f t="shared" si="17"/>
        <v>6.9999999999999929</v>
      </c>
    </row>
    <row r="348" spans="1:7" x14ac:dyDescent="0.25">
      <c r="A348" t="s">
        <v>3</v>
      </c>
      <c r="B348" t="s">
        <v>2</v>
      </c>
      <c r="C348">
        <v>-20</v>
      </c>
      <c r="D348">
        <v>-20.68</v>
      </c>
      <c r="E348">
        <f t="shared" si="15"/>
        <v>-0.67999999999999972</v>
      </c>
      <c r="F348">
        <f t="shared" si="16"/>
        <v>0.46239999999999959</v>
      </c>
      <c r="G348">
        <f t="shared" si="17"/>
        <v>3.3999999999999986</v>
      </c>
    </row>
    <row r="349" spans="1:7" x14ac:dyDescent="0.25">
      <c r="A349" t="s">
        <v>3</v>
      </c>
      <c r="B349" t="s">
        <v>2</v>
      </c>
      <c r="C349">
        <v>-20</v>
      </c>
      <c r="D349">
        <v>-21.36</v>
      </c>
      <c r="E349">
        <f t="shared" si="15"/>
        <v>-1.3599999999999994</v>
      </c>
      <c r="F349">
        <f t="shared" si="16"/>
        <v>1.8495999999999984</v>
      </c>
      <c r="G349">
        <f t="shared" si="17"/>
        <v>6.7999999999999972</v>
      </c>
    </row>
    <row r="350" spans="1:7" x14ac:dyDescent="0.25">
      <c r="A350" t="s">
        <v>3</v>
      </c>
      <c r="B350" t="s">
        <v>2</v>
      </c>
      <c r="C350">
        <v>-20</v>
      </c>
      <c r="D350">
        <v>-22.25</v>
      </c>
      <c r="E350">
        <f t="shared" si="15"/>
        <v>-2.25</v>
      </c>
      <c r="F350">
        <f t="shared" si="16"/>
        <v>5.0625</v>
      </c>
      <c r="G350">
        <f t="shared" si="17"/>
        <v>11.25</v>
      </c>
    </row>
    <row r="351" spans="1:7" x14ac:dyDescent="0.25">
      <c r="A351" t="s">
        <v>3</v>
      </c>
      <c r="B351" t="s">
        <v>2</v>
      </c>
      <c r="C351">
        <v>-20</v>
      </c>
      <c r="D351">
        <v>-22.29</v>
      </c>
      <c r="E351">
        <f t="shared" si="15"/>
        <v>-2.2899999999999991</v>
      </c>
      <c r="F351">
        <f t="shared" si="16"/>
        <v>5.244099999999996</v>
      </c>
      <c r="G351">
        <f t="shared" si="17"/>
        <v>11.449999999999996</v>
      </c>
    </row>
    <row r="352" spans="1:7" x14ac:dyDescent="0.25">
      <c r="A352" t="s">
        <v>3</v>
      </c>
      <c r="B352" t="s">
        <v>2</v>
      </c>
      <c r="C352">
        <v>-20</v>
      </c>
      <c r="D352">
        <v>-22.31</v>
      </c>
      <c r="E352">
        <f t="shared" si="15"/>
        <v>-2.3099999999999987</v>
      </c>
      <c r="F352">
        <f t="shared" si="16"/>
        <v>5.3360999999999938</v>
      </c>
      <c r="G352">
        <f t="shared" si="17"/>
        <v>11.549999999999994</v>
      </c>
    </row>
    <row r="353" spans="1:7" x14ac:dyDescent="0.25">
      <c r="A353" t="s">
        <v>3</v>
      </c>
      <c r="B353" t="s">
        <v>2</v>
      </c>
      <c r="C353">
        <v>-20</v>
      </c>
      <c r="D353">
        <v>-22.4</v>
      </c>
      <c r="E353">
        <f t="shared" si="15"/>
        <v>-2.3999999999999986</v>
      </c>
      <c r="F353">
        <f t="shared" si="16"/>
        <v>5.7599999999999936</v>
      </c>
      <c r="G353">
        <f t="shared" si="17"/>
        <v>11.999999999999993</v>
      </c>
    </row>
    <row r="354" spans="1:7" x14ac:dyDescent="0.25">
      <c r="A354" t="s">
        <v>3</v>
      </c>
      <c r="B354" t="s">
        <v>2</v>
      </c>
      <c r="C354">
        <v>-20</v>
      </c>
      <c r="D354">
        <v>-20.77</v>
      </c>
      <c r="E354">
        <f t="shared" si="15"/>
        <v>-0.76999999999999957</v>
      </c>
      <c r="F354">
        <f t="shared" si="16"/>
        <v>0.59289999999999932</v>
      </c>
      <c r="G354">
        <f t="shared" si="17"/>
        <v>3.8499999999999979</v>
      </c>
    </row>
    <row r="355" spans="1:7" x14ac:dyDescent="0.25">
      <c r="A355" t="s">
        <v>3</v>
      </c>
      <c r="B355" t="s">
        <v>2</v>
      </c>
      <c r="C355">
        <v>-20</v>
      </c>
      <c r="D355">
        <v>-20.52</v>
      </c>
      <c r="E355">
        <f t="shared" si="15"/>
        <v>-0.51999999999999957</v>
      </c>
      <c r="F355">
        <f t="shared" si="16"/>
        <v>0.27039999999999953</v>
      </c>
      <c r="G355">
        <f t="shared" si="17"/>
        <v>2.5999999999999979</v>
      </c>
    </row>
    <row r="356" spans="1:7" x14ac:dyDescent="0.25">
      <c r="A356" t="s">
        <v>3</v>
      </c>
      <c r="B356" t="s">
        <v>2</v>
      </c>
      <c r="C356">
        <v>-20</v>
      </c>
      <c r="D356">
        <v>-21.74</v>
      </c>
      <c r="E356">
        <f t="shared" si="15"/>
        <v>-1.7399999999999984</v>
      </c>
      <c r="F356">
        <f t="shared" si="16"/>
        <v>3.0275999999999947</v>
      </c>
      <c r="G356">
        <f t="shared" si="17"/>
        <v>8.6999999999999922</v>
      </c>
    </row>
    <row r="357" spans="1:7" x14ac:dyDescent="0.25">
      <c r="A357" t="s">
        <v>3</v>
      </c>
      <c r="B357" t="s">
        <v>2</v>
      </c>
      <c r="C357">
        <v>-20</v>
      </c>
      <c r="D357">
        <v>-22.04</v>
      </c>
      <c r="E357">
        <f t="shared" si="15"/>
        <v>-2.0399999999999991</v>
      </c>
      <c r="F357">
        <f t="shared" si="16"/>
        <v>4.1615999999999964</v>
      </c>
      <c r="G357">
        <f t="shared" si="17"/>
        <v>10.199999999999996</v>
      </c>
    </row>
    <row r="358" spans="1:7" x14ac:dyDescent="0.25">
      <c r="A358" t="s">
        <v>3</v>
      </c>
      <c r="B358" t="s">
        <v>2</v>
      </c>
      <c r="C358">
        <v>-20</v>
      </c>
      <c r="D358">
        <v>-22.07</v>
      </c>
      <c r="E358">
        <f t="shared" si="15"/>
        <v>-2.0700000000000003</v>
      </c>
      <c r="F358">
        <f t="shared" si="16"/>
        <v>4.2849000000000013</v>
      </c>
      <c r="G358">
        <f t="shared" si="17"/>
        <v>10.350000000000001</v>
      </c>
    </row>
    <row r="359" spans="1:7" x14ac:dyDescent="0.25">
      <c r="A359" t="s">
        <v>3</v>
      </c>
      <c r="B359" t="s">
        <v>2</v>
      </c>
      <c r="C359">
        <v>-20</v>
      </c>
      <c r="D359">
        <v>-21.52</v>
      </c>
      <c r="E359">
        <f t="shared" si="15"/>
        <v>-1.5199999999999996</v>
      </c>
      <c r="F359">
        <f t="shared" si="16"/>
        <v>2.3103999999999987</v>
      </c>
      <c r="G359">
        <f t="shared" si="17"/>
        <v>7.599999999999997</v>
      </c>
    </row>
    <row r="360" spans="1:7" x14ac:dyDescent="0.25">
      <c r="A360" t="s">
        <v>3</v>
      </c>
      <c r="B360" t="s">
        <v>2</v>
      </c>
      <c r="C360">
        <v>-20</v>
      </c>
      <c r="D360">
        <v>-23</v>
      </c>
      <c r="E360">
        <f t="shared" si="15"/>
        <v>-3</v>
      </c>
      <c r="F360">
        <f t="shared" si="16"/>
        <v>9</v>
      </c>
      <c r="G360">
        <f t="shared" si="17"/>
        <v>15</v>
      </c>
    </row>
    <row r="361" spans="1:7" x14ac:dyDescent="0.25">
      <c r="A361" t="s">
        <v>3</v>
      </c>
      <c r="B361" t="s">
        <v>2</v>
      </c>
      <c r="C361">
        <v>-20</v>
      </c>
      <c r="D361">
        <v>-21.03</v>
      </c>
      <c r="E361">
        <f t="shared" si="15"/>
        <v>-1.0300000000000011</v>
      </c>
      <c r="F361">
        <f t="shared" si="16"/>
        <v>1.0609000000000024</v>
      </c>
      <c r="G361">
        <f t="shared" si="17"/>
        <v>5.1500000000000057</v>
      </c>
    </row>
    <row r="362" spans="1:7" x14ac:dyDescent="0.25">
      <c r="A362" t="s">
        <v>3</v>
      </c>
      <c r="B362" t="s">
        <v>2</v>
      </c>
      <c r="C362">
        <v>-20</v>
      </c>
      <c r="D362">
        <v>-21.9</v>
      </c>
      <c r="E362">
        <f t="shared" si="15"/>
        <v>-1.8999999999999986</v>
      </c>
      <c r="F362">
        <f t="shared" si="16"/>
        <v>3.6099999999999945</v>
      </c>
      <c r="G362">
        <f t="shared" si="17"/>
        <v>9.4999999999999929</v>
      </c>
    </row>
    <row r="363" spans="1:7" x14ac:dyDescent="0.25">
      <c r="A363" t="s">
        <v>3</v>
      </c>
      <c r="B363" t="s">
        <v>1</v>
      </c>
      <c r="C363">
        <v>-40</v>
      </c>
      <c r="D363">
        <v>-41.94</v>
      </c>
      <c r="E363">
        <f t="shared" si="15"/>
        <v>-1.9399999999999977</v>
      </c>
      <c r="F363">
        <f t="shared" si="16"/>
        <v>3.7635999999999914</v>
      </c>
      <c r="G363">
        <f t="shared" si="17"/>
        <v>4.8499999999999943</v>
      </c>
    </row>
    <row r="364" spans="1:7" x14ac:dyDescent="0.25">
      <c r="A364" t="s">
        <v>3</v>
      </c>
      <c r="B364" t="s">
        <v>1</v>
      </c>
      <c r="C364">
        <v>-40</v>
      </c>
      <c r="D364">
        <v>-41.26</v>
      </c>
      <c r="E364">
        <f t="shared" si="15"/>
        <v>-1.259999999999998</v>
      </c>
      <c r="F364">
        <f t="shared" si="16"/>
        <v>1.587599999999995</v>
      </c>
      <c r="G364">
        <f t="shared" si="17"/>
        <v>3.149999999999995</v>
      </c>
    </row>
    <row r="365" spans="1:7" x14ac:dyDescent="0.25">
      <c r="A365" t="s">
        <v>3</v>
      </c>
      <c r="B365" t="s">
        <v>1</v>
      </c>
      <c r="C365">
        <v>-40</v>
      </c>
      <c r="D365">
        <v>-41.84</v>
      </c>
      <c r="E365">
        <f t="shared" si="15"/>
        <v>-1.8400000000000034</v>
      </c>
      <c r="F365">
        <f t="shared" si="16"/>
        <v>3.3856000000000126</v>
      </c>
      <c r="G365">
        <f t="shared" si="17"/>
        <v>4.6000000000000085</v>
      </c>
    </row>
    <row r="366" spans="1:7" x14ac:dyDescent="0.25">
      <c r="A366" t="s">
        <v>3</v>
      </c>
      <c r="B366" t="s">
        <v>1</v>
      </c>
      <c r="C366">
        <v>-40</v>
      </c>
      <c r="D366">
        <v>-41.7</v>
      </c>
      <c r="E366">
        <f t="shared" si="15"/>
        <v>-1.7000000000000028</v>
      </c>
      <c r="F366">
        <f t="shared" si="16"/>
        <v>2.8900000000000095</v>
      </c>
      <c r="G366">
        <f t="shared" si="17"/>
        <v>4.2500000000000071</v>
      </c>
    </row>
    <row r="367" spans="1:7" x14ac:dyDescent="0.25">
      <c r="A367" t="s">
        <v>3</v>
      </c>
      <c r="B367" t="s">
        <v>1</v>
      </c>
      <c r="C367">
        <v>-40</v>
      </c>
      <c r="D367">
        <v>-41.79</v>
      </c>
      <c r="E367">
        <f t="shared" si="15"/>
        <v>-1.7899999999999991</v>
      </c>
      <c r="F367">
        <f t="shared" si="16"/>
        <v>3.2040999999999968</v>
      </c>
      <c r="G367">
        <f t="shared" si="17"/>
        <v>4.4749999999999979</v>
      </c>
    </row>
    <row r="368" spans="1:7" x14ac:dyDescent="0.25">
      <c r="A368" t="s">
        <v>3</v>
      </c>
      <c r="B368" t="s">
        <v>1</v>
      </c>
      <c r="C368">
        <v>-40</v>
      </c>
      <c r="D368">
        <v>-41.33</v>
      </c>
      <c r="E368">
        <f t="shared" si="15"/>
        <v>-1.3299999999999983</v>
      </c>
      <c r="F368">
        <f t="shared" si="16"/>
        <v>1.7688999999999955</v>
      </c>
      <c r="G368">
        <f t="shared" si="17"/>
        <v>3.3249999999999957</v>
      </c>
    </row>
    <row r="369" spans="1:7" x14ac:dyDescent="0.25">
      <c r="A369" t="s">
        <v>3</v>
      </c>
      <c r="B369" t="s">
        <v>1</v>
      </c>
      <c r="C369">
        <v>-40</v>
      </c>
      <c r="D369">
        <v>-41.6</v>
      </c>
      <c r="E369">
        <f t="shared" si="15"/>
        <v>-1.6000000000000014</v>
      </c>
      <c r="F369">
        <f t="shared" si="16"/>
        <v>2.5600000000000045</v>
      </c>
      <c r="G369">
        <f t="shared" si="17"/>
        <v>4.0000000000000036</v>
      </c>
    </row>
    <row r="370" spans="1:7" x14ac:dyDescent="0.25">
      <c r="A370" t="s">
        <v>3</v>
      </c>
      <c r="B370" t="s">
        <v>1</v>
      </c>
      <c r="C370">
        <v>-40</v>
      </c>
      <c r="D370">
        <v>-42.32</v>
      </c>
      <c r="E370">
        <f t="shared" si="15"/>
        <v>-2.3200000000000003</v>
      </c>
      <c r="F370">
        <f t="shared" si="16"/>
        <v>5.3824000000000014</v>
      </c>
      <c r="G370">
        <f t="shared" si="17"/>
        <v>5.8000000000000007</v>
      </c>
    </row>
    <row r="371" spans="1:7" x14ac:dyDescent="0.25">
      <c r="A371" t="s">
        <v>3</v>
      </c>
      <c r="B371" t="s">
        <v>1</v>
      </c>
      <c r="C371">
        <v>-40</v>
      </c>
      <c r="D371">
        <v>-41.31</v>
      </c>
      <c r="E371">
        <f t="shared" si="15"/>
        <v>-1.3100000000000023</v>
      </c>
      <c r="F371">
        <f t="shared" si="16"/>
        <v>1.716100000000006</v>
      </c>
      <c r="G371">
        <f t="shared" si="17"/>
        <v>3.2750000000000057</v>
      </c>
    </row>
    <row r="372" spans="1:7" x14ac:dyDescent="0.25">
      <c r="A372" t="s">
        <v>3</v>
      </c>
      <c r="B372" t="s">
        <v>1</v>
      </c>
      <c r="C372">
        <v>-40</v>
      </c>
      <c r="D372">
        <v>-41.72</v>
      </c>
      <c r="E372">
        <f t="shared" si="15"/>
        <v>-1.7199999999999989</v>
      </c>
      <c r="F372">
        <f t="shared" si="16"/>
        <v>2.9583999999999961</v>
      </c>
      <c r="G372">
        <f t="shared" si="17"/>
        <v>4.2999999999999972</v>
      </c>
    </row>
    <row r="373" spans="1:7" x14ac:dyDescent="0.25">
      <c r="A373" t="s">
        <v>3</v>
      </c>
      <c r="B373" t="s">
        <v>1</v>
      </c>
      <c r="C373">
        <v>-40</v>
      </c>
      <c r="D373">
        <v>-41.94</v>
      </c>
      <c r="E373">
        <f t="shared" si="15"/>
        <v>-1.9399999999999977</v>
      </c>
      <c r="F373">
        <f t="shared" si="16"/>
        <v>3.7635999999999914</v>
      </c>
      <c r="G373">
        <f t="shared" si="17"/>
        <v>4.8499999999999943</v>
      </c>
    </row>
    <row r="374" spans="1:7" x14ac:dyDescent="0.25">
      <c r="A374" t="s">
        <v>3</v>
      </c>
      <c r="B374" t="s">
        <v>1</v>
      </c>
      <c r="C374">
        <v>-40</v>
      </c>
      <c r="D374">
        <v>-42.08</v>
      </c>
      <c r="E374">
        <f t="shared" si="15"/>
        <v>-2.0799999999999983</v>
      </c>
      <c r="F374">
        <f t="shared" si="16"/>
        <v>4.3263999999999925</v>
      </c>
      <c r="G374">
        <f t="shared" si="17"/>
        <v>5.1999999999999957</v>
      </c>
    </row>
    <row r="375" spans="1:7" x14ac:dyDescent="0.25">
      <c r="A375" t="s">
        <v>3</v>
      </c>
      <c r="B375" t="s">
        <v>1</v>
      </c>
      <c r="C375">
        <v>-40</v>
      </c>
      <c r="D375">
        <v>-42.56</v>
      </c>
      <c r="E375">
        <f t="shared" si="15"/>
        <v>-2.5600000000000023</v>
      </c>
      <c r="F375">
        <f t="shared" si="16"/>
        <v>6.5536000000000119</v>
      </c>
      <c r="G375">
        <f t="shared" si="17"/>
        <v>6.4000000000000057</v>
      </c>
    </row>
    <row r="376" spans="1:7" x14ac:dyDescent="0.25">
      <c r="A376" t="s">
        <v>3</v>
      </c>
      <c r="B376" t="s">
        <v>1</v>
      </c>
      <c r="C376">
        <v>-40</v>
      </c>
      <c r="D376">
        <v>-42.32</v>
      </c>
      <c r="E376">
        <f t="shared" si="15"/>
        <v>-2.3200000000000003</v>
      </c>
      <c r="F376">
        <f t="shared" si="16"/>
        <v>5.3824000000000014</v>
      </c>
      <c r="G376">
        <f t="shared" si="17"/>
        <v>5.8000000000000007</v>
      </c>
    </row>
    <row r="377" spans="1:7" x14ac:dyDescent="0.25">
      <c r="A377" t="s">
        <v>3</v>
      </c>
      <c r="B377" t="s">
        <v>1</v>
      </c>
      <c r="C377">
        <v>-40</v>
      </c>
      <c r="D377">
        <v>-42.27</v>
      </c>
      <c r="E377">
        <f t="shared" si="15"/>
        <v>-2.2700000000000031</v>
      </c>
      <c r="F377">
        <f t="shared" si="16"/>
        <v>5.152900000000014</v>
      </c>
      <c r="G377">
        <f t="shared" si="17"/>
        <v>5.6750000000000078</v>
      </c>
    </row>
    <row r="378" spans="1:7" x14ac:dyDescent="0.25">
      <c r="A378" t="s">
        <v>3</v>
      </c>
      <c r="B378" t="s">
        <v>1</v>
      </c>
      <c r="C378">
        <v>-40</v>
      </c>
      <c r="D378">
        <v>-42.07</v>
      </c>
      <c r="E378">
        <f t="shared" si="15"/>
        <v>-2.0700000000000003</v>
      </c>
      <c r="F378">
        <f t="shared" si="16"/>
        <v>4.2849000000000013</v>
      </c>
      <c r="G378">
        <f t="shared" si="17"/>
        <v>5.1750000000000007</v>
      </c>
    </row>
    <row r="379" spans="1:7" x14ac:dyDescent="0.25">
      <c r="A379" t="s">
        <v>3</v>
      </c>
      <c r="B379" t="s">
        <v>1</v>
      </c>
      <c r="C379">
        <v>-40</v>
      </c>
      <c r="D379">
        <v>-41.44</v>
      </c>
      <c r="E379">
        <f t="shared" si="15"/>
        <v>-1.4399999999999977</v>
      </c>
      <c r="F379">
        <f t="shared" si="16"/>
        <v>2.0735999999999937</v>
      </c>
      <c r="G379">
        <f t="shared" si="17"/>
        <v>3.5999999999999943</v>
      </c>
    </row>
    <row r="380" spans="1:7" x14ac:dyDescent="0.25">
      <c r="A380" t="s">
        <v>3</v>
      </c>
      <c r="B380" t="s">
        <v>1</v>
      </c>
      <c r="C380">
        <v>-40</v>
      </c>
      <c r="D380">
        <v>-41.69</v>
      </c>
      <c r="E380">
        <f t="shared" si="15"/>
        <v>-1.6899999999999977</v>
      </c>
      <c r="F380">
        <f t="shared" si="16"/>
        <v>2.8560999999999925</v>
      </c>
      <c r="G380">
        <f t="shared" si="17"/>
        <v>4.2249999999999943</v>
      </c>
    </row>
    <row r="381" spans="1:7" x14ac:dyDescent="0.25">
      <c r="A381" t="s">
        <v>3</v>
      </c>
      <c r="B381" t="s">
        <v>2</v>
      </c>
      <c r="C381">
        <v>-40</v>
      </c>
      <c r="D381">
        <v>-41.51</v>
      </c>
      <c r="E381">
        <f t="shared" si="15"/>
        <v>-1.509999999999998</v>
      </c>
      <c r="F381">
        <f t="shared" si="16"/>
        <v>2.2800999999999938</v>
      </c>
      <c r="G381">
        <f t="shared" si="17"/>
        <v>3.774999999999995</v>
      </c>
    </row>
    <row r="382" spans="1:7" x14ac:dyDescent="0.25">
      <c r="A382" t="s">
        <v>3</v>
      </c>
      <c r="B382" t="s">
        <v>2</v>
      </c>
      <c r="C382">
        <v>-40</v>
      </c>
      <c r="D382">
        <v>-41.61</v>
      </c>
      <c r="E382">
        <f t="shared" si="15"/>
        <v>-1.6099999999999994</v>
      </c>
      <c r="F382">
        <f t="shared" si="16"/>
        <v>2.5920999999999981</v>
      </c>
      <c r="G382">
        <f t="shared" si="17"/>
        <v>4.0249999999999986</v>
      </c>
    </row>
    <row r="383" spans="1:7" x14ac:dyDescent="0.25">
      <c r="A383" t="s">
        <v>3</v>
      </c>
      <c r="B383" t="s">
        <v>2</v>
      </c>
      <c r="C383">
        <v>-40</v>
      </c>
      <c r="D383">
        <v>-42.07</v>
      </c>
      <c r="E383">
        <f t="shared" si="15"/>
        <v>-2.0700000000000003</v>
      </c>
      <c r="F383">
        <f t="shared" si="16"/>
        <v>4.2849000000000013</v>
      </c>
      <c r="G383">
        <f t="shared" si="17"/>
        <v>5.1750000000000007</v>
      </c>
    </row>
    <row r="384" spans="1:7" x14ac:dyDescent="0.25">
      <c r="A384" t="s">
        <v>3</v>
      </c>
      <c r="B384" t="s">
        <v>2</v>
      </c>
      <c r="C384">
        <v>-40</v>
      </c>
      <c r="D384">
        <v>-41.02</v>
      </c>
      <c r="E384">
        <f t="shared" si="15"/>
        <v>-1.0200000000000031</v>
      </c>
      <c r="F384">
        <f t="shared" si="16"/>
        <v>1.0404000000000064</v>
      </c>
      <c r="G384">
        <f t="shared" si="17"/>
        <v>2.5500000000000078</v>
      </c>
    </row>
    <row r="385" spans="1:7" x14ac:dyDescent="0.25">
      <c r="A385" t="s">
        <v>3</v>
      </c>
      <c r="B385" t="s">
        <v>2</v>
      </c>
      <c r="C385">
        <v>-40</v>
      </c>
      <c r="D385">
        <v>-41.95</v>
      </c>
      <c r="E385">
        <f t="shared" si="15"/>
        <v>-1.9500000000000028</v>
      </c>
      <c r="F385">
        <f t="shared" si="16"/>
        <v>3.8025000000000109</v>
      </c>
      <c r="G385">
        <f t="shared" si="17"/>
        <v>4.8750000000000071</v>
      </c>
    </row>
    <row r="386" spans="1:7" x14ac:dyDescent="0.25">
      <c r="A386" t="s">
        <v>3</v>
      </c>
      <c r="B386" t="s">
        <v>2</v>
      </c>
      <c r="C386">
        <v>-40</v>
      </c>
      <c r="D386">
        <v>-41.13</v>
      </c>
      <c r="E386">
        <f t="shared" ref="E386:E449" si="18">D386-C386</f>
        <v>-1.1300000000000026</v>
      </c>
      <c r="F386">
        <f t="shared" ref="F386:F449" si="19">E386^2</f>
        <v>1.2769000000000057</v>
      </c>
      <c r="G386">
        <f t="shared" ref="G386:G449" si="20">ABS(E386)*100/ABS(C386)</f>
        <v>2.8250000000000064</v>
      </c>
    </row>
    <row r="387" spans="1:7" x14ac:dyDescent="0.25">
      <c r="A387" t="s">
        <v>3</v>
      </c>
      <c r="B387" t="s">
        <v>2</v>
      </c>
      <c r="C387">
        <v>-40</v>
      </c>
      <c r="D387">
        <v>-40.67</v>
      </c>
      <c r="E387">
        <f t="shared" si="18"/>
        <v>-0.67000000000000171</v>
      </c>
      <c r="F387">
        <f t="shared" si="19"/>
        <v>0.4489000000000023</v>
      </c>
      <c r="G387">
        <f t="shared" si="20"/>
        <v>1.6750000000000043</v>
      </c>
    </row>
    <row r="388" spans="1:7" x14ac:dyDescent="0.25">
      <c r="A388" t="s">
        <v>3</v>
      </c>
      <c r="B388" t="s">
        <v>2</v>
      </c>
      <c r="C388">
        <v>-40</v>
      </c>
      <c r="D388">
        <v>-40.340000000000003</v>
      </c>
      <c r="E388">
        <f t="shared" si="18"/>
        <v>-0.34000000000000341</v>
      </c>
      <c r="F388">
        <f t="shared" si="19"/>
        <v>0.11560000000000233</v>
      </c>
      <c r="G388">
        <f t="shared" si="20"/>
        <v>0.85000000000000853</v>
      </c>
    </row>
    <row r="389" spans="1:7" x14ac:dyDescent="0.25">
      <c r="A389" t="s">
        <v>3</v>
      </c>
      <c r="B389" t="s">
        <v>2</v>
      </c>
      <c r="C389">
        <v>-40</v>
      </c>
      <c r="D389">
        <v>-41.14</v>
      </c>
      <c r="E389">
        <f t="shared" si="18"/>
        <v>-1.1400000000000006</v>
      </c>
      <c r="F389">
        <f t="shared" si="19"/>
        <v>1.2996000000000012</v>
      </c>
      <c r="G389">
        <f t="shared" si="20"/>
        <v>2.8500000000000014</v>
      </c>
    </row>
    <row r="390" spans="1:7" x14ac:dyDescent="0.25">
      <c r="A390" t="s">
        <v>3</v>
      </c>
      <c r="B390" t="s">
        <v>2</v>
      </c>
      <c r="C390">
        <v>-40</v>
      </c>
      <c r="D390">
        <v>-41.64</v>
      </c>
      <c r="E390">
        <f t="shared" si="18"/>
        <v>-1.6400000000000006</v>
      </c>
      <c r="F390">
        <f t="shared" si="19"/>
        <v>2.6896000000000018</v>
      </c>
      <c r="G390">
        <f t="shared" si="20"/>
        <v>4.1000000000000014</v>
      </c>
    </row>
    <row r="391" spans="1:7" x14ac:dyDescent="0.25">
      <c r="A391" t="s">
        <v>3</v>
      </c>
      <c r="B391" t="s">
        <v>2</v>
      </c>
      <c r="C391">
        <v>-40</v>
      </c>
      <c r="D391">
        <v>-42.32</v>
      </c>
      <c r="E391">
        <f t="shared" si="18"/>
        <v>-2.3200000000000003</v>
      </c>
      <c r="F391">
        <f t="shared" si="19"/>
        <v>5.3824000000000014</v>
      </c>
      <c r="G391">
        <f t="shared" si="20"/>
        <v>5.8000000000000007</v>
      </c>
    </row>
    <row r="392" spans="1:7" x14ac:dyDescent="0.25">
      <c r="A392" t="s">
        <v>3</v>
      </c>
      <c r="B392" t="s">
        <v>2</v>
      </c>
      <c r="C392">
        <v>-40</v>
      </c>
      <c r="D392">
        <v>-43.1</v>
      </c>
      <c r="E392">
        <f t="shared" si="18"/>
        <v>-3.1000000000000014</v>
      </c>
      <c r="F392">
        <f t="shared" si="19"/>
        <v>9.6100000000000083</v>
      </c>
      <c r="G392">
        <f t="shared" si="20"/>
        <v>7.7500000000000027</v>
      </c>
    </row>
    <row r="393" spans="1:7" x14ac:dyDescent="0.25">
      <c r="A393" t="s">
        <v>3</v>
      </c>
      <c r="B393" t="s">
        <v>2</v>
      </c>
      <c r="C393">
        <v>-40</v>
      </c>
      <c r="D393">
        <v>-43.07</v>
      </c>
      <c r="E393">
        <f t="shared" si="18"/>
        <v>-3.0700000000000003</v>
      </c>
      <c r="F393">
        <f t="shared" si="19"/>
        <v>9.4249000000000009</v>
      </c>
      <c r="G393">
        <f t="shared" si="20"/>
        <v>7.6749999999999998</v>
      </c>
    </row>
    <row r="394" spans="1:7" x14ac:dyDescent="0.25">
      <c r="A394" t="s">
        <v>3</v>
      </c>
      <c r="B394" t="s">
        <v>2</v>
      </c>
      <c r="C394">
        <v>-40</v>
      </c>
      <c r="D394">
        <v>-42.36</v>
      </c>
      <c r="E394">
        <f t="shared" si="18"/>
        <v>-2.3599999999999994</v>
      </c>
      <c r="F394">
        <f t="shared" si="19"/>
        <v>5.5695999999999977</v>
      </c>
      <c r="G394">
        <f t="shared" si="20"/>
        <v>5.8999999999999986</v>
      </c>
    </row>
    <row r="395" spans="1:7" x14ac:dyDescent="0.25">
      <c r="A395" t="s">
        <v>3</v>
      </c>
      <c r="B395" t="s">
        <v>2</v>
      </c>
      <c r="C395">
        <v>-40</v>
      </c>
      <c r="D395">
        <v>-42.8</v>
      </c>
      <c r="E395">
        <f t="shared" si="18"/>
        <v>-2.7999999999999972</v>
      </c>
      <c r="F395">
        <f t="shared" si="19"/>
        <v>7.8399999999999839</v>
      </c>
      <c r="G395">
        <f t="shared" si="20"/>
        <v>6.9999999999999929</v>
      </c>
    </row>
    <row r="396" spans="1:7" x14ac:dyDescent="0.25">
      <c r="A396" t="s">
        <v>3</v>
      </c>
      <c r="B396" t="s">
        <v>2</v>
      </c>
      <c r="C396">
        <v>-40</v>
      </c>
      <c r="D396">
        <v>-42.3</v>
      </c>
      <c r="E396">
        <f t="shared" si="18"/>
        <v>-2.2999999999999972</v>
      </c>
      <c r="F396">
        <f t="shared" si="19"/>
        <v>5.2899999999999867</v>
      </c>
      <c r="G396">
        <f t="shared" si="20"/>
        <v>5.7499999999999929</v>
      </c>
    </row>
    <row r="397" spans="1:7" x14ac:dyDescent="0.25">
      <c r="A397" t="s">
        <v>3</v>
      </c>
      <c r="B397" t="s">
        <v>2</v>
      </c>
      <c r="C397">
        <v>-40</v>
      </c>
      <c r="D397">
        <v>-41.97</v>
      </c>
      <c r="E397">
        <f t="shared" si="18"/>
        <v>-1.9699999999999989</v>
      </c>
      <c r="F397">
        <f t="shared" si="19"/>
        <v>3.8808999999999956</v>
      </c>
      <c r="G397">
        <f t="shared" si="20"/>
        <v>4.9249999999999972</v>
      </c>
    </row>
    <row r="398" spans="1:7" x14ac:dyDescent="0.25">
      <c r="A398" t="s">
        <v>3</v>
      </c>
      <c r="B398" t="s">
        <v>2</v>
      </c>
      <c r="C398">
        <v>-40</v>
      </c>
      <c r="D398">
        <v>-41.55</v>
      </c>
      <c r="E398">
        <f t="shared" si="18"/>
        <v>-1.5499999999999972</v>
      </c>
      <c r="F398">
        <f t="shared" si="19"/>
        <v>2.402499999999991</v>
      </c>
      <c r="G398">
        <f t="shared" si="20"/>
        <v>3.8749999999999929</v>
      </c>
    </row>
    <row r="399" spans="1:7" x14ac:dyDescent="0.25">
      <c r="A399" t="s">
        <v>3</v>
      </c>
      <c r="B399" t="s">
        <v>1</v>
      </c>
      <c r="C399">
        <v>-60</v>
      </c>
      <c r="D399">
        <v>-59.57</v>
      </c>
      <c r="E399">
        <f t="shared" si="18"/>
        <v>0.42999999999999972</v>
      </c>
      <c r="F399">
        <f t="shared" si="19"/>
        <v>0.18489999999999976</v>
      </c>
      <c r="G399">
        <f t="shared" si="20"/>
        <v>0.71666666666666623</v>
      </c>
    </row>
    <row r="400" spans="1:7" x14ac:dyDescent="0.25">
      <c r="A400" t="s">
        <v>3</v>
      </c>
      <c r="B400" t="s">
        <v>1</v>
      </c>
      <c r="C400">
        <v>-60</v>
      </c>
      <c r="D400">
        <v>-60.67</v>
      </c>
      <c r="E400">
        <f t="shared" si="18"/>
        <v>-0.67000000000000171</v>
      </c>
      <c r="F400">
        <f t="shared" si="19"/>
        <v>0.4489000000000023</v>
      </c>
      <c r="G400">
        <f t="shared" si="20"/>
        <v>1.1166666666666696</v>
      </c>
    </row>
    <row r="401" spans="1:7" x14ac:dyDescent="0.25">
      <c r="A401" t="s">
        <v>3</v>
      </c>
      <c r="B401" t="s">
        <v>1</v>
      </c>
      <c r="C401">
        <v>-60</v>
      </c>
      <c r="D401">
        <v>-60.28</v>
      </c>
      <c r="E401">
        <f t="shared" si="18"/>
        <v>-0.28000000000000114</v>
      </c>
      <c r="F401">
        <f t="shared" si="19"/>
        <v>7.8400000000000636E-2</v>
      </c>
      <c r="G401">
        <f t="shared" si="20"/>
        <v>0.46666666666666856</v>
      </c>
    </row>
    <row r="402" spans="1:7" x14ac:dyDescent="0.25">
      <c r="A402" t="s">
        <v>3</v>
      </c>
      <c r="B402" t="s">
        <v>1</v>
      </c>
      <c r="C402">
        <v>-60</v>
      </c>
      <c r="D402">
        <v>-60.19</v>
      </c>
      <c r="E402">
        <f t="shared" si="18"/>
        <v>-0.18999999999999773</v>
      </c>
      <c r="F402">
        <f t="shared" si="19"/>
        <v>3.6099999999999133E-2</v>
      </c>
      <c r="G402">
        <f t="shared" si="20"/>
        <v>0.31666666666666288</v>
      </c>
    </row>
    <row r="403" spans="1:7" x14ac:dyDescent="0.25">
      <c r="A403" t="s">
        <v>3</v>
      </c>
      <c r="B403" t="s">
        <v>1</v>
      </c>
      <c r="C403">
        <v>-60</v>
      </c>
      <c r="D403">
        <v>-61.67</v>
      </c>
      <c r="E403">
        <f t="shared" si="18"/>
        <v>-1.6700000000000017</v>
      </c>
      <c r="F403">
        <f t="shared" si="19"/>
        <v>2.7889000000000057</v>
      </c>
      <c r="G403">
        <f t="shared" si="20"/>
        <v>2.7833333333333363</v>
      </c>
    </row>
    <row r="404" spans="1:7" x14ac:dyDescent="0.25">
      <c r="A404" t="s">
        <v>3</v>
      </c>
      <c r="B404" t="s">
        <v>1</v>
      </c>
      <c r="C404">
        <v>-60</v>
      </c>
      <c r="D404">
        <v>-61.24</v>
      </c>
      <c r="E404">
        <f t="shared" si="18"/>
        <v>-1.240000000000002</v>
      </c>
      <c r="F404">
        <f t="shared" si="19"/>
        <v>1.537600000000005</v>
      </c>
      <c r="G404">
        <f t="shared" si="20"/>
        <v>2.06666666666667</v>
      </c>
    </row>
    <row r="405" spans="1:7" x14ac:dyDescent="0.25">
      <c r="A405" t="s">
        <v>3</v>
      </c>
      <c r="B405" t="s">
        <v>1</v>
      </c>
      <c r="C405">
        <v>-60</v>
      </c>
      <c r="D405">
        <v>-61.12</v>
      </c>
      <c r="E405">
        <f t="shared" si="18"/>
        <v>-1.1199999999999974</v>
      </c>
      <c r="F405">
        <f t="shared" si="19"/>
        <v>1.2543999999999942</v>
      </c>
      <c r="G405">
        <f t="shared" si="20"/>
        <v>1.8666666666666625</v>
      </c>
    </row>
    <row r="406" spans="1:7" x14ac:dyDescent="0.25">
      <c r="A406" t="s">
        <v>3</v>
      </c>
      <c r="B406" t="s">
        <v>1</v>
      </c>
      <c r="C406">
        <v>-60</v>
      </c>
      <c r="D406">
        <v>-62.38</v>
      </c>
      <c r="E406">
        <f t="shared" si="18"/>
        <v>-2.3800000000000026</v>
      </c>
      <c r="F406">
        <f t="shared" si="19"/>
        <v>5.6644000000000121</v>
      </c>
      <c r="G406">
        <f t="shared" si="20"/>
        <v>3.9666666666666708</v>
      </c>
    </row>
    <row r="407" spans="1:7" x14ac:dyDescent="0.25">
      <c r="A407" t="s">
        <v>3</v>
      </c>
      <c r="B407" t="s">
        <v>1</v>
      </c>
      <c r="C407">
        <v>-60</v>
      </c>
      <c r="D407">
        <v>-62.75</v>
      </c>
      <c r="E407">
        <f t="shared" si="18"/>
        <v>-2.75</v>
      </c>
      <c r="F407">
        <f t="shared" si="19"/>
        <v>7.5625</v>
      </c>
      <c r="G407">
        <f t="shared" si="20"/>
        <v>4.583333333333333</v>
      </c>
    </row>
    <row r="408" spans="1:7" x14ac:dyDescent="0.25">
      <c r="A408" t="s">
        <v>3</v>
      </c>
      <c r="B408" t="s">
        <v>1</v>
      </c>
      <c r="C408">
        <v>-60</v>
      </c>
      <c r="D408">
        <v>-61.75</v>
      </c>
      <c r="E408">
        <f t="shared" si="18"/>
        <v>-1.75</v>
      </c>
      <c r="F408">
        <f t="shared" si="19"/>
        <v>3.0625</v>
      </c>
      <c r="G408">
        <f t="shared" si="20"/>
        <v>2.9166666666666665</v>
      </c>
    </row>
    <row r="409" spans="1:7" x14ac:dyDescent="0.25">
      <c r="A409" t="s">
        <v>3</v>
      </c>
      <c r="B409" t="s">
        <v>1</v>
      </c>
      <c r="C409">
        <v>-60</v>
      </c>
      <c r="D409">
        <v>-61.92</v>
      </c>
      <c r="E409">
        <f t="shared" si="18"/>
        <v>-1.9200000000000017</v>
      </c>
      <c r="F409">
        <f t="shared" si="19"/>
        <v>3.6864000000000066</v>
      </c>
      <c r="G409">
        <f t="shared" si="20"/>
        <v>3.2000000000000028</v>
      </c>
    </row>
    <row r="410" spans="1:7" x14ac:dyDescent="0.25">
      <c r="A410" t="s">
        <v>3</v>
      </c>
      <c r="B410" t="s">
        <v>1</v>
      </c>
      <c r="C410">
        <v>-60</v>
      </c>
      <c r="D410">
        <v>-60.89</v>
      </c>
      <c r="E410">
        <f t="shared" si="18"/>
        <v>-0.89000000000000057</v>
      </c>
      <c r="F410">
        <f t="shared" si="19"/>
        <v>0.79210000000000103</v>
      </c>
      <c r="G410">
        <f t="shared" si="20"/>
        <v>1.4833333333333343</v>
      </c>
    </row>
    <row r="411" spans="1:7" x14ac:dyDescent="0.25">
      <c r="A411" t="s">
        <v>3</v>
      </c>
      <c r="B411" t="s">
        <v>1</v>
      </c>
      <c r="C411">
        <v>-60</v>
      </c>
      <c r="D411">
        <v>-61.11</v>
      </c>
      <c r="E411">
        <f t="shared" si="18"/>
        <v>-1.1099999999999994</v>
      </c>
      <c r="F411">
        <f t="shared" si="19"/>
        <v>1.2320999999999986</v>
      </c>
      <c r="G411">
        <f t="shared" si="20"/>
        <v>1.849999999999999</v>
      </c>
    </row>
    <row r="412" spans="1:7" x14ac:dyDescent="0.25">
      <c r="A412" t="s">
        <v>3</v>
      </c>
      <c r="B412" t="s">
        <v>1</v>
      </c>
      <c r="C412">
        <v>-60</v>
      </c>
      <c r="D412">
        <v>-60.43</v>
      </c>
      <c r="E412">
        <f t="shared" si="18"/>
        <v>-0.42999999999999972</v>
      </c>
      <c r="F412">
        <f t="shared" si="19"/>
        <v>0.18489999999999976</v>
      </c>
      <c r="G412">
        <f t="shared" si="20"/>
        <v>0.71666666666666623</v>
      </c>
    </row>
    <row r="413" spans="1:7" x14ac:dyDescent="0.25">
      <c r="A413" t="s">
        <v>3</v>
      </c>
      <c r="B413" t="s">
        <v>1</v>
      </c>
      <c r="C413">
        <v>-60</v>
      </c>
      <c r="D413">
        <v>-61.93</v>
      </c>
      <c r="E413">
        <f t="shared" si="18"/>
        <v>-1.9299999999999997</v>
      </c>
      <c r="F413">
        <f t="shared" si="19"/>
        <v>3.724899999999999</v>
      </c>
      <c r="G413">
        <f t="shared" si="20"/>
        <v>3.2166666666666663</v>
      </c>
    </row>
    <row r="414" spans="1:7" x14ac:dyDescent="0.25">
      <c r="A414" t="s">
        <v>3</v>
      </c>
      <c r="B414" t="s">
        <v>1</v>
      </c>
      <c r="C414">
        <v>-60</v>
      </c>
      <c r="D414">
        <v>-59.64</v>
      </c>
      <c r="E414">
        <f t="shared" si="18"/>
        <v>0.35999999999999943</v>
      </c>
      <c r="F414">
        <f t="shared" si="19"/>
        <v>0.1295999999999996</v>
      </c>
      <c r="G414">
        <f t="shared" si="20"/>
        <v>0.59999999999999909</v>
      </c>
    </row>
    <row r="415" spans="1:7" x14ac:dyDescent="0.25">
      <c r="A415" t="s">
        <v>3</v>
      </c>
      <c r="B415" t="s">
        <v>1</v>
      </c>
      <c r="C415">
        <v>-60</v>
      </c>
      <c r="D415">
        <v>-59.87</v>
      </c>
      <c r="E415">
        <f t="shared" si="18"/>
        <v>0.13000000000000256</v>
      </c>
      <c r="F415">
        <f t="shared" si="19"/>
        <v>1.6900000000000664E-2</v>
      </c>
      <c r="G415">
        <f t="shared" si="20"/>
        <v>0.21666666666667092</v>
      </c>
    </row>
    <row r="416" spans="1:7" x14ac:dyDescent="0.25">
      <c r="A416" t="s">
        <v>3</v>
      </c>
      <c r="B416" t="s">
        <v>1</v>
      </c>
      <c r="C416">
        <v>-60</v>
      </c>
      <c r="D416">
        <v>-61.34</v>
      </c>
      <c r="E416">
        <f t="shared" si="18"/>
        <v>-1.3400000000000034</v>
      </c>
      <c r="F416">
        <f t="shared" si="19"/>
        <v>1.7956000000000092</v>
      </c>
      <c r="G416">
        <f t="shared" si="20"/>
        <v>2.2333333333333392</v>
      </c>
    </row>
    <row r="417" spans="1:7" x14ac:dyDescent="0.25">
      <c r="A417" t="s">
        <v>3</v>
      </c>
      <c r="B417" t="s">
        <v>1</v>
      </c>
      <c r="C417">
        <v>-60</v>
      </c>
      <c r="D417">
        <v>-59.62</v>
      </c>
      <c r="E417">
        <f t="shared" si="18"/>
        <v>0.38000000000000256</v>
      </c>
      <c r="F417">
        <f t="shared" si="19"/>
        <v>0.14440000000000194</v>
      </c>
      <c r="G417">
        <f t="shared" si="20"/>
        <v>0.63333333333333763</v>
      </c>
    </row>
    <row r="418" spans="1:7" x14ac:dyDescent="0.25">
      <c r="A418" t="s">
        <v>3</v>
      </c>
      <c r="B418" t="s">
        <v>1</v>
      </c>
      <c r="C418">
        <v>-60</v>
      </c>
      <c r="D418">
        <v>-60.38</v>
      </c>
      <c r="E418">
        <f t="shared" si="18"/>
        <v>-0.38000000000000256</v>
      </c>
      <c r="F418">
        <f t="shared" si="19"/>
        <v>0.14440000000000194</v>
      </c>
      <c r="G418">
        <f t="shared" si="20"/>
        <v>0.63333333333333763</v>
      </c>
    </row>
    <row r="419" spans="1:7" x14ac:dyDescent="0.25">
      <c r="A419" t="s">
        <v>3</v>
      </c>
      <c r="B419" t="s">
        <v>2</v>
      </c>
      <c r="C419">
        <v>-60</v>
      </c>
      <c r="D419">
        <v>-68.25</v>
      </c>
      <c r="E419">
        <f t="shared" si="18"/>
        <v>-8.25</v>
      </c>
      <c r="F419">
        <f t="shared" si="19"/>
        <v>68.0625</v>
      </c>
      <c r="G419">
        <f t="shared" si="20"/>
        <v>13.75</v>
      </c>
    </row>
    <row r="420" spans="1:7" x14ac:dyDescent="0.25">
      <c r="A420" t="s">
        <v>3</v>
      </c>
      <c r="B420" t="s">
        <v>2</v>
      </c>
      <c r="C420">
        <v>-60</v>
      </c>
      <c r="D420">
        <v>-60</v>
      </c>
      <c r="E420">
        <f t="shared" si="18"/>
        <v>0</v>
      </c>
      <c r="F420">
        <f t="shared" si="19"/>
        <v>0</v>
      </c>
      <c r="G420">
        <f t="shared" si="20"/>
        <v>0</v>
      </c>
    </row>
    <row r="421" spans="1:7" x14ac:dyDescent="0.25">
      <c r="A421" t="s">
        <v>3</v>
      </c>
      <c r="B421" t="s">
        <v>2</v>
      </c>
      <c r="C421">
        <v>-60</v>
      </c>
      <c r="D421">
        <v>-60.57</v>
      </c>
      <c r="E421">
        <f t="shared" si="18"/>
        <v>-0.57000000000000028</v>
      </c>
      <c r="F421">
        <f t="shared" si="19"/>
        <v>0.3249000000000003</v>
      </c>
      <c r="G421">
        <f t="shared" si="20"/>
        <v>0.95000000000000051</v>
      </c>
    </row>
    <row r="422" spans="1:7" x14ac:dyDescent="0.25">
      <c r="A422" t="s">
        <v>3</v>
      </c>
      <c r="B422" t="s">
        <v>2</v>
      </c>
      <c r="C422">
        <v>-60</v>
      </c>
      <c r="D422">
        <v>-60.01</v>
      </c>
      <c r="E422">
        <f t="shared" si="18"/>
        <v>-9.9999999999980105E-3</v>
      </c>
      <c r="F422">
        <f t="shared" si="19"/>
        <v>9.9999999999960215E-5</v>
      </c>
      <c r="G422">
        <f t="shared" si="20"/>
        <v>1.666666666666335E-2</v>
      </c>
    </row>
    <row r="423" spans="1:7" x14ac:dyDescent="0.25">
      <c r="A423" t="s">
        <v>3</v>
      </c>
      <c r="B423" t="s">
        <v>2</v>
      </c>
      <c r="C423">
        <v>-60</v>
      </c>
      <c r="D423">
        <v>-62.34</v>
      </c>
      <c r="E423">
        <f t="shared" si="18"/>
        <v>-2.3400000000000034</v>
      </c>
      <c r="F423">
        <f t="shared" si="19"/>
        <v>5.475600000000016</v>
      </c>
      <c r="G423">
        <f t="shared" si="20"/>
        <v>3.9000000000000057</v>
      </c>
    </row>
    <row r="424" spans="1:7" x14ac:dyDescent="0.25">
      <c r="A424" t="s">
        <v>3</v>
      </c>
      <c r="B424" t="s">
        <v>2</v>
      </c>
      <c r="C424">
        <v>-60</v>
      </c>
      <c r="D424">
        <v>-61.77</v>
      </c>
      <c r="E424">
        <f t="shared" si="18"/>
        <v>-1.7700000000000031</v>
      </c>
      <c r="F424">
        <f t="shared" si="19"/>
        <v>3.1329000000000109</v>
      </c>
      <c r="G424">
        <f t="shared" si="20"/>
        <v>2.9500000000000051</v>
      </c>
    </row>
    <row r="425" spans="1:7" x14ac:dyDescent="0.25">
      <c r="A425" t="s">
        <v>3</v>
      </c>
      <c r="B425" t="s">
        <v>2</v>
      </c>
      <c r="C425">
        <v>-60</v>
      </c>
      <c r="D425">
        <v>-63.96</v>
      </c>
      <c r="E425">
        <f t="shared" si="18"/>
        <v>-3.9600000000000009</v>
      </c>
      <c r="F425">
        <f t="shared" si="19"/>
        <v>15.681600000000007</v>
      </c>
      <c r="G425">
        <f t="shared" si="20"/>
        <v>6.6000000000000023</v>
      </c>
    </row>
    <row r="426" spans="1:7" x14ac:dyDescent="0.25">
      <c r="A426" t="s">
        <v>3</v>
      </c>
      <c r="B426" t="s">
        <v>2</v>
      </c>
      <c r="C426">
        <v>-60</v>
      </c>
      <c r="D426">
        <v>-61.3</v>
      </c>
      <c r="E426">
        <f t="shared" si="18"/>
        <v>-1.2999999999999972</v>
      </c>
      <c r="F426">
        <f t="shared" si="19"/>
        <v>1.6899999999999926</v>
      </c>
      <c r="G426">
        <f t="shared" si="20"/>
        <v>2.1666666666666621</v>
      </c>
    </row>
    <row r="427" spans="1:7" x14ac:dyDescent="0.25">
      <c r="A427" t="s">
        <v>3</v>
      </c>
      <c r="B427" t="s">
        <v>2</v>
      </c>
      <c r="C427">
        <v>-60</v>
      </c>
      <c r="D427">
        <v>-61.09</v>
      </c>
      <c r="E427">
        <f t="shared" si="18"/>
        <v>-1.0900000000000034</v>
      </c>
      <c r="F427">
        <f t="shared" si="19"/>
        <v>1.1881000000000075</v>
      </c>
      <c r="G427">
        <f t="shared" si="20"/>
        <v>1.8166666666666724</v>
      </c>
    </row>
    <row r="428" spans="1:7" x14ac:dyDescent="0.25">
      <c r="A428" t="s">
        <v>3</v>
      </c>
      <c r="B428" t="s">
        <v>2</v>
      </c>
      <c r="C428">
        <v>-60</v>
      </c>
      <c r="D428">
        <v>-61.87</v>
      </c>
      <c r="E428">
        <f t="shared" si="18"/>
        <v>-1.8699999999999974</v>
      </c>
      <c r="F428">
        <f t="shared" si="19"/>
        <v>3.4968999999999903</v>
      </c>
      <c r="G428">
        <f t="shared" si="20"/>
        <v>3.1166666666666623</v>
      </c>
    </row>
    <row r="429" spans="1:7" x14ac:dyDescent="0.25">
      <c r="A429" t="s">
        <v>3</v>
      </c>
      <c r="B429" t="s">
        <v>2</v>
      </c>
      <c r="C429">
        <v>-60</v>
      </c>
      <c r="D429">
        <v>-61.08</v>
      </c>
      <c r="E429">
        <f t="shared" si="18"/>
        <v>-1.0799999999999983</v>
      </c>
      <c r="F429">
        <f t="shared" si="19"/>
        <v>1.1663999999999963</v>
      </c>
      <c r="G429">
        <f t="shared" si="20"/>
        <v>1.7999999999999972</v>
      </c>
    </row>
    <row r="430" spans="1:7" x14ac:dyDescent="0.25">
      <c r="A430" t="s">
        <v>3</v>
      </c>
      <c r="B430" t="s">
        <v>2</v>
      </c>
      <c r="C430">
        <v>-60</v>
      </c>
      <c r="D430">
        <v>-62.51</v>
      </c>
      <c r="E430">
        <f t="shared" si="18"/>
        <v>-2.509999999999998</v>
      </c>
      <c r="F430">
        <f t="shared" si="19"/>
        <v>6.3000999999999898</v>
      </c>
      <c r="G430">
        <f t="shared" si="20"/>
        <v>4.18333333333333</v>
      </c>
    </row>
    <row r="431" spans="1:7" x14ac:dyDescent="0.25">
      <c r="A431" t="s">
        <v>3</v>
      </c>
      <c r="B431" t="s">
        <v>2</v>
      </c>
      <c r="C431">
        <v>-60</v>
      </c>
      <c r="D431">
        <v>-61.93</v>
      </c>
      <c r="E431">
        <f t="shared" si="18"/>
        <v>-1.9299999999999997</v>
      </c>
      <c r="F431">
        <f t="shared" si="19"/>
        <v>3.724899999999999</v>
      </c>
      <c r="G431">
        <f t="shared" si="20"/>
        <v>3.2166666666666663</v>
      </c>
    </row>
    <row r="432" spans="1:7" x14ac:dyDescent="0.25">
      <c r="A432" t="s">
        <v>3</v>
      </c>
      <c r="B432" t="s">
        <v>2</v>
      </c>
      <c r="C432">
        <v>-60</v>
      </c>
      <c r="D432">
        <v>-61.31</v>
      </c>
      <c r="E432">
        <f t="shared" si="18"/>
        <v>-1.3100000000000023</v>
      </c>
      <c r="F432">
        <f t="shared" si="19"/>
        <v>1.716100000000006</v>
      </c>
      <c r="G432">
        <f t="shared" si="20"/>
        <v>2.1833333333333371</v>
      </c>
    </row>
    <row r="433" spans="1:7" x14ac:dyDescent="0.25">
      <c r="A433" t="s">
        <v>3</v>
      </c>
      <c r="B433" t="s">
        <v>2</v>
      </c>
      <c r="C433">
        <v>-60</v>
      </c>
      <c r="D433">
        <v>-62.13</v>
      </c>
      <c r="E433">
        <f t="shared" si="18"/>
        <v>-2.1300000000000026</v>
      </c>
      <c r="F433">
        <f t="shared" si="19"/>
        <v>4.5369000000000108</v>
      </c>
      <c r="G433">
        <f t="shared" si="20"/>
        <v>3.5500000000000043</v>
      </c>
    </row>
    <row r="434" spans="1:7" x14ac:dyDescent="0.25">
      <c r="A434" t="s">
        <v>3</v>
      </c>
      <c r="B434" t="s">
        <v>2</v>
      </c>
      <c r="C434">
        <v>-60</v>
      </c>
      <c r="D434">
        <v>-60.33</v>
      </c>
      <c r="E434">
        <f t="shared" si="18"/>
        <v>-0.32999999999999829</v>
      </c>
      <c r="F434">
        <f t="shared" si="19"/>
        <v>0.10889999999999887</v>
      </c>
      <c r="G434">
        <f t="shared" si="20"/>
        <v>0.54999999999999716</v>
      </c>
    </row>
    <row r="435" spans="1:7" x14ac:dyDescent="0.25">
      <c r="A435" t="s">
        <v>3</v>
      </c>
      <c r="B435" t="s">
        <v>2</v>
      </c>
      <c r="C435">
        <v>-60</v>
      </c>
      <c r="D435">
        <v>-60.03</v>
      </c>
      <c r="E435">
        <f t="shared" si="18"/>
        <v>-3.0000000000001137E-2</v>
      </c>
      <c r="F435">
        <f t="shared" si="19"/>
        <v>9.0000000000006817E-4</v>
      </c>
      <c r="G435">
        <f t="shared" si="20"/>
        <v>5.0000000000001897E-2</v>
      </c>
    </row>
    <row r="436" spans="1:7" x14ac:dyDescent="0.25">
      <c r="A436" t="s">
        <v>3</v>
      </c>
      <c r="B436" t="s">
        <v>2</v>
      </c>
      <c r="C436">
        <v>-60</v>
      </c>
      <c r="D436">
        <v>-61.08</v>
      </c>
      <c r="E436">
        <f t="shared" si="18"/>
        <v>-1.0799999999999983</v>
      </c>
      <c r="F436">
        <f t="shared" si="19"/>
        <v>1.1663999999999963</v>
      </c>
      <c r="G436">
        <f t="shared" si="20"/>
        <v>1.7999999999999972</v>
      </c>
    </row>
    <row r="437" spans="1:7" x14ac:dyDescent="0.25">
      <c r="A437" t="s">
        <v>3</v>
      </c>
      <c r="B437" t="s">
        <v>2</v>
      </c>
      <c r="C437">
        <v>-60</v>
      </c>
      <c r="D437">
        <v>-59.09</v>
      </c>
      <c r="E437">
        <f t="shared" si="18"/>
        <v>0.90999999999999659</v>
      </c>
      <c r="F437">
        <f t="shared" si="19"/>
        <v>0.82809999999999384</v>
      </c>
      <c r="G437">
        <f t="shared" si="20"/>
        <v>1.5166666666666611</v>
      </c>
    </row>
    <row r="438" spans="1:7" x14ac:dyDescent="0.25">
      <c r="A438" t="s">
        <v>3</v>
      </c>
      <c r="B438" t="s">
        <v>2</v>
      </c>
      <c r="C438">
        <v>-60</v>
      </c>
      <c r="D438">
        <v>-58.92</v>
      </c>
      <c r="E438">
        <f t="shared" si="18"/>
        <v>1.0799999999999983</v>
      </c>
      <c r="F438">
        <f t="shared" si="19"/>
        <v>1.1663999999999963</v>
      </c>
      <c r="G438">
        <f t="shared" si="20"/>
        <v>1.7999999999999972</v>
      </c>
    </row>
    <row r="439" spans="1:7" x14ac:dyDescent="0.25">
      <c r="A439" t="s">
        <v>3</v>
      </c>
      <c r="B439" t="s">
        <v>1</v>
      </c>
      <c r="C439">
        <v>-80</v>
      </c>
      <c r="D439">
        <v>-87.28</v>
      </c>
      <c r="E439">
        <f t="shared" si="18"/>
        <v>-7.2800000000000011</v>
      </c>
      <c r="F439">
        <f t="shared" si="19"/>
        <v>52.998400000000018</v>
      </c>
      <c r="G439">
        <f t="shared" si="20"/>
        <v>9.1000000000000014</v>
      </c>
    </row>
    <row r="440" spans="1:7" x14ac:dyDescent="0.25">
      <c r="A440" t="s">
        <v>3</v>
      </c>
      <c r="B440" t="s">
        <v>1</v>
      </c>
      <c r="C440">
        <v>-80</v>
      </c>
      <c r="D440">
        <v>-86.07</v>
      </c>
      <c r="E440">
        <f t="shared" si="18"/>
        <v>-6.0699999999999932</v>
      </c>
      <c r="F440">
        <f t="shared" si="19"/>
        <v>36.844899999999917</v>
      </c>
      <c r="G440">
        <f t="shared" si="20"/>
        <v>7.5874999999999915</v>
      </c>
    </row>
    <row r="441" spans="1:7" x14ac:dyDescent="0.25">
      <c r="A441" t="s">
        <v>3</v>
      </c>
      <c r="B441" t="s">
        <v>1</v>
      </c>
      <c r="C441">
        <v>-80</v>
      </c>
      <c r="D441">
        <v>-86.4</v>
      </c>
      <c r="E441">
        <f t="shared" si="18"/>
        <v>-6.4000000000000057</v>
      </c>
      <c r="F441">
        <f t="shared" si="19"/>
        <v>40.960000000000072</v>
      </c>
      <c r="G441">
        <f t="shared" si="20"/>
        <v>8.0000000000000071</v>
      </c>
    </row>
    <row r="442" spans="1:7" x14ac:dyDescent="0.25">
      <c r="A442" t="s">
        <v>3</v>
      </c>
      <c r="B442" t="s">
        <v>1</v>
      </c>
      <c r="C442">
        <v>-80</v>
      </c>
      <c r="D442">
        <v>-84.8</v>
      </c>
      <c r="E442">
        <f t="shared" si="18"/>
        <v>-4.7999999999999972</v>
      </c>
      <c r="F442">
        <f t="shared" si="19"/>
        <v>23.039999999999974</v>
      </c>
      <c r="G442">
        <f t="shared" si="20"/>
        <v>5.9999999999999964</v>
      </c>
    </row>
    <row r="443" spans="1:7" x14ac:dyDescent="0.25">
      <c r="A443" t="s">
        <v>3</v>
      </c>
      <c r="B443" t="s">
        <v>1</v>
      </c>
      <c r="C443">
        <v>-80</v>
      </c>
      <c r="D443">
        <v>-81.459999999999994</v>
      </c>
      <c r="E443">
        <f t="shared" si="18"/>
        <v>-1.4599999999999937</v>
      </c>
      <c r="F443">
        <f t="shared" si="19"/>
        <v>2.131599999999982</v>
      </c>
      <c r="G443">
        <f t="shared" si="20"/>
        <v>1.8249999999999922</v>
      </c>
    </row>
    <row r="444" spans="1:7" x14ac:dyDescent="0.25">
      <c r="A444" t="s">
        <v>3</v>
      </c>
      <c r="B444" t="s">
        <v>1</v>
      </c>
      <c r="C444">
        <v>-80</v>
      </c>
      <c r="D444">
        <v>-84.1</v>
      </c>
      <c r="E444">
        <f t="shared" si="18"/>
        <v>-4.0999999999999943</v>
      </c>
      <c r="F444">
        <f t="shared" si="19"/>
        <v>16.809999999999953</v>
      </c>
      <c r="G444">
        <f t="shared" si="20"/>
        <v>5.1249999999999929</v>
      </c>
    </row>
    <row r="445" spans="1:7" x14ac:dyDescent="0.25">
      <c r="A445" t="s">
        <v>3</v>
      </c>
      <c r="B445" t="s">
        <v>1</v>
      </c>
      <c r="C445">
        <v>-80</v>
      </c>
      <c r="D445">
        <v>-81.75</v>
      </c>
      <c r="E445">
        <f t="shared" si="18"/>
        <v>-1.75</v>
      </c>
      <c r="F445">
        <f t="shared" si="19"/>
        <v>3.0625</v>
      </c>
      <c r="G445">
        <f t="shared" si="20"/>
        <v>2.1875</v>
      </c>
    </row>
    <row r="446" spans="1:7" x14ac:dyDescent="0.25">
      <c r="A446" t="s">
        <v>3</v>
      </c>
      <c r="B446" t="s">
        <v>1</v>
      </c>
      <c r="C446">
        <v>-80</v>
      </c>
      <c r="D446">
        <v>-81.05</v>
      </c>
      <c r="E446">
        <f t="shared" si="18"/>
        <v>-1.0499999999999972</v>
      </c>
      <c r="F446">
        <f t="shared" si="19"/>
        <v>1.102499999999994</v>
      </c>
      <c r="G446">
        <f t="shared" si="20"/>
        <v>1.3124999999999964</v>
      </c>
    </row>
    <row r="447" spans="1:7" x14ac:dyDescent="0.25">
      <c r="A447" t="s">
        <v>3</v>
      </c>
      <c r="B447" t="s">
        <v>1</v>
      </c>
      <c r="C447">
        <v>-80</v>
      </c>
      <c r="D447">
        <v>-81.17</v>
      </c>
      <c r="E447">
        <f t="shared" si="18"/>
        <v>-1.1700000000000017</v>
      </c>
      <c r="F447">
        <f t="shared" si="19"/>
        <v>1.368900000000004</v>
      </c>
      <c r="G447">
        <f t="shared" si="20"/>
        <v>1.4625000000000021</v>
      </c>
    </row>
    <row r="448" spans="1:7" x14ac:dyDescent="0.25">
      <c r="A448" t="s">
        <v>3</v>
      </c>
      <c r="B448" t="s">
        <v>1</v>
      </c>
      <c r="C448">
        <v>-80</v>
      </c>
      <c r="D448">
        <v>-81.77</v>
      </c>
      <c r="E448">
        <f t="shared" si="18"/>
        <v>-1.769999999999996</v>
      </c>
      <c r="F448">
        <f t="shared" si="19"/>
        <v>3.132899999999986</v>
      </c>
      <c r="G448">
        <f t="shared" si="20"/>
        <v>2.212499999999995</v>
      </c>
    </row>
    <row r="449" spans="1:7" x14ac:dyDescent="0.25">
      <c r="A449" t="s">
        <v>3</v>
      </c>
      <c r="B449" t="s">
        <v>1</v>
      </c>
      <c r="C449">
        <v>-80</v>
      </c>
      <c r="D449">
        <v>-81.849999999999994</v>
      </c>
      <c r="E449">
        <f t="shared" si="18"/>
        <v>-1.8499999999999943</v>
      </c>
      <c r="F449">
        <f t="shared" si="19"/>
        <v>3.422499999999979</v>
      </c>
      <c r="G449">
        <f t="shared" si="20"/>
        <v>2.3124999999999929</v>
      </c>
    </row>
    <row r="450" spans="1:7" x14ac:dyDescent="0.25">
      <c r="A450" t="s">
        <v>3</v>
      </c>
      <c r="B450" t="s">
        <v>1</v>
      </c>
      <c r="C450">
        <v>-80</v>
      </c>
      <c r="D450">
        <v>-81.489999999999995</v>
      </c>
      <c r="E450">
        <f t="shared" ref="E450:E513" si="21">D450-C450</f>
        <v>-1.4899999999999949</v>
      </c>
      <c r="F450">
        <f t="shared" ref="F450:F513" si="22">E450^2</f>
        <v>2.2200999999999849</v>
      </c>
      <c r="G450">
        <f t="shared" ref="G450:G513" si="23">ABS(E450)*100/ABS(C450)</f>
        <v>1.8624999999999936</v>
      </c>
    </row>
    <row r="451" spans="1:7" x14ac:dyDescent="0.25">
      <c r="A451" t="s">
        <v>3</v>
      </c>
      <c r="B451" t="s">
        <v>1</v>
      </c>
      <c r="C451">
        <v>-80</v>
      </c>
      <c r="D451">
        <v>-81.55</v>
      </c>
      <c r="E451">
        <f t="shared" si="21"/>
        <v>-1.5499999999999972</v>
      </c>
      <c r="F451">
        <f t="shared" si="22"/>
        <v>2.402499999999991</v>
      </c>
      <c r="G451">
        <f t="shared" si="23"/>
        <v>1.9374999999999964</v>
      </c>
    </row>
    <row r="452" spans="1:7" x14ac:dyDescent="0.25">
      <c r="A452" t="s">
        <v>3</v>
      </c>
      <c r="B452" t="s">
        <v>1</v>
      </c>
      <c r="C452">
        <v>-80</v>
      </c>
      <c r="D452">
        <v>-80.819999999999993</v>
      </c>
      <c r="E452">
        <f t="shared" si="21"/>
        <v>-0.81999999999999318</v>
      </c>
      <c r="F452">
        <f t="shared" si="22"/>
        <v>0.67239999999998878</v>
      </c>
      <c r="G452">
        <f t="shared" si="23"/>
        <v>1.0249999999999915</v>
      </c>
    </row>
    <row r="453" spans="1:7" x14ac:dyDescent="0.25">
      <c r="A453" t="s">
        <v>3</v>
      </c>
      <c r="B453" t="s">
        <v>1</v>
      </c>
      <c r="C453">
        <v>-80</v>
      </c>
      <c r="D453">
        <v>-82.53</v>
      </c>
      <c r="E453">
        <f t="shared" si="21"/>
        <v>-2.5300000000000011</v>
      </c>
      <c r="F453">
        <f t="shared" si="22"/>
        <v>6.4009000000000054</v>
      </c>
      <c r="G453">
        <f t="shared" si="23"/>
        <v>3.1625000000000014</v>
      </c>
    </row>
    <row r="454" spans="1:7" x14ac:dyDescent="0.25">
      <c r="A454" t="s">
        <v>3</v>
      </c>
      <c r="B454" t="s">
        <v>2</v>
      </c>
      <c r="C454">
        <v>-80</v>
      </c>
      <c r="D454">
        <v>-85.36</v>
      </c>
      <c r="E454">
        <f t="shared" si="21"/>
        <v>-5.3599999999999994</v>
      </c>
      <c r="F454">
        <f t="shared" si="22"/>
        <v>28.729599999999994</v>
      </c>
      <c r="G454">
        <f t="shared" si="23"/>
        <v>6.7</v>
      </c>
    </row>
    <row r="455" spans="1:7" x14ac:dyDescent="0.25">
      <c r="A455" t="s">
        <v>3</v>
      </c>
      <c r="B455" t="s">
        <v>2</v>
      </c>
      <c r="C455">
        <v>-80</v>
      </c>
      <c r="D455">
        <v>-84.68</v>
      </c>
      <c r="E455">
        <f t="shared" si="21"/>
        <v>-4.6800000000000068</v>
      </c>
      <c r="F455">
        <f t="shared" si="22"/>
        <v>21.902400000000064</v>
      </c>
      <c r="G455">
        <f t="shared" si="23"/>
        <v>5.8500000000000085</v>
      </c>
    </row>
    <row r="456" spans="1:7" x14ac:dyDescent="0.25">
      <c r="A456" t="s">
        <v>3</v>
      </c>
      <c r="B456" t="s">
        <v>2</v>
      </c>
      <c r="C456">
        <v>-80</v>
      </c>
      <c r="D456">
        <v>-84.61</v>
      </c>
      <c r="E456">
        <f t="shared" si="21"/>
        <v>-4.6099999999999994</v>
      </c>
      <c r="F456">
        <f t="shared" si="22"/>
        <v>21.252099999999995</v>
      </c>
      <c r="G456">
        <f t="shared" si="23"/>
        <v>5.7624999999999993</v>
      </c>
    </row>
    <row r="457" spans="1:7" x14ac:dyDescent="0.25">
      <c r="A457" t="s">
        <v>3</v>
      </c>
      <c r="B457" t="s">
        <v>2</v>
      </c>
      <c r="C457">
        <v>-80</v>
      </c>
      <c r="D457">
        <v>-83.95</v>
      </c>
      <c r="E457">
        <f t="shared" si="21"/>
        <v>-3.9500000000000028</v>
      </c>
      <c r="F457">
        <f t="shared" si="22"/>
        <v>15.602500000000022</v>
      </c>
      <c r="G457">
        <f t="shared" si="23"/>
        <v>4.9375000000000036</v>
      </c>
    </row>
    <row r="458" spans="1:7" x14ac:dyDescent="0.25">
      <c r="A458" t="s">
        <v>3</v>
      </c>
      <c r="B458" t="s">
        <v>2</v>
      </c>
      <c r="C458">
        <v>-80</v>
      </c>
      <c r="D458">
        <v>-83.71</v>
      </c>
      <c r="E458">
        <f t="shared" si="21"/>
        <v>-3.7099999999999937</v>
      </c>
      <c r="F458">
        <f t="shared" si="22"/>
        <v>13.764099999999953</v>
      </c>
      <c r="G458">
        <f t="shared" si="23"/>
        <v>4.6374999999999922</v>
      </c>
    </row>
    <row r="459" spans="1:7" x14ac:dyDescent="0.25">
      <c r="A459" t="s">
        <v>3</v>
      </c>
      <c r="B459" t="s">
        <v>2</v>
      </c>
      <c r="C459">
        <v>-80</v>
      </c>
      <c r="D459">
        <v>-83.93</v>
      </c>
      <c r="E459">
        <f t="shared" si="21"/>
        <v>-3.9300000000000068</v>
      </c>
      <c r="F459">
        <f t="shared" si="22"/>
        <v>15.444900000000054</v>
      </c>
      <c r="G459">
        <f t="shared" si="23"/>
        <v>4.9125000000000085</v>
      </c>
    </row>
    <row r="460" spans="1:7" x14ac:dyDescent="0.25">
      <c r="A460" t="s">
        <v>3</v>
      </c>
      <c r="B460" t="s">
        <v>2</v>
      </c>
      <c r="C460">
        <v>-80</v>
      </c>
      <c r="D460">
        <v>-81.27</v>
      </c>
      <c r="E460">
        <f t="shared" si="21"/>
        <v>-1.269999999999996</v>
      </c>
      <c r="F460">
        <f t="shared" si="22"/>
        <v>1.6128999999999898</v>
      </c>
      <c r="G460">
        <f t="shared" si="23"/>
        <v>1.587499999999995</v>
      </c>
    </row>
    <row r="461" spans="1:7" x14ac:dyDescent="0.25">
      <c r="A461" t="s">
        <v>3</v>
      </c>
      <c r="B461" t="s">
        <v>2</v>
      </c>
      <c r="C461">
        <v>-80</v>
      </c>
      <c r="D461">
        <v>-81.55</v>
      </c>
      <c r="E461">
        <f t="shared" si="21"/>
        <v>-1.5499999999999972</v>
      </c>
      <c r="F461">
        <f t="shared" si="22"/>
        <v>2.402499999999991</v>
      </c>
      <c r="G461">
        <f t="shared" si="23"/>
        <v>1.9374999999999964</v>
      </c>
    </row>
    <row r="462" spans="1:7" x14ac:dyDescent="0.25">
      <c r="A462" t="s">
        <v>3</v>
      </c>
      <c r="B462" t="s">
        <v>2</v>
      </c>
      <c r="C462">
        <v>-80</v>
      </c>
      <c r="D462">
        <v>-81.12</v>
      </c>
      <c r="E462">
        <f t="shared" si="21"/>
        <v>-1.1200000000000045</v>
      </c>
      <c r="F462">
        <f t="shared" si="22"/>
        <v>1.2544000000000102</v>
      </c>
      <c r="G462">
        <f t="shared" si="23"/>
        <v>1.4000000000000057</v>
      </c>
    </row>
    <row r="463" spans="1:7" x14ac:dyDescent="0.25">
      <c r="A463" t="s">
        <v>3</v>
      </c>
      <c r="B463" t="s">
        <v>2</v>
      </c>
      <c r="C463">
        <v>-80</v>
      </c>
      <c r="D463">
        <v>-84.75</v>
      </c>
      <c r="E463">
        <f t="shared" si="21"/>
        <v>-4.75</v>
      </c>
      <c r="F463">
        <f t="shared" si="22"/>
        <v>22.5625</v>
      </c>
      <c r="G463">
        <f t="shared" si="23"/>
        <v>5.9375</v>
      </c>
    </row>
    <row r="464" spans="1:7" x14ac:dyDescent="0.25">
      <c r="A464" t="s">
        <v>3</v>
      </c>
      <c r="B464" t="s">
        <v>2</v>
      </c>
      <c r="C464">
        <v>-80</v>
      </c>
      <c r="D464">
        <v>-81.290000000000006</v>
      </c>
      <c r="E464">
        <f t="shared" si="21"/>
        <v>-1.2900000000000063</v>
      </c>
      <c r="F464">
        <f t="shared" si="22"/>
        <v>1.6641000000000161</v>
      </c>
      <c r="G464">
        <f t="shared" si="23"/>
        <v>1.6125000000000078</v>
      </c>
    </row>
    <row r="465" spans="1:7" x14ac:dyDescent="0.25">
      <c r="A465" t="s">
        <v>3</v>
      </c>
      <c r="B465" t="s">
        <v>2</v>
      </c>
      <c r="C465">
        <v>-80</v>
      </c>
      <c r="D465">
        <v>-83.79</v>
      </c>
      <c r="E465">
        <f t="shared" si="21"/>
        <v>-3.7900000000000063</v>
      </c>
      <c r="F465">
        <f t="shared" si="22"/>
        <v>14.364100000000047</v>
      </c>
      <c r="G465">
        <f t="shared" si="23"/>
        <v>4.7375000000000078</v>
      </c>
    </row>
    <row r="466" spans="1:7" x14ac:dyDescent="0.25">
      <c r="A466" t="s">
        <v>3</v>
      </c>
      <c r="B466" t="s">
        <v>2</v>
      </c>
      <c r="C466">
        <v>-80</v>
      </c>
      <c r="D466">
        <v>-83.48</v>
      </c>
      <c r="E466">
        <f t="shared" si="21"/>
        <v>-3.480000000000004</v>
      </c>
      <c r="F466">
        <f t="shared" si="22"/>
        <v>12.110400000000027</v>
      </c>
      <c r="G466">
        <f t="shared" si="23"/>
        <v>4.350000000000005</v>
      </c>
    </row>
    <row r="467" spans="1:7" x14ac:dyDescent="0.25">
      <c r="A467" t="s">
        <v>3</v>
      </c>
      <c r="B467" t="s">
        <v>2</v>
      </c>
      <c r="C467">
        <v>-80</v>
      </c>
      <c r="D467">
        <v>-83.81</v>
      </c>
      <c r="E467">
        <f t="shared" si="21"/>
        <v>-3.8100000000000023</v>
      </c>
      <c r="F467">
        <f t="shared" si="22"/>
        <v>14.516100000000018</v>
      </c>
      <c r="G467">
        <f t="shared" si="23"/>
        <v>4.7625000000000028</v>
      </c>
    </row>
    <row r="468" spans="1:7" x14ac:dyDescent="0.25">
      <c r="A468" t="s">
        <v>3</v>
      </c>
      <c r="B468" t="s">
        <v>2</v>
      </c>
      <c r="C468">
        <v>-80</v>
      </c>
      <c r="D468">
        <v>-81.400000000000006</v>
      </c>
      <c r="E468">
        <f t="shared" si="21"/>
        <v>-1.4000000000000057</v>
      </c>
      <c r="F468">
        <f t="shared" si="22"/>
        <v>1.960000000000016</v>
      </c>
      <c r="G468">
        <f t="shared" si="23"/>
        <v>1.7500000000000071</v>
      </c>
    </row>
    <row r="469" spans="1:7" x14ac:dyDescent="0.25">
      <c r="A469" t="s">
        <v>3</v>
      </c>
      <c r="B469" t="s">
        <v>1</v>
      </c>
      <c r="C469">
        <v>20</v>
      </c>
      <c r="D469">
        <v>26.23</v>
      </c>
      <c r="E469">
        <f t="shared" si="21"/>
        <v>6.23</v>
      </c>
      <c r="F469">
        <f t="shared" si="22"/>
        <v>38.812900000000006</v>
      </c>
      <c r="G469">
        <f t="shared" si="23"/>
        <v>31.15</v>
      </c>
    </row>
    <row r="470" spans="1:7" x14ac:dyDescent="0.25">
      <c r="A470" t="s">
        <v>3</v>
      </c>
      <c r="B470" t="s">
        <v>1</v>
      </c>
      <c r="C470">
        <v>20</v>
      </c>
      <c r="D470">
        <v>23.24</v>
      </c>
      <c r="E470">
        <f t="shared" si="21"/>
        <v>3.2399999999999984</v>
      </c>
      <c r="F470">
        <f t="shared" si="22"/>
        <v>10.49759999999999</v>
      </c>
      <c r="G470">
        <f t="shared" si="23"/>
        <v>16.199999999999992</v>
      </c>
    </row>
    <row r="471" spans="1:7" x14ac:dyDescent="0.25">
      <c r="A471" t="s">
        <v>3</v>
      </c>
      <c r="B471" t="s">
        <v>1</v>
      </c>
      <c r="C471">
        <v>20</v>
      </c>
      <c r="D471">
        <v>23.57</v>
      </c>
      <c r="E471">
        <f t="shared" si="21"/>
        <v>3.5700000000000003</v>
      </c>
      <c r="F471">
        <f t="shared" si="22"/>
        <v>12.744900000000001</v>
      </c>
      <c r="G471">
        <f t="shared" si="23"/>
        <v>17.850000000000001</v>
      </c>
    </row>
    <row r="472" spans="1:7" x14ac:dyDescent="0.25">
      <c r="A472" t="s">
        <v>3</v>
      </c>
      <c r="B472" t="s">
        <v>1</v>
      </c>
      <c r="C472">
        <v>20</v>
      </c>
      <c r="D472">
        <v>21.75</v>
      </c>
      <c r="E472">
        <f t="shared" si="21"/>
        <v>1.75</v>
      </c>
      <c r="F472">
        <f t="shared" si="22"/>
        <v>3.0625</v>
      </c>
      <c r="G472">
        <f t="shared" si="23"/>
        <v>8.75</v>
      </c>
    </row>
    <row r="473" spans="1:7" x14ac:dyDescent="0.25">
      <c r="A473" t="s">
        <v>3</v>
      </c>
      <c r="B473" t="s">
        <v>1</v>
      </c>
      <c r="C473">
        <v>20</v>
      </c>
      <c r="D473">
        <v>22.08</v>
      </c>
      <c r="E473">
        <f t="shared" si="21"/>
        <v>2.0799999999999983</v>
      </c>
      <c r="F473">
        <f t="shared" si="22"/>
        <v>4.3263999999999925</v>
      </c>
      <c r="G473">
        <f t="shared" si="23"/>
        <v>10.399999999999991</v>
      </c>
    </row>
    <row r="474" spans="1:7" x14ac:dyDescent="0.25">
      <c r="A474" t="s">
        <v>3</v>
      </c>
      <c r="B474" t="s">
        <v>1</v>
      </c>
      <c r="C474">
        <v>20</v>
      </c>
      <c r="D474">
        <v>21.38</v>
      </c>
      <c r="E474">
        <f t="shared" si="21"/>
        <v>1.379999999999999</v>
      </c>
      <c r="F474">
        <f t="shared" si="22"/>
        <v>1.9043999999999972</v>
      </c>
      <c r="G474">
        <f t="shared" si="23"/>
        <v>6.8999999999999941</v>
      </c>
    </row>
    <row r="475" spans="1:7" x14ac:dyDescent="0.25">
      <c r="A475" t="s">
        <v>3</v>
      </c>
      <c r="B475" t="s">
        <v>1</v>
      </c>
      <c r="C475">
        <v>20</v>
      </c>
      <c r="D475">
        <v>21.1</v>
      </c>
      <c r="E475">
        <f t="shared" si="21"/>
        <v>1.1000000000000014</v>
      </c>
      <c r="F475">
        <f t="shared" si="22"/>
        <v>1.2100000000000031</v>
      </c>
      <c r="G475">
        <f t="shared" si="23"/>
        <v>5.5000000000000071</v>
      </c>
    </row>
    <row r="476" spans="1:7" x14ac:dyDescent="0.25">
      <c r="A476" t="s">
        <v>3</v>
      </c>
      <c r="B476" t="s">
        <v>1</v>
      </c>
      <c r="C476">
        <v>20</v>
      </c>
      <c r="D476">
        <v>20.94</v>
      </c>
      <c r="E476">
        <f t="shared" si="21"/>
        <v>0.94000000000000128</v>
      </c>
      <c r="F476">
        <f t="shared" si="22"/>
        <v>0.88360000000000238</v>
      </c>
      <c r="G476">
        <f t="shared" si="23"/>
        <v>4.7000000000000064</v>
      </c>
    </row>
    <row r="477" spans="1:7" x14ac:dyDescent="0.25">
      <c r="A477" t="s">
        <v>3</v>
      </c>
      <c r="B477" t="s">
        <v>1</v>
      </c>
      <c r="C477">
        <v>20</v>
      </c>
      <c r="D477">
        <v>23.43</v>
      </c>
      <c r="E477">
        <f t="shared" si="21"/>
        <v>3.4299999999999997</v>
      </c>
      <c r="F477">
        <f t="shared" si="22"/>
        <v>11.764899999999997</v>
      </c>
      <c r="G477">
        <f t="shared" si="23"/>
        <v>17.149999999999999</v>
      </c>
    </row>
    <row r="478" spans="1:7" x14ac:dyDescent="0.25">
      <c r="A478" t="s">
        <v>3</v>
      </c>
      <c r="B478" t="s">
        <v>1</v>
      </c>
      <c r="C478">
        <v>20</v>
      </c>
      <c r="D478">
        <v>23.49</v>
      </c>
      <c r="E478">
        <f t="shared" si="21"/>
        <v>3.4899999999999984</v>
      </c>
      <c r="F478">
        <f t="shared" si="22"/>
        <v>12.180099999999989</v>
      </c>
      <c r="G478">
        <f t="shared" si="23"/>
        <v>17.449999999999992</v>
      </c>
    </row>
    <row r="479" spans="1:7" x14ac:dyDescent="0.25">
      <c r="A479" t="s">
        <v>3</v>
      </c>
      <c r="B479" t="s">
        <v>1</v>
      </c>
      <c r="C479">
        <v>20</v>
      </c>
      <c r="D479">
        <v>23.98</v>
      </c>
      <c r="E479">
        <f t="shared" si="21"/>
        <v>3.9800000000000004</v>
      </c>
      <c r="F479">
        <f t="shared" si="22"/>
        <v>15.840400000000004</v>
      </c>
      <c r="G479">
        <f t="shared" si="23"/>
        <v>19.900000000000002</v>
      </c>
    </row>
    <row r="480" spans="1:7" x14ac:dyDescent="0.25">
      <c r="A480" t="s">
        <v>3</v>
      </c>
      <c r="B480" t="s">
        <v>1</v>
      </c>
      <c r="C480">
        <v>20</v>
      </c>
      <c r="D480">
        <v>21.47</v>
      </c>
      <c r="E480">
        <f t="shared" si="21"/>
        <v>1.4699999999999989</v>
      </c>
      <c r="F480">
        <f t="shared" si="22"/>
        <v>2.1608999999999967</v>
      </c>
      <c r="G480">
        <f t="shared" si="23"/>
        <v>7.3499999999999943</v>
      </c>
    </row>
    <row r="481" spans="1:7" x14ac:dyDescent="0.25">
      <c r="A481" t="s">
        <v>3</v>
      </c>
      <c r="B481" t="s">
        <v>1</v>
      </c>
      <c r="C481">
        <v>20</v>
      </c>
      <c r="D481">
        <v>24.3</v>
      </c>
      <c r="E481">
        <f t="shared" si="21"/>
        <v>4.3000000000000007</v>
      </c>
      <c r="F481">
        <f t="shared" si="22"/>
        <v>18.490000000000006</v>
      </c>
      <c r="G481">
        <f t="shared" si="23"/>
        <v>21.500000000000004</v>
      </c>
    </row>
    <row r="482" spans="1:7" x14ac:dyDescent="0.25">
      <c r="A482" t="s">
        <v>3</v>
      </c>
      <c r="B482" t="s">
        <v>1</v>
      </c>
      <c r="C482">
        <v>20</v>
      </c>
      <c r="D482">
        <v>21.6</v>
      </c>
      <c r="E482">
        <f t="shared" si="21"/>
        <v>1.6000000000000014</v>
      </c>
      <c r="F482">
        <f t="shared" si="22"/>
        <v>2.5600000000000045</v>
      </c>
      <c r="G482">
        <f t="shared" si="23"/>
        <v>8.0000000000000071</v>
      </c>
    </row>
    <row r="483" spans="1:7" x14ac:dyDescent="0.25">
      <c r="A483" t="s">
        <v>3</v>
      </c>
      <c r="B483" t="s">
        <v>1</v>
      </c>
      <c r="C483">
        <v>20</v>
      </c>
      <c r="D483">
        <v>24.83</v>
      </c>
      <c r="E483">
        <f t="shared" si="21"/>
        <v>4.8299999999999983</v>
      </c>
      <c r="F483">
        <f t="shared" si="22"/>
        <v>23.328899999999983</v>
      </c>
      <c r="G483">
        <f t="shared" si="23"/>
        <v>24.149999999999991</v>
      </c>
    </row>
    <row r="484" spans="1:7" x14ac:dyDescent="0.25">
      <c r="A484" t="s">
        <v>3</v>
      </c>
      <c r="B484" t="s">
        <v>1</v>
      </c>
      <c r="C484">
        <v>20</v>
      </c>
      <c r="D484">
        <v>21.61</v>
      </c>
      <c r="E484">
        <f t="shared" si="21"/>
        <v>1.6099999999999994</v>
      </c>
      <c r="F484">
        <f t="shared" si="22"/>
        <v>2.5920999999999981</v>
      </c>
      <c r="G484">
        <f t="shared" si="23"/>
        <v>8.0499999999999972</v>
      </c>
    </row>
    <row r="485" spans="1:7" x14ac:dyDescent="0.25">
      <c r="A485" t="s">
        <v>3</v>
      </c>
      <c r="B485" t="s">
        <v>1</v>
      </c>
      <c r="C485">
        <v>20</v>
      </c>
      <c r="D485">
        <v>25.88</v>
      </c>
      <c r="E485">
        <f t="shared" si="21"/>
        <v>5.879999999999999</v>
      </c>
      <c r="F485">
        <f t="shared" si="22"/>
        <v>34.57439999999999</v>
      </c>
      <c r="G485">
        <f t="shared" si="23"/>
        <v>29.399999999999995</v>
      </c>
    </row>
    <row r="486" spans="1:7" x14ac:dyDescent="0.25">
      <c r="A486" t="s">
        <v>3</v>
      </c>
      <c r="B486" t="s">
        <v>1</v>
      </c>
      <c r="C486">
        <v>20</v>
      </c>
      <c r="D486">
        <v>25.45</v>
      </c>
      <c r="E486">
        <f t="shared" si="21"/>
        <v>5.4499999999999993</v>
      </c>
      <c r="F486">
        <f t="shared" si="22"/>
        <v>29.702499999999993</v>
      </c>
      <c r="G486">
        <f t="shared" si="23"/>
        <v>27.249999999999993</v>
      </c>
    </row>
    <row r="487" spans="1:7" x14ac:dyDescent="0.25">
      <c r="A487" t="s">
        <v>3</v>
      </c>
      <c r="B487" t="s">
        <v>1</v>
      </c>
      <c r="C487">
        <v>20</v>
      </c>
      <c r="D487">
        <v>25.75</v>
      </c>
      <c r="E487">
        <f t="shared" si="21"/>
        <v>5.75</v>
      </c>
      <c r="F487">
        <f t="shared" si="22"/>
        <v>33.0625</v>
      </c>
      <c r="G487">
        <f t="shared" si="23"/>
        <v>28.75</v>
      </c>
    </row>
    <row r="488" spans="1:7" x14ac:dyDescent="0.25">
      <c r="A488" t="s">
        <v>3</v>
      </c>
      <c r="B488" t="s">
        <v>1</v>
      </c>
      <c r="C488">
        <v>20</v>
      </c>
      <c r="D488">
        <v>25.75</v>
      </c>
      <c r="E488">
        <f t="shared" si="21"/>
        <v>5.75</v>
      </c>
      <c r="F488">
        <f t="shared" si="22"/>
        <v>33.0625</v>
      </c>
      <c r="G488">
        <f t="shared" si="23"/>
        <v>28.75</v>
      </c>
    </row>
    <row r="489" spans="1:7" x14ac:dyDescent="0.25">
      <c r="A489" t="s">
        <v>3</v>
      </c>
      <c r="B489" t="s">
        <v>1</v>
      </c>
      <c r="C489">
        <v>20</v>
      </c>
      <c r="D489">
        <v>21</v>
      </c>
      <c r="E489">
        <f t="shared" si="21"/>
        <v>1</v>
      </c>
      <c r="F489">
        <f t="shared" si="22"/>
        <v>1</v>
      </c>
      <c r="G489">
        <f t="shared" si="23"/>
        <v>5</v>
      </c>
    </row>
    <row r="490" spans="1:7" x14ac:dyDescent="0.25">
      <c r="A490" t="s">
        <v>3</v>
      </c>
      <c r="B490" t="s">
        <v>1</v>
      </c>
      <c r="C490">
        <v>20</v>
      </c>
      <c r="D490">
        <v>25.85</v>
      </c>
      <c r="E490">
        <f t="shared" si="21"/>
        <v>5.8500000000000014</v>
      </c>
      <c r="F490">
        <f t="shared" si="22"/>
        <v>34.222500000000018</v>
      </c>
      <c r="G490">
        <f t="shared" si="23"/>
        <v>29.250000000000007</v>
      </c>
    </row>
    <row r="491" spans="1:7" x14ac:dyDescent="0.25">
      <c r="A491" t="s">
        <v>3</v>
      </c>
      <c r="B491" t="s">
        <v>1</v>
      </c>
      <c r="C491">
        <v>20</v>
      </c>
      <c r="D491">
        <v>21.7</v>
      </c>
      <c r="E491">
        <f t="shared" si="21"/>
        <v>1.6999999999999993</v>
      </c>
      <c r="F491">
        <f t="shared" si="22"/>
        <v>2.8899999999999975</v>
      </c>
      <c r="G491">
        <f t="shared" si="23"/>
        <v>8.4999999999999964</v>
      </c>
    </row>
    <row r="492" spans="1:7" x14ac:dyDescent="0.25">
      <c r="A492" t="s">
        <v>3</v>
      </c>
      <c r="B492" t="s">
        <v>1</v>
      </c>
      <c r="C492">
        <v>20</v>
      </c>
      <c r="D492">
        <v>26.8</v>
      </c>
      <c r="E492">
        <f t="shared" si="21"/>
        <v>6.8000000000000007</v>
      </c>
      <c r="F492">
        <f t="shared" si="22"/>
        <v>46.240000000000009</v>
      </c>
      <c r="G492">
        <f t="shared" si="23"/>
        <v>34.000000000000007</v>
      </c>
    </row>
    <row r="493" spans="1:7" x14ac:dyDescent="0.25">
      <c r="A493" t="s">
        <v>3</v>
      </c>
      <c r="B493" t="s">
        <v>1</v>
      </c>
      <c r="C493">
        <v>20</v>
      </c>
      <c r="D493">
        <v>28.11</v>
      </c>
      <c r="E493">
        <f t="shared" si="21"/>
        <v>8.11</v>
      </c>
      <c r="F493">
        <f t="shared" si="22"/>
        <v>65.772099999999995</v>
      </c>
      <c r="G493">
        <f t="shared" si="23"/>
        <v>40.549999999999997</v>
      </c>
    </row>
    <row r="494" spans="1:7" x14ac:dyDescent="0.25">
      <c r="A494" t="s">
        <v>3</v>
      </c>
      <c r="B494" t="s">
        <v>1</v>
      </c>
      <c r="C494">
        <v>20</v>
      </c>
      <c r="D494">
        <v>27.1</v>
      </c>
      <c r="E494">
        <f t="shared" si="21"/>
        <v>7.1000000000000014</v>
      </c>
      <c r="F494">
        <f t="shared" si="22"/>
        <v>50.410000000000018</v>
      </c>
      <c r="G494">
        <f t="shared" si="23"/>
        <v>35.500000000000007</v>
      </c>
    </row>
    <row r="495" spans="1:7" x14ac:dyDescent="0.25">
      <c r="A495" t="s">
        <v>3</v>
      </c>
      <c r="B495" t="s">
        <v>1</v>
      </c>
      <c r="C495">
        <v>20</v>
      </c>
      <c r="D495">
        <v>21.87</v>
      </c>
      <c r="E495">
        <f t="shared" si="21"/>
        <v>1.870000000000001</v>
      </c>
      <c r="F495">
        <f t="shared" si="22"/>
        <v>3.4969000000000037</v>
      </c>
      <c r="G495">
        <f t="shared" si="23"/>
        <v>9.350000000000005</v>
      </c>
    </row>
    <row r="496" spans="1:7" x14ac:dyDescent="0.25">
      <c r="A496" t="s">
        <v>3</v>
      </c>
      <c r="B496" t="s">
        <v>1</v>
      </c>
      <c r="C496">
        <v>20</v>
      </c>
      <c r="D496">
        <v>26.86</v>
      </c>
      <c r="E496">
        <f t="shared" si="21"/>
        <v>6.8599999999999994</v>
      </c>
      <c r="F496">
        <f t="shared" si="22"/>
        <v>47.059599999999989</v>
      </c>
      <c r="G496">
        <f t="shared" si="23"/>
        <v>34.299999999999997</v>
      </c>
    </row>
    <row r="497" spans="1:7" x14ac:dyDescent="0.25">
      <c r="A497" t="s">
        <v>3</v>
      </c>
      <c r="B497" t="s">
        <v>1</v>
      </c>
      <c r="C497">
        <v>20</v>
      </c>
      <c r="D497">
        <v>25.88</v>
      </c>
      <c r="E497">
        <f t="shared" si="21"/>
        <v>5.879999999999999</v>
      </c>
      <c r="F497">
        <f t="shared" si="22"/>
        <v>34.57439999999999</v>
      </c>
      <c r="G497">
        <f t="shared" si="23"/>
        <v>29.399999999999995</v>
      </c>
    </row>
    <row r="498" spans="1:7" x14ac:dyDescent="0.25">
      <c r="A498" t="s">
        <v>3</v>
      </c>
      <c r="B498" t="s">
        <v>1</v>
      </c>
      <c r="C498">
        <v>20</v>
      </c>
      <c r="D498">
        <v>26.24</v>
      </c>
      <c r="E498">
        <f t="shared" si="21"/>
        <v>6.2399999999999984</v>
      </c>
      <c r="F498">
        <f t="shared" si="22"/>
        <v>38.937599999999982</v>
      </c>
      <c r="G498">
        <f t="shared" si="23"/>
        <v>31.199999999999996</v>
      </c>
    </row>
    <row r="499" spans="1:7" x14ac:dyDescent="0.25">
      <c r="A499" t="s">
        <v>3</v>
      </c>
      <c r="B499" t="s">
        <v>2</v>
      </c>
      <c r="C499">
        <v>20</v>
      </c>
      <c r="D499">
        <v>23.07</v>
      </c>
      <c r="E499">
        <f t="shared" si="21"/>
        <v>3.0700000000000003</v>
      </c>
      <c r="F499">
        <f t="shared" si="22"/>
        <v>9.4249000000000009</v>
      </c>
      <c r="G499">
        <f t="shared" si="23"/>
        <v>15.35</v>
      </c>
    </row>
    <row r="500" spans="1:7" x14ac:dyDescent="0.25">
      <c r="A500" t="s">
        <v>3</v>
      </c>
      <c r="B500" t="s">
        <v>2</v>
      </c>
      <c r="C500">
        <v>20</v>
      </c>
      <c r="D500">
        <v>20.55</v>
      </c>
      <c r="E500">
        <f t="shared" si="21"/>
        <v>0.55000000000000071</v>
      </c>
      <c r="F500">
        <f t="shared" si="22"/>
        <v>0.30250000000000077</v>
      </c>
      <c r="G500">
        <f t="shared" si="23"/>
        <v>2.7500000000000036</v>
      </c>
    </row>
    <row r="501" spans="1:7" x14ac:dyDescent="0.25">
      <c r="A501" t="s">
        <v>3</v>
      </c>
      <c r="B501" t="s">
        <v>2</v>
      </c>
      <c r="C501">
        <v>20</v>
      </c>
      <c r="D501">
        <v>20.82</v>
      </c>
      <c r="E501">
        <f t="shared" si="21"/>
        <v>0.82000000000000028</v>
      </c>
      <c r="F501">
        <f t="shared" si="22"/>
        <v>0.67240000000000044</v>
      </c>
      <c r="G501">
        <f t="shared" si="23"/>
        <v>4.1000000000000014</v>
      </c>
    </row>
    <row r="502" spans="1:7" x14ac:dyDescent="0.25">
      <c r="A502" t="s">
        <v>3</v>
      </c>
      <c r="B502" t="s">
        <v>2</v>
      </c>
      <c r="C502">
        <v>20</v>
      </c>
      <c r="D502">
        <v>20.03</v>
      </c>
      <c r="E502">
        <f t="shared" si="21"/>
        <v>3.0000000000001137E-2</v>
      </c>
      <c r="F502">
        <f t="shared" si="22"/>
        <v>9.0000000000006817E-4</v>
      </c>
      <c r="G502">
        <f t="shared" si="23"/>
        <v>0.15000000000000568</v>
      </c>
    </row>
    <row r="503" spans="1:7" x14ac:dyDescent="0.25">
      <c r="A503" t="s">
        <v>3</v>
      </c>
      <c r="B503" t="s">
        <v>2</v>
      </c>
      <c r="C503">
        <v>20</v>
      </c>
      <c r="D503">
        <v>22.07</v>
      </c>
      <c r="E503">
        <f t="shared" si="21"/>
        <v>2.0700000000000003</v>
      </c>
      <c r="F503">
        <f t="shared" si="22"/>
        <v>4.2849000000000013</v>
      </c>
      <c r="G503">
        <f t="shared" si="23"/>
        <v>10.350000000000001</v>
      </c>
    </row>
    <row r="504" spans="1:7" x14ac:dyDescent="0.25">
      <c r="A504" t="s">
        <v>3</v>
      </c>
      <c r="B504" t="s">
        <v>2</v>
      </c>
      <c r="C504">
        <v>20</v>
      </c>
      <c r="D504">
        <v>22.19</v>
      </c>
      <c r="E504">
        <f t="shared" si="21"/>
        <v>2.1900000000000013</v>
      </c>
      <c r="F504">
        <f t="shared" si="22"/>
        <v>4.7961000000000054</v>
      </c>
      <c r="G504">
        <f t="shared" si="23"/>
        <v>10.950000000000006</v>
      </c>
    </row>
    <row r="505" spans="1:7" x14ac:dyDescent="0.25">
      <c r="A505" t="s">
        <v>3</v>
      </c>
      <c r="B505" t="s">
        <v>2</v>
      </c>
      <c r="C505">
        <v>20</v>
      </c>
      <c r="D505">
        <v>22.16</v>
      </c>
      <c r="E505">
        <f t="shared" si="21"/>
        <v>2.16</v>
      </c>
      <c r="F505">
        <f t="shared" si="22"/>
        <v>4.6656000000000004</v>
      </c>
      <c r="G505">
        <f t="shared" si="23"/>
        <v>10.8</v>
      </c>
    </row>
    <row r="506" spans="1:7" x14ac:dyDescent="0.25">
      <c r="A506" t="s">
        <v>3</v>
      </c>
      <c r="B506" t="s">
        <v>2</v>
      </c>
      <c r="C506">
        <v>20</v>
      </c>
      <c r="D506">
        <v>22.01</v>
      </c>
      <c r="E506">
        <f t="shared" si="21"/>
        <v>2.0100000000000016</v>
      </c>
      <c r="F506">
        <f t="shared" si="22"/>
        <v>4.040100000000006</v>
      </c>
      <c r="G506">
        <f t="shared" si="23"/>
        <v>10.050000000000008</v>
      </c>
    </row>
    <row r="507" spans="1:7" x14ac:dyDescent="0.25">
      <c r="A507" t="s">
        <v>3</v>
      </c>
      <c r="B507" t="s">
        <v>2</v>
      </c>
      <c r="C507">
        <v>20</v>
      </c>
      <c r="D507">
        <v>20.350000000000001</v>
      </c>
      <c r="E507">
        <f t="shared" si="21"/>
        <v>0.35000000000000142</v>
      </c>
      <c r="F507">
        <f t="shared" si="22"/>
        <v>0.122500000000001</v>
      </c>
      <c r="G507">
        <f t="shared" si="23"/>
        <v>1.7500000000000071</v>
      </c>
    </row>
    <row r="508" spans="1:7" x14ac:dyDescent="0.25">
      <c r="A508" t="s">
        <v>3</v>
      </c>
      <c r="B508" t="s">
        <v>2</v>
      </c>
      <c r="C508">
        <v>20</v>
      </c>
      <c r="D508">
        <v>20.329999999999998</v>
      </c>
      <c r="E508">
        <f t="shared" si="21"/>
        <v>0.32999999999999829</v>
      </c>
      <c r="F508">
        <f t="shared" si="22"/>
        <v>0.10889999999999887</v>
      </c>
      <c r="G508">
        <f t="shared" si="23"/>
        <v>1.6499999999999915</v>
      </c>
    </row>
    <row r="509" spans="1:7" x14ac:dyDescent="0.25">
      <c r="A509" t="s">
        <v>3</v>
      </c>
      <c r="B509" t="s">
        <v>2</v>
      </c>
      <c r="C509">
        <v>20</v>
      </c>
      <c r="D509">
        <v>21.47</v>
      </c>
      <c r="E509">
        <f t="shared" si="21"/>
        <v>1.4699999999999989</v>
      </c>
      <c r="F509">
        <f t="shared" si="22"/>
        <v>2.1608999999999967</v>
      </c>
      <c r="G509">
        <f t="shared" si="23"/>
        <v>7.3499999999999943</v>
      </c>
    </row>
    <row r="510" spans="1:7" x14ac:dyDescent="0.25">
      <c r="A510" t="s">
        <v>3</v>
      </c>
      <c r="B510" t="s">
        <v>2</v>
      </c>
      <c r="C510">
        <v>20</v>
      </c>
      <c r="D510">
        <v>21.84</v>
      </c>
      <c r="E510">
        <f t="shared" si="21"/>
        <v>1.8399999999999999</v>
      </c>
      <c r="F510">
        <f t="shared" si="22"/>
        <v>3.3855999999999993</v>
      </c>
      <c r="G510">
        <f t="shared" si="23"/>
        <v>9.1999999999999993</v>
      </c>
    </row>
    <row r="511" spans="1:7" x14ac:dyDescent="0.25">
      <c r="A511" t="s">
        <v>3</v>
      </c>
      <c r="B511" t="s">
        <v>2</v>
      </c>
      <c r="C511">
        <v>20</v>
      </c>
      <c r="D511">
        <v>21.18</v>
      </c>
      <c r="E511">
        <f t="shared" si="21"/>
        <v>1.1799999999999997</v>
      </c>
      <c r="F511">
        <f t="shared" si="22"/>
        <v>1.3923999999999994</v>
      </c>
      <c r="G511">
        <f t="shared" si="23"/>
        <v>5.8999999999999986</v>
      </c>
    </row>
    <row r="512" spans="1:7" x14ac:dyDescent="0.25">
      <c r="A512" t="s">
        <v>3</v>
      </c>
      <c r="B512" t="s">
        <v>2</v>
      </c>
      <c r="C512">
        <v>20</v>
      </c>
      <c r="D512">
        <v>21.19</v>
      </c>
      <c r="E512">
        <f t="shared" si="21"/>
        <v>1.1900000000000013</v>
      </c>
      <c r="F512">
        <f t="shared" si="22"/>
        <v>1.416100000000003</v>
      </c>
      <c r="G512">
        <f t="shared" si="23"/>
        <v>5.9500000000000064</v>
      </c>
    </row>
    <row r="513" spans="1:7" x14ac:dyDescent="0.25">
      <c r="A513" t="s">
        <v>3</v>
      </c>
      <c r="B513" t="s">
        <v>2</v>
      </c>
      <c r="C513">
        <v>20</v>
      </c>
      <c r="D513">
        <v>22.05</v>
      </c>
      <c r="E513">
        <f t="shared" si="21"/>
        <v>2.0500000000000007</v>
      </c>
      <c r="F513">
        <f t="shared" si="22"/>
        <v>4.2025000000000032</v>
      </c>
      <c r="G513">
        <f t="shared" si="23"/>
        <v>10.250000000000004</v>
      </c>
    </row>
    <row r="514" spans="1:7" x14ac:dyDescent="0.25">
      <c r="A514" t="s">
        <v>3</v>
      </c>
      <c r="B514" t="s">
        <v>2</v>
      </c>
      <c r="C514">
        <v>20</v>
      </c>
      <c r="D514">
        <v>21.49</v>
      </c>
      <c r="E514">
        <f t="shared" ref="E514:E577" si="24">D514-C514</f>
        <v>1.4899999999999984</v>
      </c>
      <c r="F514">
        <f t="shared" ref="F514:F577" si="25">E514^2</f>
        <v>2.2200999999999955</v>
      </c>
      <c r="G514">
        <f t="shared" ref="G514:G577" si="26">ABS(E514)*100/ABS(C514)</f>
        <v>7.4499999999999913</v>
      </c>
    </row>
    <row r="515" spans="1:7" x14ac:dyDescent="0.25">
      <c r="A515" t="s">
        <v>3</v>
      </c>
      <c r="B515" t="s">
        <v>2</v>
      </c>
      <c r="C515">
        <v>20</v>
      </c>
      <c r="D515">
        <v>22.03</v>
      </c>
      <c r="E515">
        <f t="shared" si="24"/>
        <v>2.0300000000000011</v>
      </c>
      <c r="F515">
        <f t="shared" si="25"/>
        <v>4.1209000000000042</v>
      </c>
      <c r="G515">
        <f t="shared" si="26"/>
        <v>10.150000000000006</v>
      </c>
    </row>
    <row r="516" spans="1:7" x14ac:dyDescent="0.25">
      <c r="A516" t="s">
        <v>3</v>
      </c>
      <c r="B516" t="s">
        <v>2</v>
      </c>
      <c r="C516">
        <v>20</v>
      </c>
      <c r="D516">
        <v>21.85</v>
      </c>
      <c r="E516">
        <f t="shared" si="24"/>
        <v>1.8500000000000014</v>
      </c>
      <c r="F516">
        <f t="shared" si="25"/>
        <v>3.4225000000000052</v>
      </c>
      <c r="G516">
        <f t="shared" si="26"/>
        <v>9.2500000000000071</v>
      </c>
    </row>
    <row r="517" spans="1:7" x14ac:dyDescent="0.25">
      <c r="A517" t="s">
        <v>3</v>
      </c>
      <c r="B517" t="s">
        <v>2</v>
      </c>
      <c r="C517">
        <v>20</v>
      </c>
      <c r="D517">
        <v>22.49</v>
      </c>
      <c r="E517">
        <f t="shared" si="24"/>
        <v>2.4899999999999984</v>
      </c>
      <c r="F517">
        <f t="shared" si="25"/>
        <v>6.200099999999992</v>
      </c>
      <c r="G517">
        <f t="shared" si="26"/>
        <v>12.449999999999992</v>
      </c>
    </row>
    <row r="518" spans="1:7" x14ac:dyDescent="0.25">
      <c r="A518" t="s">
        <v>3</v>
      </c>
      <c r="B518" t="s">
        <v>2</v>
      </c>
      <c r="C518">
        <v>20</v>
      </c>
      <c r="D518">
        <v>21.83</v>
      </c>
      <c r="E518">
        <f t="shared" si="24"/>
        <v>1.8299999999999983</v>
      </c>
      <c r="F518">
        <f t="shared" si="25"/>
        <v>3.3488999999999938</v>
      </c>
      <c r="G518">
        <f t="shared" si="26"/>
        <v>9.1499999999999915</v>
      </c>
    </row>
    <row r="519" spans="1:7" x14ac:dyDescent="0.25">
      <c r="A519" t="s">
        <v>3</v>
      </c>
      <c r="B519" t="s">
        <v>2</v>
      </c>
      <c r="C519">
        <v>20</v>
      </c>
      <c r="D519">
        <v>22.66</v>
      </c>
      <c r="E519">
        <f t="shared" si="24"/>
        <v>2.66</v>
      </c>
      <c r="F519">
        <f t="shared" si="25"/>
        <v>7.0756000000000006</v>
      </c>
      <c r="G519">
        <f t="shared" si="26"/>
        <v>13.3</v>
      </c>
    </row>
    <row r="520" spans="1:7" x14ac:dyDescent="0.25">
      <c r="A520" t="s">
        <v>3</v>
      </c>
      <c r="B520" t="s">
        <v>2</v>
      </c>
      <c r="C520">
        <v>20</v>
      </c>
      <c r="D520">
        <v>21.33</v>
      </c>
      <c r="E520">
        <f t="shared" si="24"/>
        <v>1.3299999999999983</v>
      </c>
      <c r="F520">
        <f t="shared" si="25"/>
        <v>1.7688999999999955</v>
      </c>
      <c r="G520">
        <f t="shared" si="26"/>
        <v>6.6499999999999915</v>
      </c>
    </row>
    <row r="521" spans="1:7" x14ac:dyDescent="0.25">
      <c r="A521" t="s">
        <v>3</v>
      </c>
      <c r="B521" t="s">
        <v>2</v>
      </c>
      <c r="C521">
        <v>20</v>
      </c>
      <c r="D521">
        <v>21.22</v>
      </c>
      <c r="E521">
        <f t="shared" si="24"/>
        <v>1.2199999999999989</v>
      </c>
      <c r="F521">
        <f t="shared" si="25"/>
        <v>1.4883999999999973</v>
      </c>
      <c r="G521">
        <f t="shared" si="26"/>
        <v>6.0999999999999943</v>
      </c>
    </row>
    <row r="522" spans="1:7" x14ac:dyDescent="0.25">
      <c r="A522" t="s">
        <v>3</v>
      </c>
      <c r="B522" t="s">
        <v>2</v>
      </c>
      <c r="C522">
        <v>20</v>
      </c>
      <c r="D522">
        <v>21.82</v>
      </c>
      <c r="E522">
        <f t="shared" si="24"/>
        <v>1.8200000000000003</v>
      </c>
      <c r="F522">
        <f t="shared" si="25"/>
        <v>3.3124000000000011</v>
      </c>
      <c r="G522">
        <f t="shared" si="26"/>
        <v>9.1000000000000014</v>
      </c>
    </row>
    <row r="523" spans="1:7" x14ac:dyDescent="0.25">
      <c r="A523" t="s">
        <v>3</v>
      </c>
      <c r="B523" t="s">
        <v>2</v>
      </c>
      <c r="C523">
        <v>20</v>
      </c>
      <c r="D523">
        <v>22.74</v>
      </c>
      <c r="E523">
        <f t="shared" si="24"/>
        <v>2.7399999999999984</v>
      </c>
      <c r="F523">
        <f t="shared" si="25"/>
        <v>7.5075999999999912</v>
      </c>
      <c r="G523">
        <f t="shared" si="26"/>
        <v>13.699999999999992</v>
      </c>
    </row>
    <row r="524" spans="1:7" x14ac:dyDescent="0.25">
      <c r="A524" t="s">
        <v>3</v>
      </c>
      <c r="B524" t="s">
        <v>2</v>
      </c>
      <c r="C524">
        <v>20</v>
      </c>
      <c r="D524">
        <v>22.09</v>
      </c>
      <c r="E524">
        <f t="shared" si="24"/>
        <v>2.09</v>
      </c>
      <c r="F524">
        <f t="shared" si="25"/>
        <v>4.3680999999999992</v>
      </c>
      <c r="G524">
        <f t="shared" si="26"/>
        <v>10.45</v>
      </c>
    </row>
    <row r="525" spans="1:7" x14ac:dyDescent="0.25">
      <c r="A525" t="s">
        <v>3</v>
      </c>
      <c r="B525" t="s">
        <v>2</v>
      </c>
      <c r="C525">
        <v>20</v>
      </c>
      <c r="D525">
        <v>22.42</v>
      </c>
      <c r="E525">
        <f t="shared" si="24"/>
        <v>2.4200000000000017</v>
      </c>
      <c r="F525">
        <f t="shared" si="25"/>
        <v>5.8564000000000078</v>
      </c>
      <c r="G525">
        <f t="shared" si="26"/>
        <v>12.100000000000009</v>
      </c>
    </row>
    <row r="526" spans="1:7" x14ac:dyDescent="0.25">
      <c r="A526" t="s">
        <v>3</v>
      </c>
      <c r="B526" t="s">
        <v>2</v>
      </c>
      <c r="C526">
        <v>20</v>
      </c>
      <c r="D526">
        <v>21.91</v>
      </c>
      <c r="E526">
        <f t="shared" si="24"/>
        <v>1.9100000000000001</v>
      </c>
      <c r="F526">
        <f t="shared" si="25"/>
        <v>3.6481000000000003</v>
      </c>
      <c r="G526">
        <f t="shared" si="26"/>
        <v>9.5500000000000007</v>
      </c>
    </row>
    <row r="527" spans="1:7" x14ac:dyDescent="0.25">
      <c r="A527" t="s">
        <v>3</v>
      </c>
      <c r="B527" t="s">
        <v>2</v>
      </c>
      <c r="C527">
        <v>20</v>
      </c>
      <c r="D527">
        <v>21.74</v>
      </c>
      <c r="E527">
        <f t="shared" si="24"/>
        <v>1.7399999999999984</v>
      </c>
      <c r="F527">
        <f t="shared" si="25"/>
        <v>3.0275999999999947</v>
      </c>
      <c r="G527">
        <f t="shared" si="26"/>
        <v>8.6999999999999922</v>
      </c>
    </row>
    <row r="528" spans="1:7" x14ac:dyDescent="0.25">
      <c r="A528" t="s">
        <v>3</v>
      </c>
      <c r="B528" t="s">
        <v>2</v>
      </c>
      <c r="C528">
        <v>20</v>
      </c>
      <c r="D528">
        <v>21.64</v>
      </c>
      <c r="E528">
        <f t="shared" si="24"/>
        <v>1.6400000000000006</v>
      </c>
      <c r="F528">
        <f t="shared" si="25"/>
        <v>2.6896000000000018</v>
      </c>
      <c r="G528">
        <f t="shared" si="26"/>
        <v>8.2000000000000028</v>
      </c>
    </row>
    <row r="529" spans="1:7" x14ac:dyDescent="0.25">
      <c r="A529" t="s">
        <v>3</v>
      </c>
      <c r="B529" t="s">
        <v>1</v>
      </c>
      <c r="C529">
        <v>40</v>
      </c>
      <c r="D529">
        <v>44.64</v>
      </c>
      <c r="E529">
        <f t="shared" si="24"/>
        <v>4.6400000000000006</v>
      </c>
      <c r="F529">
        <f t="shared" si="25"/>
        <v>21.529600000000006</v>
      </c>
      <c r="G529">
        <f t="shared" si="26"/>
        <v>11.600000000000001</v>
      </c>
    </row>
    <row r="530" spans="1:7" x14ac:dyDescent="0.25">
      <c r="A530" t="s">
        <v>3</v>
      </c>
      <c r="B530" t="s">
        <v>1</v>
      </c>
      <c r="C530">
        <v>40</v>
      </c>
      <c r="D530">
        <v>41.04</v>
      </c>
      <c r="E530">
        <f t="shared" si="24"/>
        <v>1.0399999999999991</v>
      </c>
      <c r="F530">
        <f t="shared" si="25"/>
        <v>1.0815999999999981</v>
      </c>
      <c r="G530">
        <f t="shared" si="26"/>
        <v>2.5999999999999979</v>
      </c>
    </row>
    <row r="531" spans="1:7" x14ac:dyDescent="0.25">
      <c r="A531" t="s">
        <v>3</v>
      </c>
      <c r="B531" t="s">
        <v>1</v>
      </c>
      <c r="C531">
        <v>40</v>
      </c>
      <c r="D531">
        <v>45.47</v>
      </c>
      <c r="E531">
        <f t="shared" si="24"/>
        <v>5.4699999999999989</v>
      </c>
      <c r="F531">
        <f t="shared" si="25"/>
        <v>29.920899999999989</v>
      </c>
      <c r="G531">
        <f t="shared" si="26"/>
        <v>13.674999999999997</v>
      </c>
    </row>
    <row r="532" spans="1:7" x14ac:dyDescent="0.25">
      <c r="A532" t="s">
        <v>3</v>
      </c>
      <c r="B532" t="s">
        <v>1</v>
      </c>
      <c r="C532">
        <v>40</v>
      </c>
      <c r="D532">
        <v>44.26</v>
      </c>
      <c r="E532">
        <f t="shared" si="24"/>
        <v>4.259999999999998</v>
      </c>
      <c r="F532">
        <f t="shared" si="25"/>
        <v>18.147599999999983</v>
      </c>
      <c r="G532">
        <f t="shared" si="26"/>
        <v>10.649999999999995</v>
      </c>
    </row>
    <row r="533" spans="1:7" x14ac:dyDescent="0.25">
      <c r="A533" t="s">
        <v>3</v>
      </c>
      <c r="B533" t="s">
        <v>1</v>
      </c>
      <c r="C533">
        <v>40</v>
      </c>
      <c r="D533">
        <v>41.34</v>
      </c>
      <c r="E533">
        <f t="shared" si="24"/>
        <v>1.3400000000000034</v>
      </c>
      <c r="F533">
        <f t="shared" si="25"/>
        <v>1.7956000000000092</v>
      </c>
      <c r="G533">
        <f t="shared" si="26"/>
        <v>3.3500000000000085</v>
      </c>
    </row>
    <row r="534" spans="1:7" x14ac:dyDescent="0.25">
      <c r="A534" t="s">
        <v>3</v>
      </c>
      <c r="B534" t="s">
        <v>1</v>
      </c>
      <c r="C534">
        <v>40</v>
      </c>
      <c r="D534">
        <v>44.41</v>
      </c>
      <c r="E534">
        <f t="shared" si="24"/>
        <v>4.4099999999999966</v>
      </c>
      <c r="F534">
        <f t="shared" si="25"/>
        <v>19.448099999999968</v>
      </c>
      <c r="G534">
        <f t="shared" si="26"/>
        <v>11.024999999999991</v>
      </c>
    </row>
    <row r="535" spans="1:7" x14ac:dyDescent="0.25">
      <c r="A535" t="s">
        <v>3</v>
      </c>
      <c r="B535" t="s">
        <v>1</v>
      </c>
      <c r="C535">
        <v>40</v>
      </c>
      <c r="D535">
        <v>45.21</v>
      </c>
      <c r="E535">
        <f t="shared" si="24"/>
        <v>5.2100000000000009</v>
      </c>
      <c r="F535">
        <f t="shared" si="25"/>
        <v>27.144100000000009</v>
      </c>
      <c r="G535">
        <f t="shared" si="26"/>
        <v>13.025000000000002</v>
      </c>
    </row>
    <row r="536" spans="1:7" x14ac:dyDescent="0.25">
      <c r="A536" t="s">
        <v>3</v>
      </c>
      <c r="B536" t="s">
        <v>1</v>
      </c>
      <c r="C536">
        <v>40</v>
      </c>
      <c r="D536">
        <v>44.9</v>
      </c>
      <c r="E536">
        <f t="shared" si="24"/>
        <v>4.8999999999999986</v>
      </c>
      <c r="F536">
        <f t="shared" si="25"/>
        <v>24.009999999999987</v>
      </c>
      <c r="G536">
        <f t="shared" si="26"/>
        <v>12.249999999999996</v>
      </c>
    </row>
    <row r="537" spans="1:7" x14ac:dyDescent="0.25">
      <c r="A537" t="s">
        <v>3</v>
      </c>
      <c r="B537" t="s">
        <v>1</v>
      </c>
      <c r="C537">
        <v>40</v>
      </c>
      <c r="D537">
        <v>44.74</v>
      </c>
      <c r="E537">
        <f t="shared" si="24"/>
        <v>4.740000000000002</v>
      </c>
      <c r="F537">
        <f t="shared" si="25"/>
        <v>22.467600000000019</v>
      </c>
      <c r="G537">
        <f t="shared" si="26"/>
        <v>11.850000000000005</v>
      </c>
    </row>
    <row r="538" spans="1:7" x14ac:dyDescent="0.25">
      <c r="A538" t="s">
        <v>3</v>
      </c>
      <c r="B538" t="s">
        <v>1</v>
      </c>
      <c r="C538">
        <v>40</v>
      </c>
      <c r="D538">
        <v>44.65</v>
      </c>
      <c r="E538">
        <f t="shared" si="24"/>
        <v>4.6499999999999986</v>
      </c>
      <c r="F538">
        <f t="shared" si="25"/>
        <v>21.622499999999988</v>
      </c>
      <c r="G538">
        <f t="shared" si="26"/>
        <v>11.624999999999996</v>
      </c>
    </row>
    <row r="539" spans="1:7" x14ac:dyDescent="0.25">
      <c r="A539" t="s">
        <v>3</v>
      </c>
      <c r="B539" t="s">
        <v>1</v>
      </c>
      <c r="C539">
        <v>40</v>
      </c>
      <c r="D539">
        <v>43.8</v>
      </c>
      <c r="E539">
        <f t="shared" si="24"/>
        <v>3.7999999999999972</v>
      </c>
      <c r="F539">
        <f t="shared" si="25"/>
        <v>14.439999999999978</v>
      </c>
      <c r="G539">
        <f t="shared" si="26"/>
        <v>9.4999999999999929</v>
      </c>
    </row>
    <row r="540" spans="1:7" x14ac:dyDescent="0.25">
      <c r="A540" t="s">
        <v>3</v>
      </c>
      <c r="B540" t="s">
        <v>1</v>
      </c>
      <c r="C540">
        <v>40</v>
      </c>
      <c r="D540">
        <v>44.21</v>
      </c>
      <c r="E540">
        <f t="shared" si="24"/>
        <v>4.2100000000000009</v>
      </c>
      <c r="F540">
        <f t="shared" si="25"/>
        <v>17.724100000000007</v>
      </c>
      <c r="G540">
        <f t="shared" si="26"/>
        <v>10.525000000000002</v>
      </c>
    </row>
    <row r="541" spans="1:7" x14ac:dyDescent="0.25">
      <c r="A541" t="s">
        <v>3</v>
      </c>
      <c r="B541" t="s">
        <v>1</v>
      </c>
      <c r="C541">
        <v>40</v>
      </c>
      <c r="D541">
        <v>45.16</v>
      </c>
      <c r="E541">
        <f t="shared" si="24"/>
        <v>5.1599999999999966</v>
      </c>
      <c r="F541">
        <f t="shared" si="25"/>
        <v>26.625599999999963</v>
      </c>
      <c r="G541">
        <f t="shared" si="26"/>
        <v>12.899999999999991</v>
      </c>
    </row>
    <row r="542" spans="1:7" x14ac:dyDescent="0.25">
      <c r="A542" t="s">
        <v>3</v>
      </c>
      <c r="B542" t="s">
        <v>1</v>
      </c>
      <c r="C542">
        <v>40</v>
      </c>
      <c r="D542">
        <v>43.74</v>
      </c>
      <c r="E542">
        <f t="shared" si="24"/>
        <v>3.740000000000002</v>
      </c>
      <c r="F542">
        <f t="shared" si="25"/>
        <v>13.987600000000015</v>
      </c>
      <c r="G542">
        <f t="shared" si="26"/>
        <v>9.350000000000005</v>
      </c>
    </row>
    <row r="543" spans="1:7" x14ac:dyDescent="0.25">
      <c r="A543" t="s">
        <v>3</v>
      </c>
      <c r="B543" t="s">
        <v>1</v>
      </c>
      <c r="C543">
        <v>40</v>
      </c>
      <c r="D543">
        <v>41.79</v>
      </c>
      <c r="E543">
        <f t="shared" si="24"/>
        <v>1.7899999999999991</v>
      </c>
      <c r="F543">
        <f t="shared" si="25"/>
        <v>3.2040999999999968</v>
      </c>
      <c r="G543">
        <f t="shared" si="26"/>
        <v>4.4749999999999979</v>
      </c>
    </row>
    <row r="544" spans="1:7" x14ac:dyDescent="0.25">
      <c r="A544" t="s">
        <v>3</v>
      </c>
      <c r="B544" t="s">
        <v>1</v>
      </c>
      <c r="C544">
        <v>40</v>
      </c>
      <c r="D544">
        <v>45.54</v>
      </c>
      <c r="E544">
        <f t="shared" si="24"/>
        <v>5.5399999999999991</v>
      </c>
      <c r="F544">
        <f t="shared" si="25"/>
        <v>30.69159999999999</v>
      </c>
      <c r="G544">
        <f t="shared" si="26"/>
        <v>13.849999999999998</v>
      </c>
    </row>
    <row r="545" spans="1:7" x14ac:dyDescent="0.25">
      <c r="A545" t="s">
        <v>3</v>
      </c>
      <c r="B545" t="s">
        <v>1</v>
      </c>
      <c r="C545">
        <v>40</v>
      </c>
      <c r="D545">
        <v>46.25</v>
      </c>
      <c r="E545">
        <f t="shared" si="24"/>
        <v>6.25</v>
      </c>
      <c r="F545">
        <f t="shared" si="25"/>
        <v>39.0625</v>
      </c>
      <c r="G545">
        <f t="shared" si="26"/>
        <v>15.625</v>
      </c>
    </row>
    <row r="546" spans="1:7" x14ac:dyDescent="0.25">
      <c r="A546" t="s">
        <v>3</v>
      </c>
      <c r="B546" t="s">
        <v>1</v>
      </c>
      <c r="C546">
        <v>40</v>
      </c>
      <c r="D546">
        <v>41.06</v>
      </c>
      <c r="E546">
        <f t="shared" si="24"/>
        <v>1.0600000000000023</v>
      </c>
      <c r="F546">
        <f t="shared" si="25"/>
        <v>1.1236000000000048</v>
      </c>
      <c r="G546">
        <f t="shared" si="26"/>
        <v>2.6500000000000057</v>
      </c>
    </row>
    <row r="547" spans="1:7" x14ac:dyDescent="0.25">
      <c r="A547" t="s">
        <v>3</v>
      </c>
      <c r="B547" t="s">
        <v>1</v>
      </c>
      <c r="C547">
        <v>40</v>
      </c>
      <c r="D547">
        <v>45.96</v>
      </c>
      <c r="E547">
        <f t="shared" si="24"/>
        <v>5.9600000000000009</v>
      </c>
      <c r="F547">
        <f t="shared" si="25"/>
        <v>35.521600000000014</v>
      </c>
      <c r="G547">
        <f t="shared" si="26"/>
        <v>14.900000000000002</v>
      </c>
    </row>
    <row r="548" spans="1:7" x14ac:dyDescent="0.25">
      <c r="A548" t="s">
        <v>3</v>
      </c>
      <c r="B548" t="s">
        <v>1</v>
      </c>
      <c r="C548">
        <v>40</v>
      </c>
      <c r="D548">
        <v>41.54</v>
      </c>
      <c r="E548">
        <f t="shared" si="24"/>
        <v>1.5399999999999991</v>
      </c>
      <c r="F548">
        <f t="shared" si="25"/>
        <v>2.3715999999999973</v>
      </c>
      <c r="G548">
        <f t="shared" si="26"/>
        <v>3.8499999999999979</v>
      </c>
    </row>
    <row r="549" spans="1:7" x14ac:dyDescent="0.25">
      <c r="A549" t="s">
        <v>3</v>
      </c>
      <c r="B549" t="s">
        <v>1</v>
      </c>
      <c r="C549">
        <v>40</v>
      </c>
      <c r="D549">
        <v>41.73</v>
      </c>
      <c r="E549">
        <f t="shared" si="24"/>
        <v>1.7299999999999969</v>
      </c>
      <c r="F549">
        <f t="shared" si="25"/>
        <v>2.992899999999989</v>
      </c>
      <c r="G549">
        <f t="shared" si="26"/>
        <v>4.3249999999999922</v>
      </c>
    </row>
    <row r="550" spans="1:7" x14ac:dyDescent="0.25">
      <c r="A550" t="s">
        <v>3</v>
      </c>
      <c r="B550" t="s">
        <v>1</v>
      </c>
      <c r="C550">
        <v>40</v>
      </c>
      <c r="D550">
        <v>41.93</v>
      </c>
      <c r="E550">
        <f t="shared" si="24"/>
        <v>1.9299999999999997</v>
      </c>
      <c r="F550">
        <f t="shared" si="25"/>
        <v>3.724899999999999</v>
      </c>
      <c r="G550">
        <f t="shared" si="26"/>
        <v>4.8249999999999993</v>
      </c>
    </row>
    <row r="551" spans="1:7" x14ac:dyDescent="0.25">
      <c r="A551" t="s">
        <v>3</v>
      </c>
      <c r="B551" t="s">
        <v>1</v>
      </c>
      <c r="C551">
        <v>40</v>
      </c>
      <c r="D551">
        <v>41.4</v>
      </c>
      <c r="E551">
        <f t="shared" si="24"/>
        <v>1.3999999999999986</v>
      </c>
      <c r="F551">
        <f t="shared" si="25"/>
        <v>1.959999999999996</v>
      </c>
      <c r="G551">
        <f t="shared" si="26"/>
        <v>3.4999999999999964</v>
      </c>
    </row>
    <row r="552" spans="1:7" x14ac:dyDescent="0.25">
      <c r="A552" t="s">
        <v>3</v>
      </c>
      <c r="B552" t="s">
        <v>2</v>
      </c>
      <c r="C552">
        <v>40</v>
      </c>
      <c r="D552">
        <v>41.62</v>
      </c>
      <c r="E552">
        <f t="shared" si="24"/>
        <v>1.6199999999999974</v>
      </c>
      <c r="F552">
        <f t="shared" si="25"/>
        <v>2.6243999999999916</v>
      </c>
      <c r="G552">
        <f t="shared" si="26"/>
        <v>4.0499999999999936</v>
      </c>
    </row>
    <row r="553" spans="1:7" x14ac:dyDescent="0.25">
      <c r="A553" t="s">
        <v>3</v>
      </c>
      <c r="B553" t="s">
        <v>2</v>
      </c>
      <c r="C553">
        <v>40</v>
      </c>
      <c r="D553">
        <v>46.33</v>
      </c>
      <c r="E553">
        <f t="shared" si="24"/>
        <v>6.3299999999999983</v>
      </c>
      <c r="F553">
        <f t="shared" si="25"/>
        <v>40.068899999999978</v>
      </c>
      <c r="G553">
        <f t="shared" si="26"/>
        <v>15.824999999999994</v>
      </c>
    </row>
    <row r="554" spans="1:7" x14ac:dyDescent="0.25">
      <c r="A554" t="s">
        <v>3</v>
      </c>
      <c r="B554" t="s">
        <v>2</v>
      </c>
      <c r="C554">
        <v>40</v>
      </c>
      <c r="D554">
        <v>46.25</v>
      </c>
      <c r="E554">
        <f t="shared" si="24"/>
        <v>6.25</v>
      </c>
      <c r="F554">
        <f t="shared" si="25"/>
        <v>39.0625</v>
      </c>
      <c r="G554">
        <f t="shared" si="26"/>
        <v>15.625</v>
      </c>
    </row>
    <row r="555" spans="1:7" x14ac:dyDescent="0.25">
      <c r="A555" t="s">
        <v>3</v>
      </c>
      <c r="B555" t="s">
        <v>2</v>
      </c>
      <c r="C555">
        <v>40</v>
      </c>
      <c r="D555">
        <v>45.44</v>
      </c>
      <c r="E555">
        <f t="shared" si="24"/>
        <v>5.4399999999999977</v>
      </c>
      <c r="F555">
        <f t="shared" si="25"/>
        <v>29.593599999999974</v>
      </c>
      <c r="G555">
        <f t="shared" si="26"/>
        <v>13.599999999999994</v>
      </c>
    </row>
    <row r="556" spans="1:7" x14ac:dyDescent="0.25">
      <c r="A556" t="s">
        <v>3</v>
      </c>
      <c r="B556" t="s">
        <v>2</v>
      </c>
      <c r="C556">
        <v>40</v>
      </c>
      <c r="D556">
        <v>41.5</v>
      </c>
      <c r="E556">
        <f t="shared" si="24"/>
        <v>1.5</v>
      </c>
      <c r="F556">
        <f t="shared" si="25"/>
        <v>2.25</v>
      </c>
      <c r="G556">
        <f t="shared" si="26"/>
        <v>3.75</v>
      </c>
    </row>
    <row r="557" spans="1:7" x14ac:dyDescent="0.25">
      <c r="A557" t="s">
        <v>3</v>
      </c>
      <c r="B557" t="s">
        <v>2</v>
      </c>
      <c r="C557">
        <v>40</v>
      </c>
      <c r="D557">
        <v>41.92</v>
      </c>
      <c r="E557">
        <f t="shared" si="24"/>
        <v>1.9200000000000017</v>
      </c>
      <c r="F557">
        <f t="shared" si="25"/>
        <v>3.6864000000000066</v>
      </c>
      <c r="G557">
        <f t="shared" si="26"/>
        <v>4.8000000000000043</v>
      </c>
    </row>
    <row r="558" spans="1:7" x14ac:dyDescent="0.25">
      <c r="A558" t="s">
        <v>3</v>
      </c>
      <c r="B558" t="s">
        <v>2</v>
      </c>
      <c r="C558">
        <v>40</v>
      </c>
      <c r="D558">
        <v>44.87</v>
      </c>
      <c r="E558">
        <f t="shared" si="24"/>
        <v>4.8699999999999974</v>
      </c>
      <c r="F558">
        <f t="shared" si="25"/>
        <v>23.716899999999974</v>
      </c>
      <c r="G558">
        <f t="shared" si="26"/>
        <v>12.174999999999994</v>
      </c>
    </row>
    <row r="559" spans="1:7" x14ac:dyDescent="0.25">
      <c r="A559" t="s">
        <v>3</v>
      </c>
      <c r="B559" t="s">
        <v>2</v>
      </c>
      <c r="C559">
        <v>40</v>
      </c>
      <c r="D559">
        <v>44.62</v>
      </c>
      <c r="E559">
        <f t="shared" si="24"/>
        <v>4.6199999999999974</v>
      </c>
      <c r="F559">
        <f t="shared" si="25"/>
        <v>21.344399999999975</v>
      </c>
      <c r="G559">
        <f t="shared" si="26"/>
        <v>11.549999999999994</v>
      </c>
    </row>
    <row r="560" spans="1:7" x14ac:dyDescent="0.25">
      <c r="A560" t="s">
        <v>3</v>
      </c>
      <c r="B560" t="s">
        <v>2</v>
      </c>
      <c r="C560">
        <v>40</v>
      </c>
      <c r="D560">
        <v>44.57</v>
      </c>
      <c r="E560">
        <f t="shared" si="24"/>
        <v>4.57</v>
      </c>
      <c r="F560">
        <f t="shared" si="25"/>
        <v>20.884900000000002</v>
      </c>
      <c r="G560">
        <f t="shared" si="26"/>
        <v>11.425000000000001</v>
      </c>
    </row>
    <row r="561" spans="1:7" x14ac:dyDescent="0.25">
      <c r="A561" t="s">
        <v>3</v>
      </c>
      <c r="B561" t="s">
        <v>2</v>
      </c>
      <c r="C561">
        <v>40</v>
      </c>
      <c r="D561">
        <v>45.18</v>
      </c>
      <c r="E561">
        <f t="shared" si="24"/>
        <v>5.18</v>
      </c>
      <c r="F561">
        <f t="shared" si="25"/>
        <v>26.832399999999996</v>
      </c>
      <c r="G561">
        <f t="shared" si="26"/>
        <v>12.95</v>
      </c>
    </row>
    <row r="562" spans="1:7" x14ac:dyDescent="0.25">
      <c r="A562" t="s">
        <v>3</v>
      </c>
      <c r="B562" t="s">
        <v>2</v>
      </c>
      <c r="C562">
        <v>40</v>
      </c>
      <c r="D562">
        <v>41.23</v>
      </c>
      <c r="E562">
        <f t="shared" si="24"/>
        <v>1.2299999999999969</v>
      </c>
      <c r="F562">
        <f t="shared" si="25"/>
        <v>1.5128999999999924</v>
      </c>
      <c r="G562">
        <f t="shared" si="26"/>
        <v>3.0749999999999922</v>
      </c>
    </row>
    <row r="563" spans="1:7" x14ac:dyDescent="0.25">
      <c r="A563" t="s">
        <v>3</v>
      </c>
      <c r="B563" t="s">
        <v>2</v>
      </c>
      <c r="C563">
        <v>40</v>
      </c>
      <c r="D563">
        <v>41.23</v>
      </c>
      <c r="E563">
        <f t="shared" si="24"/>
        <v>1.2299999999999969</v>
      </c>
      <c r="F563">
        <f t="shared" si="25"/>
        <v>1.5128999999999924</v>
      </c>
      <c r="G563">
        <f t="shared" si="26"/>
        <v>3.0749999999999922</v>
      </c>
    </row>
    <row r="564" spans="1:7" x14ac:dyDescent="0.25">
      <c r="A564" t="s">
        <v>3</v>
      </c>
      <c r="B564" t="s">
        <v>2</v>
      </c>
      <c r="C564">
        <v>40</v>
      </c>
      <c r="D564">
        <v>45.17</v>
      </c>
      <c r="E564">
        <f t="shared" si="24"/>
        <v>5.1700000000000017</v>
      </c>
      <c r="F564">
        <f t="shared" si="25"/>
        <v>26.728900000000017</v>
      </c>
      <c r="G564">
        <f t="shared" si="26"/>
        <v>12.925000000000006</v>
      </c>
    </row>
    <row r="565" spans="1:7" x14ac:dyDescent="0.25">
      <c r="A565" t="s">
        <v>3</v>
      </c>
      <c r="B565" t="s">
        <v>2</v>
      </c>
      <c r="C565">
        <v>40</v>
      </c>
      <c r="D565">
        <v>43.61</v>
      </c>
      <c r="E565">
        <f t="shared" si="24"/>
        <v>3.6099999999999994</v>
      </c>
      <c r="F565">
        <f t="shared" si="25"/>
        <v>13.032099999999996</v>
      </c>
      <c r="G565">
        <f t="shared" si="26"/>
        <v>9.0249999999999986</v>
      </c>
    </row>
    <row r="566" spans="1:7" x14ac:dyDescent="0.25">
      <c r="A566" t="s">
        <v>3</v>
      </c>
      <c r="B566" t="s">
        <v>2</v>
      </c>
      <c r="C566">
        <v>40</v>
      </c>
      <c r="D566">
        <v>44.2</v>
      </c>
      <c r="E566">
        <f t="shared" si="24"/>
        <v>4.2000000000000028</v>
      </c>
      <c r="F566">
        <f t="shared" si="25"/>
        <v>17.640000000000025</v>
      </c>
      <c r="G566">
        <f t="shared" si="26"/>
        <v>10.500000000000007</v>
      </c>
    </row>
    <row r="567" spans="1:7" x14ac:dyDescent="0.25">
      <c r="A567" t="s">
        <v>3</v>
      </c>
      <c r="B567" t="s">
        <v>2</v>
      </c>
      <c r="C567">
        <v>40</v>
      </c>
      <c r="D567">
        <v>44.33</v>
      </c>
      <c r="E567">
        <f t="shared" si="24"/>
        <v>4.3299999999999983</v>
      </c>
      <c r="F567">
        <f t="shared" si="25"/>
        <v>18.748899999999985</v>
      </c>
      <c r="G567">
        <f t="shared" si="26"/>
        <v>10.824999999999996</v>
      </c>
    </row>
    <row r="568" spans="1:7" x14ac:dyDescent="0.25">
      <c r="A568" t="s">
        <v>3</v>
      </c>
      <c r="B568" t="s">
        <v>2</v>
      </c>
      <c r="C568">
        <v>40</v>
      </c>
      <c r="D568">
        <v>44.38</v>
      </c>
      <c r="E568">
        <f t="shared" si="24"/>
        <v>4.3800000000000026</v>
      </c>
      <c r="F568">
        <f t="shared" si="25"/>
        <v>19.184400000000021</v>
      </c>
      <c r="G568">
        <f t="shared" si="26"/>
        <v>10.950000000000006</v>
      </c>
    </row>
    <row r="569" spans="1:7" x14ac:dyDescent="0.25">
      <c r="A569" t="s">
        <v>3</v>
      </c>
      <c r="B569" t="s">
        <v>2</v>
      </c>
      <c r="C569">
        <v>40</v>
      </c>
      <c r="D569">
        <v>44.36</v>
      </c>
      <c r="E569">
        <f t="shared" si="24"/>
        <v>4.3599999999999994</v>
      </c>
      <c r="F569">
        <f t="shared" si="25"/>
        <v>19.009599999999995</v>
      </c>
      <c r="G569">
        <f t="shared" si="26"/>
        <v>10.899999999999999</v>
      </c>
    </row>
    <row r="570" spans="1:7" x14ac:dyDescent="0.25">
      <c r="A570" t="s">
        <v>3</v>
      </c>
      <c r="B570" t="s">
        <v>2</v>
      </c>
      <c r="C570">
        <v>40</v>
      </c>
      <c r="D570">
        <v>44.24</v>
      </c>
      <c r="E570">
        <f t="shared" si="24"/>
        <v>4.240000000000002</v>
      </c>
      <c r="F570">
        <f t="shared" si="25"/>
        <v>17.977600000000017</v>
      </c>
      <c r="G570">
        <f t="shared" si="26"/>
        <v>10.600000000000005</v>
      </c>
    </row>
    <row r="571" spans="1:7" x14ac:dyDescent="0.25">
      <c r="A571" t="s">
        <v>3</v>
      </c>
      <c r="B571" t="s">
        <v>2</v>
      </c>
      <c r="C571">
        <v>40</v>
      </c>
      <c r="D571">
        <v>41.28</v>
      </c>
      <c r="E571">
        <f t="shared" si="24"/>
        <v>1.2800000000000011</v>
      </c>
      <c r="F571">
        <f t="shared" si="25"/>
        <v>1.638400000000003</v>
      </c>
      <c r="G571">
        <f t="shared" si="26"/>
        <v>3.2000000000000028</v>
      </c>
    </row>
    <row r="572" spans="1:7" x14ac:dyDescent="0.25">
      <c r="A572" t="s">
        <v>3</v>
      </c>
      <c r="B572" t="s">
        <v>2</v>
      </c>
      <c r="C572">
        <v>40</v>
      </c>
      <c r="D572">
        <v>45.18</v>
      </c>
      <c r="E572">
        <f t="shared" si="24"/>
        <v>5.18</v>
      </c>
      <c r="F572">
        <f t="shared" si="25"/>
        <v>26.832399999999996</v>
      </c>
      <c r="G572">
        <f t="shared" si="26"/>
        <v>12.95</v>
      </c>
    </row>
    <row r="573" spans="1:7" x14ac:dyDescent="0.25">
      <c r="A573" t="s">
        <v>3</v>
      </c>
      <c r="B573" t="s">
        <v>2</v>
      </c>
      <c r="C573">
        <v>40</v>
      </c>
      <c r="D573">
        <v>40.71</v>
      </c>
      <c r="E573">
        <f t="shared" si="24"/>
        <v>0.71000000000000085</v>
      </c>
      <c r="F573">
        <f t="shared" si="25"/>
        <v>0.50410000000000121</v>
      </c>
      <c r="G573">
        <f t="shared" si="26"/>
        <v>1.7750000000000021</v>
      </c>
    </row>
    <row r="574" spans="1:7" x14ac:dyDescent="0.25">
      <c r="A574" t="s">
        <v>3</v>
      </c>
      <c r="B574" t="s">
        <v>2</v>
      </c>
      <c r="C574">
        <v>40</v>
      </c>
      <c r="D574">
        <v>41.6</v>
      </c>
      <c r="E574">
        <f t="shared" si="24"/>
        <v>1.6000000000000014</v>
      </c>
      <c r="F574">
        <f t="shared" si="25"/>
        <v>2.5600000000000045</v>
      </c>
      <c r="G574">
        <f t="shared" si="26"/>
        <v>4.0000000000000036</v>
      </c>
    </row>
    <row r="575" spans="1:7" x14ac:dyDescent="0.25">
      <c r="A575" t="s">
        <v>3</v>
      </c>
      <c r="B575" t="s">
        <v>1</v>
      </c>
      <c r="C575">
        <v>60</v>
      </c>
      <c r="D575">
        <v>64.099999999999994</v>
      </c>
      <c r="E575">
        <f t="shared" si="24"/>
        <v>4.0999999999999943</v>
      </c>
      <c r="F575">
        <f t="shared" si="25"/>
        <v>16.809999999999953</v>
      </c>
      <c r="G575">
        <f t="shared" si="26"/>
        <v>6.8333333333333242</v>
      </c>
    </row>
    <row r="576" spans="1:7" x14ac:dyDescent="0.25">
      <c r="A576" t="s">
        <v>3</v>
      </c>
      <c r="B576" t="s">
        <v>1</v>
      </c>
      <c r="C576">
        <v>60</v>
      </c>
      <c r="D576">
        <v>61.72</v>
      </c>
      <c r="E576">
        <f t="shared" si="24"/>
        <v>1.7199999999999989</v>
      </c>
      <c r="F576">
        <f t="shared" si="25"/>
        <v>2.9583999999999961</v>
      </c>
      <c r="G576">
        <f t="shared" si="26"/>
        <v>2.8666666666666649</v>
      </c>
    </row>
    <row r="577" spans="1:7" x14ac:dyDescent="0.25">
      <c r="A577" t="s">
        <v>3</v>
      </c>
      <c r="B577" t="s">
        <v>1</v>
      </c>
      <c r="C577">
        <v>60</v>
      </c>
      <c r="D577">
        <v>64.08</v>
      </c>
      <c r="E577">
        <f t="shared" si="24"/>
        <v>4.0799999999999983</v>
      </c>
      <c r="F577">
        <f t="shared" si="25"/>
        <v>16.646399999999986</v>
      </c>
      <c r="G577">
        <f t="shared" si="26"/>
        <v>6.7999999999999972</v>
      </c>
    </row>
    <row r="578" spans="1:7" x14ac:dyDescent="0.25">
      <c r="A578" t="s">
        <v>3</v>
      </c>
      <c r="B578" t="s">
        <v>1</v>
      </c>
      <c r="C578">
        <v>60</v>
      </c>
      <c r="D578">
        <v>62.65</v>
      </c>
      <c r="E578">
        <f t="shared" ref="E578:E641" si="27">D578-C578</f>
        <v>2.6499999999999986</v>
      </c>
      <c r="F578">
        <f t="shared" ref="F578:F641" si="28">E578^2</f>
        <v>7.0224999999999929</v>
      </c>
      <c r="G578">
        <f t="shared" ref="G578:G641" si="29">ABS(E578)*100/ABS(C578)</f>
        <v>4.4166666666666652</v>
      </c>
    </row>
    <row r="579" spans="1:7" x14ac:dyDescent="0.25">
      <c r="A579" t="s">
        <v>3</v>
      </c>
      <c r="B579" t="s">
        <v>1</v>
      </c>
      <c r="C579">
        <v>60</v>
      </c>
      <c r="D579">
        <v>63.04</v>
      </c>
      <c r="E579">
        <f t="shared" si="27"/>
        <v>3.0399999999999991</v>
      </c>
      <c r="F579">
        <f t="shared" si="28"/>
        <v>9.2415999999999947</v>
      </c>
      <c r="G579">
        <f t="shared" si="29"/>
        <v>5.0666666666666647</v>
      </c>
    </row>
    <row r="580" spans="1:7" x14ac:dyDescent="0.25">
      <c r="A580" t="s">
        <v>3</v>
      </c>
      <c r="B580" t="s">
        <v>1</v>
      </c>
      <c r="C580">
        <v>60</v>
      </c>
      <c r="D580">
        <v>61.47</v>
      </c>
      <c r="E580">
        <f t="shared" si="27"/>
        <v>1.4699999999999989</v>
      </c>
      <c r="F580">
        <f t="shared" si="28"/>
        <v>2.1608999999999967</v>
      </c>
      <c r="G580">
        <f t="shared" si="29"/>
        <v>2.449999999999998</v>
      </c>
    </row>
    <row r="581" spans="1:7" x14ac:dyDescent="0.25">
      <c r="A581" t="s">
        <v>3</v>
      </c>
      <c r="B581" t="s">
        <v>1</v>
      </c>
      <c r="C581">
        <v>60</v>
      </c>
      <c r="D581">
        <v>64.14</v>
      </c>
      <c r="E581">
        <f t="shared" si="27"/>
        <v>4.1400000000000006</v>
      </c>
      <c r="F581">
        <f t="shared" si="28"/>
        <v>17.139600000000005</v>
      </c>
      <c r="G581">
        <f t="shared" si="29"/>
        <v>6.9000000000000012</v>
      </c>
    </row>
    <row r="582" spans="1:7" x14ac:dyDescent="0.25">
      <c r="A582" t="s">
        <v>3</v>
      </c>
      <c r="B582" t="s">
        <v>1</v>
      </c>
      <c r="C582">
        <v>60</v>
      </c>
      <c r="D582">
        <v>63.36</v>
      </c>
      <c r="E582">
        <f t="shared" si="27"/>
        <v>3.3599999999999994</v>
      </c>
      <c r="F582">
        <f t="shared" si="28"/>
        <v>11.289599999999997</v>
      </c>
      <c r="G582">
        <f t="shared" si="29"/>
        <v>5.5999999999999988</v>
      </c>
    </row>
    <row r="583" spans="1:7" x14ac:dyDescent="0.25">
      <c r="A583" t="s">
        <v>3</v>
      </c>
      <c r="B583" t="s">
        <v>1</v>
      </c>
      <c r="C583">
        <v>60</v>
      </c>
      <c r="D583">
        <v>62.51</v>
      </c>
      <c r="E583">
        <f t="shared" si="27"/>
        <v>2.509999999999998</v>
      </c>
      <c r="F583">
        <f t="shared" si="28"/>
        <v>6.3000999999999898</v>
      </c>
      <c r="G583">
        <f t="shared" si="29"/>
        <v>4.18333333333333</v>
      </c>
    </row>
    <row r="584" spans="1:7" x14ac:dyDescent="0.25">
      <c r="A584" t="s">
        <v>3</v>
      </c>
      <c r="B584" t="s">
        <v>1</v>
      </c>
      <c r="C584">
        <v>60</v>
      </c>
      <c r="D584">
        <v>61.79</v>
      </c>
      <c r="E584">
        <f t="shared" si="27"/>
        <v>1.7899999999999991</v>
      </c>
      <c r="F584">
        <f t="shared" si="28"/>
        <v>3.2040999999999968</v>
      </c>
      <c r="G584">
        <f t="shared" si="29"/>
        <v>2.9833333333333321</v>
      </c>
    </row>
    <row r="585" spans="1:7" x14ac:dyDescent="0.25">
      <c r="A585" t="s">
        <v>3</v>
      </c>
      <c r="B585" t="s">
        <v>1</v>
      </c>
      <c r="C585">
        <v>60</v>
      </c>
      <c r="D585">
        <v>59.93</v>
      </c>
      <c r="E585">
        <f t="shared" si="27"/>
        <v>-7.0000000000000284E-2</v>
      </c>
      <c r="F585">
        <f t="shared" si="28"/>
        <v>4.9000000000000397E-3</v>
      </c>
      <c r="G585">
        <f t="shared" si="29"/>
        <v>0.11666666666666714</v>
      </c>
    </row>
    <row r="586" spans="1:7" x14ac:dyDescent="0.25">
      <c r="A586" t="s">
        <v>3</v>
      </c>
      <c r="B586" t="s">
        <v>1</v>
      </c>
      <c r="C586">
        <v>60</v>
      </c>
      <c r="D586">
        <v>60.49</v>
      </c>
      <c r="E586">
        <f t="shared" si="27"/>
        <v>0.49000000000000199</v>
      </c>
      <c r="F586">
        <f t="shared" si="28"/>
        <v>0.24010000000000195</v>
      </c>
      <c r="G586">
        <f t="shared" si="29"/>
        <v>0.81666666666666998</v>
      </c>
    </row>
    <row r="587" spans="1:7" x14ac:dyDescent="0.25">
      <c r="A587" t="s">
        <v>3</v>
      </c>
      <c r="B587" t="s">
        <v>1</v>
      </c>
      <c r="C587">
        <v>60</v>
      </c>
      <c r="D587">
        <v>62.09</v>
      </c>
      <c r="E587">
        <f t="shared" si="27"/>
        <v>2.0900000000000034</v>
      </c>
      <c r="F587">
        <f t="shared" si="28"/>
        <v>4.3681000000000143</v>
      </c>
      <c r="G587">
        <f t="shared" si="29"/>
        <v>3.4833333333333392</v>
      </c>
    </row>
    <row r="588" spans="1:7" x14ac:dyDescent="0.25">
      <c r="A588" t="s">
        <v>3</v>
      </c>
      <c r="B588" t="s">
        <v>1</v>
      </c>
      <c r="C588">
        <v>60</v>
      </c>
      <c r="D588">
        <v>61.61</v>
      </c>
      <c r="E588">
        <f t="shared" si="27"/>
        <v>1.6099999999999994</v>
      </c>
      <c r="F588">
        <f t="shared" si="28"/>
        <v>2.5920999999999981</v>
      </c>
      <c r="G588">
        <f t="shared" si="29"/>
        <v>2.6833333333333322</v>
      </c>
    </row>
    <row r="589" spans="1:7" x14ac:dyDescent="0.25">
      <c r="A589" t="s">
        <v>3</v>
      </c>
      <c r="B589" t="s">
        <v>1</v>
      </c>
      <c r="C589">
        <v>60</v>
      </c>
      <c r="D589">
        <v>61.73</v>
      </c>
      <c r="E589">
        <f t="shared" si="27"/>
        <v>1.7299999999999969</v>
      </c>
      <c r="F589">
        <f t="shared" si="28"/>
        <v>2.992899999999989</v>
      </c>
      <c r="G589">
        <f t="shared" si="29"/>
        <v>2.883333333333328</v>
      </c>
    </row>
    <row r="590" spans="1:7" x14ac:dyDescent="0.25">
      <c r="A590" t="s">
        <v>3</v>
      </c>
      <c r="B590" t="s">
        <v>1</v>
      </c>
      <c r="C590">
        <v>60</v>
      </c>
      <c r="D590">
        <v>62.34</v>
      </c>
      <c r="E590">
        <f t="shared" si="27"/>
        <v>2.3400000000000034</v>
      </c>
      <c r="F590">
        <f t="shared" si="28"/>
        <v>5.475600000000016</v>
      </c>
      <c r="G590">
        <f t="shared" si="29"/>
        <v>3.9000000000000057</v>
      </c>
    </row>
    <row r="591" spans="1:7" x14ac:dyDescent="0.25">
      <c r="A591" t="s">
        <v>3</v>
      </c>
      <c r="B591" t="s">
        <v>1</v>
      </c>
      <c r="C591">
        <v>60</v>
      </c>
      <c r="D591">
        <v>61.84</v>
      </c>
      <c r="E591">
        <f t="shared" si="27"/>
        <v>1.8400000000000034</v>
      </c>
      <c r="F591">
        <f t="shared" si="28"/>
        <v>3.3856000000000126</v>
      </c>
      <c r="G591">
        <f t="shared" si="29"/>
        <v>3.0666666666666722</v>
      </c>
    </row>
    <row r="592" spans="1:7" x14ac:dyDescent="0.25">
      <c r="A592" t="s">
        <v>3</v>
      </c>
      <c r="B592" t="s">
        <v>1</v>
      </c>
      <c r="C592">
        <v>60</v>
      </c>
      <c r="D592">
        <v>62.18</v>
      </c>
      <c r="E592">
        <f t="shared" si="27"/>
        <v>2.1799999999999997</v>
      </c>
      <c r="F592">
        <f t="shared" si="28"/>
        <v>4.7523999999999988</v>
      </c>
      <c r="G592">
        <f t="shared" si="29"/>
        <v>3.6333333333333329</v>
      </c>
    </row>
    <row r="593" spans="1:7" x14ac:dyDescent="0.25">
      <c r="A593" t="s">
        <v>3</v>
      </c>
      <c r="B593" t="s">
        <v>1</v>
      </c>
      <c r="C593">
        <v>60</v>
      </c>
      <c r="D593">
        <v>62.44</v>
      </c>
      <c r="E593">
        <f t="shared" si="27"/>
        <v>2.4399999999999977</v>
      </c>
      <c r="F593">
        <f t="shared" si="28"/>
        <v>5.9535999999999891</v>
      </c>
      <c r="G593">
        <f t="shared" si="29"/>
        <v>4.0666666666666629</v>
      </c>
    </row>
    <row r="594" spans="1:7" x14ac:dyDescent="0.25">
      <c r="A594" t="s">
        <v>3</v>
      </c>
      <c r="B594" t="s">
        <v>1</v>
      </c>
      <c r="C594">
        <v>60</v>
      </c>
      <c r="D594">
        <v>62.28</v>
      </c>
      <c r="E594">
        <f t="shared" si="27"/>
        <v>2.2800000000000011</v>
      </c>
      <c r="F594">
        <f t="shared" si="28"/>
        <v>5.1984000000000048</v>
      </c>
      <c r="G594">
        <f t="shared" si="29"/>
        <v>3.800000000000002</v>
      </c>
    </row>
    <row r="595" spans="1:7" x14ac:dyDescent="0.25">
      <c r="A595" t="s">
        <v>3</v>
      </c>
      <c r="B595" t="s">
        <v>1</v>
      </c>
      <c r="C595">
        <v>60</v>
      </c>
      <c r="D595">
        <v>61.34</v>
      </c>
      <c r="E595">
        <f t="shared" si="27"/>
        <v>1.3400000000000034</v>
      </c>
      <c r="F595">
        <f t="shared" si="28"/>
        <v>1.7956000000000092</v>
      </c>
      <c r="G595">
        <f t="shared" si="29"/>
        <v>2.2333333333333392</v>
      </c>
    </row>
    <row r="596" spans="1:7" x14ac:dyDescent="0.25">
      <c r="A596" t="s">
        <v>3</v>
      </c>
      <c r="B596" t="s">
        <v>1</v>
      </c>
      <c r="C596">
        <v>60</v>
      </c>
      <c r="D596">
        <v>60.77</v>
      </c>
      <c r="E596">
        <f t="shared" si="27"/>
        <v>0.77000000000000313</v>
      </c>
      <c r="F596">
        <f t="shared" si="28"/>
        <v>0.59290000000000487</v>
      </c>
      <c r="G596">
        <f t="shared" si="29"/>
        <v>1.2833333333333385</v>
      </c>
    </row>
    <row r="597" spans="1:7" x14ac:dyDescent="0.25">
      <c r="A597" t="s">
        <v>3</v>
      </c>
      <c r="B597" t="s">
        <v>2</v>
      </c>
      <c r="C597">
        <v>60</v>
      </c>
      <c r="D597">
        <v>62.72</v>
      </c>
      <c r="E597">
        <f t="shared" si="27"/>
        <v>2.7199999999999989</v>
      </c>
      <c r="F597">
        <f t="shared" si="28"/>
        <v>7.3983999999999934</v>
      </c>
      <c r="G597">
        <f t="shared" si="29"/>
        <v>4.5333333333333314</v>
      </c>
    </row>
    <row r="598" spans="1:7" x14ac:dyDescent="0.25">
      <c r="A598" t="s">
        <v>3</v>
      </c>
      <c r="B598" t="s">
        <v>2</v>
      </c>
      <c r="C598">
        <v>60</v>
      </c>
      <c r="D598">
        <v>64.22</v>
      </c>
      <c r="E598">
        <f t="shared" si="27"/>
        <v>4.2199999999999989</v>
      </c>
      <c r="F598">
        <f t="shared" si="28"/>
        <v>17.808399999999992</v>
      </c>
      <c r="G598">
        <f t="shared" si="29"/>
        <v>7.0333333333333314</v>
      </c>
    </row>
    <row r="599" spans="1:7" x14ac:dyDescent="0.25">
      <c r="A599" t="s">
        <v>3</v>
      </c>
      <c r="B599" t="s">
        <v>2</v>
      </c>
      <c r="C599">
        <v>60</v>
      </c>
      <c r="D599">
        <v>61.77</v>
      </c>
      <c r="E599">
        <f t="shared" si="27"/>
        <v>1.7700000000000031</v>
      </c>
      <c r="F599">
        <f t="shared" si="28"/>
        <v>3.1329000000000109</v>
      </c>
      <c r="G599">
        <f t="shared" si="29"/>
        <v>2.9500000000000051</v>
      </c>
    </row>
    <row r="600" spans="1:7" x14ac:dyDescent="0.25">
      <c r="A600" t="s">
        <v>3</v>
      </c>
      <c r="B600" t="s">
        <v>2</v>
      </c>
      <c r="C600">
        <v>60</v>
      </c>
      <c r="D600">
        <v>64.400000000000006</v>
      </c>
      <c r="E600">
        <f t="shared" si="27"/>
        <v>4.4000000000000057</v>
      </c>
      <c r="F600">
        <f t="shared" si="28"/>
        <v>19.360000000000049</v>
      </c>
      <c r="G600">
        <f t="shared" si="29"/>
        <v>7.3333333333333428</v>
      </c>
    </row>
    <row r="601" spans="1:7" x14ac:dyDescent="0.25">
      <c r="A601" t="s">
        <v>3</v>
      </c>
      <c r="B601" t="s">
        <v>2</v>
      </c>
      <c r="C601">
        <v>60</v>
      </c>
      <c r="D601">
        <v>65.099999999999994</v>
      </c>
      <c r="E601">
        <f t="shared" si="27"/>
        <v>5.0999999999999943</v>
      </c>
      <c r="F601">
        <f t="shared" si="28"/>
        <v>26.009999999999941</v>
      </c>
      <c r="G601">
        <f t="shared" si="29"/>
        <v>8.4999999999999911</v>
      </c>
    </row>
    <row r="602" spans="1:7" x14ac:dyDescent="0.25">
      <c r="A602" t="s">
        <v>3</v>
      </c>
      <c r="B602" t="s">
        <v>2</v>
      </c>
      <c r="C602">
        <v>60</v>
      </c>
      <c r="D602">
        <v>65.44</v>
      </c>
      <c r="E602">
        <f t="shared" si="27"/>
        <v>5.4399999999999977</v>
      </c>
      <c r="F602">
        <f t="shared" si="28"/>
        <v>29.593599999999974</v>
      </c>
      <c r="G602">
        <f t="shared" si="29"/>
        <v>9.0666666666666629</v>
      </c>
    </row>
    <row r="603" spans="1:7" x14ac:dyDescent="0.25">
      <c r="A603" t="s">
        <v>3</v>
      </c>
      <c r="B603" t="s">
        <v>2</v>
      </c>
      <c r="C603">
        <v>60</v>
      </c>
      <c r="D603">
        <v>65.989999999999995</v>
      </c>
      <c r="E603">
        <f t="shared" si="27"/>
        <v>5.9899999999999949</v>
      </c>
      <c r="F603">
        <f t="shared" si="28"/>
        <v>35.880099999999942</v>
      </c>
      <c r="G603">
        <f t="shared" si="29"/>
        <v>9.9833333333333254</v>
      </c>
    </row>
    <row r="604" spans="1:7" x14ac:dyDescent="0.25">
      <c r="A604" t="s">
        <v>3</v>
      </c>
      <c r="B604" t="s">
        <v>2</v>
      </c>
      <c r="C604">
        <v>60</v>
      </c>
      <c r="D604">
        <v>64.349999999999994</v>
      </c>
      <c r="E604">
        <f t="shared" si="27"/>
        <v>4.3499999999999943</v>
      </c>
      <c r="F604">
        <f t="shared" si="28"/>
        <v>18.92249999999995</v>
      </c>
      <c r="G604">
        <f t="shared" si="29"/>
        <v>7.2499999999999902</v>
      </c>
    </row>
    <row r="605" spans="1:7" x14ac:dyDescent="0.25">
      <c r="A605" t="s">
        <v>3</v>
      </c>
      <c r="B605" t="s">
        <v>2</v>
      </c>
      <c r="C605">
        <v>60</v>
      </c>
      <c r="D605">
        <v>61.88</v>
      </c>
      <c r="E605">
        <f t="shared" si="27"/>
        <v>1.8800000000000026</v>
      </c>
      <c r="F605">
        <f t="shared" si="28"/>
        <v>3.5344000000000095</v>
      </c>
      <c r="G605">
        <f t="shared" si="29"/>
        <v>3.1333333333333377</v>
      </c>
    </row>
    <row r="606" spans="1:7" x14ac:dyDescent="0.25">
      <c r="A606" t="s">
        <v>3</v>
      </c>
      <c r="B606" t="s">
        <v>2</v>
      </c>
      <c r="C606">
        <v>60</v>
      </c>
      <c r="D606">
        <v>63.82</v>
      </c>
      <c r="E606">
        <f t="shared" si="27"/>
        <v>3.8200000000000003</v>
      </c>
      <c r="F606">
        <f t="shared" si="28"/>
        <v>14.592400000000001</v>
      </c>
      <c r="G606">
        <f t="shared" si="29"/>
        <v>6.3666666666666663</v>
      </c>
    </row>
    <row r="607" spans="1:7" x14ac:dyDescent="0.25">
      <c r="A607" t="s">
        <v>3</v>
      </c>
      <c r="B607" t="s">
        <v>2</v>
      </c>
      <c r="C607">
        <v>60</v>
      </c>
      <c r="D607">
        <v>64.319999999999993</v>
      </c>
      <c r="E607">
        <f t="shared" si="27"/>
        <v>4.3199999999999932</v>
      </c>
      <c r="F607">
        <f t="shared" si="28"/>
        <v>18.662399999999941</v>
      </c>
      <c r="G607">
        <f t="shared" si="29"/>
        <v>7.1999999999999886</v>
      </c>
    </row>
    <row r="608" spans="1:7" x14ac:dyDescent="0.25">
      <c r="A608" t="s">
        <v>3</v>
      </c>
      <c r="B608" t="s">
        <v>2</v>
      </c>
      <c r="C608">
        <v>60</v>
      </c>
      <c r="D608">
        <v>65.650000000000006</v>
      </c>
      <c r="E608">
        <f t="shared" si="27"/>
        <v>5.6500000000000057</v>
      </c>
      <c r="F608">
        <f t="shared" si="28"/>
        <v>31.922500000000063</v>
      </c>
      <c r="G608">
        <f t="shared" si="29"/>
        <v>9.4166666666666767</v>
      </c>
    </row>
    <row r="609" spans="1:7" x14ac:dyDescent="0.25">
      <c r="A609" t="s">
        <v>3</v>
      </c>
      <c r="B609" t="s">
        <v>2</v>
      </c>
      <c r="C609">
        <v>60</v>
      </c>
      <c r="D609">
        <v>65.569999999999993</v>
      </c>
      <c r="E609">
        <f t="shared" si="27"/>
        <v>5.5699999999999932</v>
      </c>
      <c r="F609">
        <f t="shared" si="28"/>
        <v>31.024899999999924</v>
      </c>
      <c r="G609">
        <f t="shared" si="29"/>
        <v>9.2833333333333226</v>
      </c>
    </row>
    <row r="610" spans="1:7" x14ac:dyDescent="0.25">
      <c r="A610" t="s">
        <v>3</v>
      </c>
      <c r="B610" t="s">
        <v>2</v>
      </c>
      <c r="C610">
        <v>60</v>
      </c>
      <c r="D610">
        <v>62.1</v>
      </c>
      <c r="E610">
        <f t="shared" si="27"/>
        <v>2.1000000000000014</v>
      </c>
      <c r="F610">
        <f t="shared" si="28"/>
        <v>4.4100000000000064</v>
      </c>
      <c r="G610">
        <f t="shared" si="29"/>
        <v>3.5000000000000022</v>
      </c>
    </row>
    <row r="611" spans="1:7" x14ac:dyDescent="0.25">
      <c r="A611" t="s">
        <v>3</v>
      </c>
      <c r="B611" t="s">
        <v>2</v>
      </c>
      <c r="C611">
        <v>60</v>
      </c>
      <c r="D611">
        <v>64.290000000000006</v>
      </c>
      <c r="E611">
        <f t="shared" si="27"/>
        <v>4.2900000000000063</v>
      </c>
      <c r="F611">
        <f t="shared" si="28"/>
        <v>18.404100000000053</v>
      </c>
      <c r="G611">
        <f t="shared" si="29"/>
        <v>7.1500000000000101</v>
      </c>
    </row>
    <row r="612" spans="1:7" x14ac:dyDescent="0.25">
      <c r="A612" t="s">
        <v>3</v>
      </c>
      <c r="B612" t="s">
        <v>2</v>
      </c>
      <c r="C612">
        <v>60</v>
      </c>
      <c r="D612">
        <v>63.99</v>
      </c>
      <c r="E612">
        <f t="shared" si="27"/>
        <v>3.990000000000002</v>
      </c>
      <c r="F612">
        <f t="shared" si="28"/>
        <v>15.920100000000016</v>
      </c>
      <c r="G612">
        <f t="shared" si="29"/>
        <v>6.6500000000000039</v>
      </c>
    </row>
    <row r="613" spans="1:7" x14ac:dyDescent="0.25">
      <c r="A613" t="s">
        <v>3</v>
      </c>
      <c r="B613" t="s">
        <v>2</v>
      </c>
      <c r="C613">
        <v>60</v>
      </c>
      <c r="D613">
        <v>63.52</v>
      </c>
      <c r="E613">
        <f t="shared" si="27"/>
        <v>3.5200000000000031</v>
      </c>
      <c r="F613">
        <f t="shared" si="28"/>
        <v>12.390400000000023</v>
      </c>
      <c r="G613">
        <f t="shared" si="29"/>
        <v>5.8666666666666725</v>
      </c>
    </row>
    <row r="614" spans="1:7" x14ac:dyDescent="0.25">
      <c r="A614" t="s">
        <v>3</v>
      </c>
      <c r="B614" t="s">
        <v>2</v>
      </c>
      <c r="C614">
        <v>60</v>
      </c>
      <c r="D614">
        <v>63.49</v>
      </c>
      <c r="E614">
        <f t="shared" si="27"/>
        <v>3.490000000000002</v>
      </c>
      <c r="F614">
        <f t="shared" si="28"/>
        <v>12.180100000000014</v>
      </c>
      <c r="G614">
        <f t="shared" si="29"/>
        <v>5.8166666666666709</v>
      </c>
    </row>
    <row r="615" spans="1:7" x14ac:dyDescent="0.25">
      <c r="A615" t="s">
        <v>3</v>
      </c>
      <c r="B615" t="s">
        <v>2</v>
      </c>
      <c r="C615">
        <v>60</v>
      </c>
      <c r="D615">
        <v>64.61</v>
      </c>
      <c r="E615">
        <f t="shared" si="27"/>
        <v>4.6099999999999994</v>
      </c>
      <c r="F615">
        <f t="shared" si="28"/>
        <v>21.252099999999995</v>
      </c>
      <c r="G615">
        <f t="shared" si="29"/>
        <v>7.6833333333333327</v>
      </c>
    </row>
    <row r="616" spans="1:7" x14ac:dyDescent="0.25">
      <c r="A616" t="s">
        <v>3</v>
      </c>
      <c r="B616" t="s">
        <v>2</v>
      </c>
      <c r="C616">
        <v>60</v>
      </c>
      <c r="D616">
        <v>64.760000000000005</v>
      </c>
      <c r="E616">
        <f t="shared" si="27"/>
        <v>4.7600000000000051</v>
      </c>
      <c r="F616">
        <f t="shared" si="28"/>
        <v>22.657600000000048</v>
      </c>
      <c r="G616">
        <f t="shared" si="29"/>
        <v>7.9333333333333416</v>
      </c>
    </row>
    <row r="617" spans="1:7" x14ac:dyDescent="0.25">
      <c r="A617" t="s">
        <v>3</v>
      </c>
      <c r="B617" t="s">
        <v>2</v>
      </c>
      <c r="C617">
        <v>60</v>
      </c>
      <c r="D617">
        <v>64.33</v>
      </c>
      <c r="E617">
        <f t="shared" si="27"/>
        <v>4.3299999999999983</v>
      </c>
      <c r="F617">
        <f t="shared" si="28"/>
        <v>18.748899999999985</v>
      </c>
      <c r="G617">
        <f t="shared" si="29"/>
        <v>7.2166666666666641</v>
      </c>
    </row>
    <row r="618" spans="1:7" x14ac:dyDescent="0.25">
      <c r="A618" t="s">
        <v>3</v>
      </c>
      <c r="B618" t="s">
        <v>2</v>
      </c>
      <c r="C618">
        <v>60</v>
      </c>
      <c r="D618">
        <v>64.290000000000006</v>
      </c>
      <c r="E618">
        <f t="shared" si="27"/>
        <v>4.2900000000000063</v>
      </c>
      <c r="F618">
        <f t="shared" si="28"/>
        <v>18.404100000000053</v>
      </c>
      <c r="G618">
        <f t="shared" si="29"/>
        <v>7.1500000000000101</v>
      </c>
    </row>
    <row r="619" spans="1:7" x14ac:dyDescent="0.25">
      <c r="A619" t="s">
        <v>3</v>
      </c>
      <c r="B619" t="s">
        <v>1</v>
      </c>
      <c r="C619">
        <v>80</v>
      </c>
      <c r="D619">
        <v>85.97</v>
      </c>
      <c r="E619">
        <f t="shared" si="27"/>
        <v>5.9699999999999989</v>
      </c>
      <c r="F619">
        <f t="shared" si="28"/>
        <v>35.640899999999988</v>
      </c>
      <c r="G619">
        <f t="shared" si="29"/>
        <v>7.4624999999999986</v>
      </c>
    </row>
    <row r="620" spans="1:7" x14ac:dyDescent="0.25">
      <c r="A620" t="s">
        <v>3</v>
      </c>
      <c r="B620" t="s">
        <v>1</v>
      </c>
      <c r="C620">
        <v>80</v>
      </c>
      <c r="D620">
        <v>84.68</v>
      </c>
      <c r="E620">
        <f t="shared" si="27"/>
        <v>4.6800000000000068</v>
      </c>
      <c r="F620">
        <f t="shared" si="28"/>
        <v>21.902400000000064</v>
      </c>
      <c r="G620">
        <f t="shared" si="29"/>
        <v>5.8500000000000085</v>
      </c>
    </row>
    <row r="621" spans="1:7" x14ac:dyDescent="0.25">
      <c r="A621" t="s">
        <v>3</v>
      </c>
      <c r="B621" t="s">
        <v>1</v>
      </c>
      <c r="C621">
        <v>80</v>
      </c>
      <c r="D621">
        <v>81.73</v>
      </c>
      <c r="E621">
        <f t="shared" si="27"/>
        <v>1.730000000000004</v>
      </c>
      <c r="F621">
        <f t="shared" si="28"/>
        <v>2.9929000000000139</v>
      </c>
      <c r="G621">
        <f t="shared" si="29"/>
        <v>2.162500000000005</v>
      </c>
    </row>
    <row r="622" spans="1:7" x14ac:dyDescent="0.25">
      <c r="A622" t="s">
        <v>3</v>
      </c>
      <c r="B622" t="s">
        <v>1</v>
      </c>
      <c r="C622">
        <v>80</v>
      </c>
      <c r="D622">
        <v>84.62</v>
      </c>
      <c r="E622">
        <f t="shared" si="27"/>
        <v>4.6200000000000045</v>
      </c>
      <c r="F622">
        <f t="shared" si="28"/>
        <v>21.344400000000043</v>
      </c>
      <c r="G622">
        <f t="shared" si="29"/>
        <v>5.7750000000000057</v>
      </c>
    </row>
    <row r="623" spans="1:7" x14ac:dyDescent="0.25">
      <c r="A623" t="s">
        <v>3</v>
      </c>
      <c r="B623" t="s">
        <v>1</v>
      </c>
      <c r="C623">
        <v>80</v>
      </c>
      <c r="D623">
        <v>84.88</v>
      </c>
      <c r="E623">
        <f t="shared" si="27"/>
        <v>4.8799999999999955</v>
      </c>
      <c r="F623">
        <f t="shared" si="28"/>
        <v>23.814399999999956</v>
      </c>
      <c r="G623">
        <f t="shared" si="29"/>
        <v>6.0999999999999943</v>
      </c>
    </row>
    <row r="624" spans="1:7" x14ac:dyDescent="0.25">
      <c r="A624" t="s">
        <v>3</v>
      </c>
      <c r="B624" t="s">
        <v>1</v>
      </c>
      <c r="C624">
        <v>80</v>
      </c>
      <c r="D624">
        <v>84.63</v>
      </c>
      <c r="E624">
        <f t="shared" si="27"/>
        <v>4.6299999999999955</v>
      </c>
      <c r="F624">
        <f t="shared" si="28"/>
        <v>21.436899999999959</v>
      </c>
      <c r="G624">
        <f t="shared" si="29"/>
        <v>5.7874999999999943</v>
      </c>
    </row>
    <row r="625" spans="1:7" x14ac:dyDescent="0.25">
      <c r="A625" t="s">
        <v>3</v>
      </c>
      <c r="B625" t="s">
        <v>1</v>
      </c>
      <c r="C625">
        <v>80</v>
      </c>
      <c r="D625">
        <v>84.45</v>
      </c>
      <c r="E625">
        <f t="shared" si="27"/>
        <v>4.4500000000000028</v>
      </c>
      <c r="F625">
        <f t="shared" si="28"/>
        <v>19.802500000000027</v>
      </c>
      <c r="G625">
        <f t="shared" si="29"/>
        <v>5.5625000000000036</v>
      </c>
    </row>
    <row r="626" spans="1:7" x14ac:dyDescent="0.25">
      <c r="A626" t="s">
        <v>3</v>
      </c>
      <c r="B626" t="s">
        <v>1</v>
      </c>
      <c r="C626">
        <v>80</v>
      </c>
      <c r="D626">
        <v>83.99</v>
      </c>
      <c r="E626">
        <f t="shared" si="27"/>
        <v>3.9899999999999949</v>
      </c>
      <c r="F626">
        <f t="shared" si="28"/>
        <v>15.920099999999959</v>
      </c>
      <c r="G626">
        <f t="shared" si="29"/>
        <v>4.9874999999999936</v>
      </c>
    </row>
    <row r="627" spans="1:7" x14ac:dyDescent="0.25">
      <c r="A627" t="s">
        <v>3</v>
      </c>
      <c r="B627" t="s">
        <v>1</v>
      </c>
      <c r="C627">
        <v>80</v>
      </c>
      <c r="D627">
        <v>83.11</v>
      </c>
      <c r="E627">
        <f t="shared" si="27"/>
        <v>3.1099999999999994</v>
      </c>
      <c r="F627">
        <f t="shared" si="28"/>
        <v>9.6720999999999968</v>
      </c>
      <c r="G627">
        <f t="shared" si="29"/>
        <v>3.8874999999999993</v>
      </c>
    </row>
    <row r="628" spans="1:7" x14ac:dyDescent="0.25">
      <c r="A628" t="s">
        <v>3</v>
      </c>
      <c r="B628" t="s">
        <v>1</v>
      </c>
      <c r="C628">
        <v>80</v>
      </c>
      <c r="D628">
        <v>83.87</v>
      </c>
      <c r="E628">
        <f t="shared" si="27"/>
        <v>3.8700000000000045</v>
      </c>
      <c r="F628">
        <f t="shared" si="28"/>
        <v>14.976900000000036</v>
      </c>
      <c r="G628">
        <f t="shared" si="29"/>
        <v>4.8375000000000057</v>
      </c>
    </row>
    <row r="629" spans="1:7" x14ac:dyDescent="0.25">
      <c r="A629" t="s">
        <v>3</v>
      </c>
      <c r="B629" t="s">
        <v>1</v>
      </c>
      <c r="C629">
        <v>80</v>
      </c>
      <c r="D629">
        <v>82.58</v>
      </c>
      <c r="E629">
        <f t="shared" si="27"/>
        <v>2.5799999999999983</v>
      </c>
      <c r="F629">
        <f t="shared" si="28"/>
        <v>6.6563999999999908</v>
      </c>
      <c r="G629">
        <f t="shared" si="29"/>
        <v>3.2249999999999979</v>
      </c>
    </row>
    <row r="630" spans="1:7" x14ac:dyDescent="0.25">
      <c r="A630" t="s">
        <v>3</v>
      </c>
      <c r="B630" t="s">
        <v>1</v>
      </c>
      <c r="C630">
        <v>80</v>
      </c>
      <c r="D630">
        <v>81.99</v>
      </c>
      <c r="E630">
        <f t="shared" si="27"/>
        <v>1.9899999999999949</v>
      </c>
      <c r="F630">
        <f t="shared" si="28"/>
        <v>3.9600999999999797</v>
      </c>
      <c r="G630">
        <f t="shared" si="29"/>
        <v>2.4874999999999936</v>
      </c>
    </row>
    <row r="631" spans="1:7" x14ac:dyDescent="0.25">
      <c r="A631" t="s">
        <v>3</v>
      </c>
      <c r="B631" t="s">
        <v>1</v>
      </c>
      <c r="C631">
        <v>80</v>
      </c>
      <c r="D631">
        <v>81.56</v>
      </c>
      <c r="E631">
        <f t="shared" si="27"/>
        <v>1.5600000000000023</v>
      </c>
      <c r="F631">
        <f t="shared" si="28"/>
        <v>2.4336000000000073</v>
      </c>
      <c r="G631">
        <f t="shared" si="29"/>
        <v>1.9500000000000028</v>
      </c>
    </row>
    <row r="632" spans="1:7" x14ac:dyDescent="0.25">
      <c r="A632" t="s">
        <v>3</v>
      </c>
      <c r="B632" t="s">
        <v>1</v>
      </c>
      <c r="C632">
        <v>80</v>
      </c>
      <c r="D632">
        <v>80.069999999999993</v>
      </c>
      <c r="E632">
        <f t="shared" si="27"/>
        <v>6.9999999999993179E-2</v>
      </c>
      <c r="F632">
        <f t="shared" si="28"/>
        <v>4.8999999999990449E-3</v>
      </c>
      <c r="G632">
        <f t="shared" si="29"/>
        <v>8.7499999999991473E-2</v>
      </c>
    </row>
    <row r="633" spans="1:7" x14ac:dyDescent="0.25">
      <c r="A633" t="s">
        <v>3</v>
      </c>
      <c r="B633" t="s">
        <v>1</v>
      </c>
      <c r="C633">
        <v>80</v>
      </c>
      <c r="D633">
        <v>80.78</v>
      </c>
      <c r="E633">
        <f t="shared" si="27"/>
        <v>0.78000000000000114</v>
      </c>
      <c r="F633">
        <f t="shared" si="28"/>
        <v>0.60840000000000183</v>
      </c>
      <c r="G633">
        <f t="shared" si="29"/>
        <v>0.97500000000000142</v>
      </c>
    </row>
    <row r="634" spans="1:7" x14ac:dyDescent="0.25">
      <c r="A634" t="s">
        <v>3</v>
      </c>
      <c r="B634" t="s">
        <v>2</v>
      </c>
      <c r="C634">
        <v>80</v>
      </c>
      <c r="D634">
        <v>82.16</v>
      </c>
      <c r="E634">
        <f t="shared" si="27"/>
        <v>2.1599999999999966</v>
      </c>
      <c r="F634">
        <f t="shared" si="28"/>
        <v>4.6655999999999853</v>
      </c>
      <c r="G634">
        <f t="shared" si="29"/>
        <v>2.6999999999999957</v>
      </c>
    </row>
    <row r="635" spans="1:7" x14ac:dyDescent="0.25">
      <c r="A635" t="s">
        <v>3</v>
      </c>
      <c r="B635" t="s">
        <v>2</v>
      </c>
      <c r="C635">
        <v>80</v>
      </c>
      <c r="D635">
        <v>81.86</v>
      </c>
      <c r="E635">
        <f t="shared" si="27"/>
        <v>1.8599999999999994</v>
      </c>
      <c r="F635">
        <f t="shared" si="28"/>
        <v>3.4595999999999978</v>
      </c>
      <c r="G635">
        <f t="shared" si="29"/>
        <v>2.3249999999999993</v>
      </c>
    </row>
    <row r="636" spans="1:7" x14ac:dyDescent="0.25">
      <c r="A636" t="s">
        <v>3</v>
      </c>
      <c r="B636" t="s">
        <v>2</v>
      </c>
      <c r="C636">
        <v>80</v>
      </c>
      <c r="D636">
        <v>82.39</v>
      </c>
      <c r="E636">
        <f t="shared" si="27"/>
        <v>2.3900000000000006</v>
      </c>
      <c r="F636">
        <f t="shared" si="28"/>
        <v>5.7121000000000031</v>
      </c>
      <c r="G636">
        <f t="shared" si="29"/>
        <v>2.9875000000000007</v>
      </c>
    </row>
    <row r="637" spans="1:7" x14ac:dyDescent="0.25">
      <c r="A637" t="s">
        <v>3</v>
      </c>
      <c r="B637" t="s">
        <v>2</v>
      </c>
      <c r="C637">
        <v>80</v>
      </c>
      <c r="D637">
        <v>82.16</v>
      </c>
      <c r="E637">
        <f t="shared" si="27"/>
        <v>2.1599999999999966</v>
      </c>
      <c r="F637">
        <f t="shared" si="28"/>
        <v>4.6655999999999853</v>
      </c>
      <c r="G637">
        <f t="shared" si="29"/>
        <v>2.6999999999999957</v>
      </c>
    </row>
    <row r="638" spans="1:7" x14ac:dyDescent="0.25">
      <c r="A638" t="s">
        <v>3</v>
      </c>
      <c r="B638" t="s">
        <v>2</v>
      </c>
      <c r="C638">
        <v>80</v>
      </c>
      <c r="D638">
        <v>82.32</v>
      </c>
      <c r="E638">
        <f t="shared" si="27"/>
        <v>2.3199999999999932</v>
      </c>
      <c r="F638">
        <f t="shared" si="28"/>
        <v>5.3823999999999685</v>
      </c>
      <c r="G638">
        <f t="shared" si="29"/>
        <v>2.8999999999999915</v>
      </c>
    </row>
    <row r="639" spans="1:7" x14ac:dyDescent="0.25">
      <c r="A639" t="s">
        <v>3</v>
      </c>
      <c r="B639" t="s">
        <v>2</v>
      </c>
      <c r="C639">
        <v>80</v>
      </c>
      <c r="D639">
        <v>81.97</v>
      </c>
      <c r="E639">
        <f t="shared" si="27"/>
        <v>1.9699999999999989</v>
      </c>
      <c r="F639">
        <f t="shared" si="28"/>
        <v>3.8808999999999956</v>
      </c>
      <c r="G639">
        <f t="shared" si="29"/>
        <v>2.4624999999999986</v>
      </c>
    </row>
    <row r="640" spans="1:7" x14ac:dyDescent="0.25">
      <c r="A640" t="s">
        <v>3</v>
      </c>
      <c r="B640" t="s">
        <v>2</v>
      </c>
      <c r="C640">
        <v>80</v>
      </c>
      <c r="D640">
        <v>81.92</v>
      </c>
      <c r="E640">
        <f t="shared" si="27"/>
        <v>1.9200000000000017</v>
      </c>
      <c r="F640">
        <f t="shared" si="28"/>
        <v>3.6864000000000066</v>
      </c>
      <c r="G640">
        <f t="shared" si="29"/>
        <v>2.4000000000000021</v>
      </c>
    </row>
    <row r="641" spans="1:7" x14ac:dyDescent="0.25">
      <c r="A641" t="s">
        <v>3</v>
      </c>
      <c r="B641" t="s">
        <v>2</v>
      </c>
      <c r="C641">
        <v>80</v>
      </c>
      <c r="D641">
        <v>81.47</v>
      </c>
      <c r="E641">
        <f t="shared" si="27"/>
        <v>1.4699999999999989</v>
      </c>
      <c r="F641">
        <f t="shared" si="28"/>
        <v>2.1608999999999967</v>
      </c>
      <c r="G641">
        <f t="shared" si="29"/>
        <v>1.8374999999999986</v>
      </c>
    </row>
    <row r="642" spans="1:7" x14ac:dyDescent="0.25">
      <c r="A642" t="s">
        <v>3</v>
      </c>
      <c r="B642" t="s">
        <v>2</v>
      </c>
      <c r="C642">
        <v>80</v>
      </c>
      <c r="D642">
        <v>81.180000000000007</v>
      </c>
      <c r="E642">
        <f t="shared" ref="E642:E705" si="30">D642-C642</f>
        <v>1.1800000000000068</v>
      </c>
      <c r="F642">
        <f t="shared" ref="F642:F705" si="31">E642^2</f>
        <v>1.3924000000000161</v>
      </c>
      <c r="G642">
        <f t="shared" ref="G642:G705" si="32">ABS(E642)*100/ABS(C642)</f>
        <v>1.4750000000000085</v>
      </c>
    </row>
    <row r="643" spans="1:7" x14ac:dyDescent="0.25">
      <c r="A643" t="s">
        <v>3</v>
      </c>
      <c r="B643" t="s">
        <v>2</v>
      </c>
      <c r="C643">
        <v>80</v>
      </c>
      <c r="D643">
        <v>81.900000000000006</v>
      </c>
      <c r="E643">
        <f t="shared" si="30"/>
        <v>1.9000000000000057</v>
      </c>
      <c r="F643">
        <f t="shared" si="31"/>
        <v>3.6100000000000216</v>
      </c>
      <c r="G643">
        <f t="shared" si="32"/>
        <v>2.3750000000000071</v>
      </c>
    </row>
    <row r="644" spans="1:7" x14ac:dyDescent="0.25">
      <c r="A644" t="s">
        <v>3</v>
      </c>
      <c r="B644" t="s">
        <v>2</v>
      </c>
      <c r="C644">
        <v>80</v>
      </c>
      <c r="D644">
        <v>81.41</v>
      </c>
      <c r="E644">
        <f t="shared" si="30"/>
        <v>1.4099999999999966</v>
      </c>
      <c r="F644">
        <f t="shared" si="31"/>
        <v>1.9880999999999904</v>
      </c>
      <c r="G644">
        <f t="shared" si="32"/>
        <v>1.7624999999999957</v>
      </c>
    </row>
    <row r="645" spans="1:7" x14ac:dyDescent="0.25">
      <c r="A645" t="s">
        <v>3</v>
      </c>
      <c r="B645" t="s">
        <v>2</v>
      </c>
      <c r="C645">
        <v>80</v>
      </c>
      <c r="D645">
        <v>80.87</v>
      </c>
      <c r="E645">
        <f t="shared" si="30"/>
        <v>0.87000000000000455</v>
      </c>
      <c r="F645">
        <f t="shared" si="31"/>
        <v>0.7569000000000079</v>
      </c>
      <c r="G645">
        <f t="shared" si="32"/>
        <v>1.0875000000000057</v>
      </c>
    </row>
    <row r="646" spans="1:7" x14ac:dyDescent="0.25">
      <c r="A646" t="s">
        <v>3</v>
      </c>
      <c r="B646" t="s">
        <v>2</v>
      </c>
      <c r="C646">
        <v>80</v>
      </c>
      <c r="D646">
        <v>80.95</v>
      </c>
      <c r="E646">
        <f t="shared" si="30"/>
        <v>0.95000000000000284</v>
      </c>
      <c r="F646">
        <f t="shared" si="31"/>
        <v>0.90250000000000541</v>
      </c>
      <c r="G646">
        <f t="shared" si="32"/>
        <v>1.1875000000000036</v>
      </c>
    </row>
    <row r="647" spans="1:7" x14ac:dyDescent="0.25">
      <c r="A647" t="s">
        <v>3</v>
      </c>
      <c r="B647" t="s">
        <v>2</v>
      </c>
      <c r="C647">
        <v>80</v>
      </c>
      <c r="D647">
        <v>80.33</v>
      </c>
      <c r="E647">
        <f t="shared" si="30"/>
        <v>0.32999999999999829</v>
      </c>
      <c r="F647">
        <f t="shared" si="31"/>
        <v>0.10889999999999887</v>
      </c>
      <c r="G647">
        <f t="shared" si="32"/>
        <v>0.41249999999999787</v>
      </c>
    </row>
    <row r="648" spans="1:7" x14ac:dyDescent="0.25">
      <c r="A648" t="s">
        <v>3</v>
      </c>
      <c r="B648" t="s">
        <v>2</v>
      </c>
      <c r="C648">
        <v>80</v>
      </c>
      <c r="D648">
        <v>80.709999999999994</v>
      </c>
      <c r="E648">
        <f t="shared" si="30"/>
        <v>0.70999999999999375</v>
      </c>
      <c r="F648">
        <f t="shared" si="31"/>
        <v>0.50409999999999111</v>
      </c>
      <c r="G648">
        <f t="shared" si="32"/>
        <v>0.88749999999999218</v>
      </c>
    </row>
    <row r="649" spans="1:7" x14ac:dyDescent="0.25">
      <c r="A649" t="s">
        <v>4</v>
      </c>
      <c r="B649" t="s">
        <v>1</v>
      </c>
      <c r="C649">
        <v>-20</v>
      </c>
      <c r="D649">
        <v>-23.94</v>
      </c>
      <c r="E649">
        <f t="shared" si="30"/>
        <v>-3.9400000000000013</v>
      </c>
      <c r="F649">
        <f t="shared" si="31"/>
        <v>15.523600000000011</v>
      </c>
      <c r="G649">
        <f t="shared" si="32"/>
        <v>19.700000000000006</v>
      </c>
    </row>
    <row r="650" spans="1:7" x14ac:dyDescent="0.25">
      <c r="A650" t="s">
        <v>4</v>
      </c>
      <c r="B650" t="s">
        <v>1</v>
      </c>
      <c r="C650">
        <v>-20</v>
      </c>
      <c r="D650">
        <v>-22.97</v>
      </c>
      <c r="E650">
        <f t="shared" si="30"/>
        <v>-2.9699999999999989</v>
      </c>
      <c r="F650">
        <f t="shared" si="31"/>
        <v>8.8208999999999929</v>
      </c>
      <c r="G650">
        <f t="shared" si="32"/>
        <v>14.849999999999994</v>
      </c>
    </row>
    <row r="651" spans="1:7" x14ac:dyDescent="0.25">
      <c r="A651" t="s">
        <v>4</v>
      </c>
      <c r="B651" t="s">
        <v>1</v>
      </c>
      <c r="C651">
        <v>-20</v>
      </c>
      <c r="D651">
        <v>-23.31</v>
      </c>
      <c r="E651">
        <f t="shared" si="30"/>
        <v>-3.3099999999999987</v>
      </c>
      <c r="F651">
        <f t="shared" si="31"/>
        <v>10.956099999999992</v>
      </c>
      <c r="G651">
        <f t="shared" si="32"/>
        <v>16.549999999999994</v>
      </c>
    </row>
    <row r="652" spans="1:7" x14ac:dyDescent="0.25">
      <c r="A652" t="s">
        <v>4</v>
      </c>
      <c r="B652" t="s">
        <v>1</v>
      </c>
      <c r="C652">
        <v>-20</v>
      </c>
      <c r="D652">
        <v>-22.39</v>
      </c>
      <c r="E652">
        <f t="shared" si="30"/>
        <v>-2.3900000000000006</v>
      </c>
      <c r="F652">
        <f t="shared" si="31"/>
        <v>5.7121000000000031</v>
      </c>
      <c r="G652">
        <f t="shared" si="32"/>
        <v>11.950000000000003</v>
      </c>
    </row>
    <row r="653" spans="1:7" x14ac:dyDescent="0.25">
      <c r="A653" t="s">
        <v>4</v>
      </c>
      <c r="B653" t="s">
        <v>1</v>
      </c>
      <c r="C653">
        <v>-20</v>
      </c>
      <c r="D653">
        <v>-23.8</v>
      </c>
      <c r="E653">
        <f t="shared" si="30"/>
        <v>-3.8000000000000007</v>
      </c>
      <c r="F653">
        <f t="shared" si="31"/>
        <v>14.440000000000005</v>
      </c>
      <c r="G653">
        <f t="shared" si="32"/>
        <v>19.000000000000004</v>
      </c>
    </row>
    <row r="654" spans="1:7" x14ac:dyDescent="0.25">
      <c r="A654" t="s">
        <v>4</v>
      </c>
      <c r="B654" t="s">
        <v>1</v>
      </c>
      <c r="C654">
        <v>-20</v>
      </c>
      <c r="D654">
        <v>-21.72</v>
      </c>
      <c r="E654">
        <f t="shared" si="30"/>
        <v>-1.7199999999999989</v>
      </c>
      <c r="F654">
        <f t="shared" si="31"/>
        <v>2.9583999999999961</v>
      </c>
      <c r="G654">
        <f t="shared" si="32"/>
        <v>8.5999999999999943</v>
      </c>
    </row>
    <row r="655" spans="1:7" x14ac:dyDescent="0.25">
      <c r="A655" t="s">
        <v>4</v>
      </c>
      <c r="B655" t="s">
        <v>1</v>
      </c>
      <c r="C655">
        <v>-20</v>
      </c>
      <c r="D655">
        <v>-22.18</v>
      </c>
      <c r="E655">
        <f t="shared" si="30"/>
        <v>-2.1799999999999997</v>
      </c>
      <c r="F655">
        <f t="shared" si="31"/>
        <v>4.7523999999999988</v>
      </c>
      <c r="G655">
        <f t="shared" si="32"/>
        <v>10.899999999999999</v>
      </c>
    </row>
    <row r="656" spans="1:7" x14ac:dyDescent="0.25">
      <c r="A656" t="s">
        <v>4</v>
      </c>
      <c r="B656" t="s">
        <v>1</v>
      </c>
      <c r="C656">
        <v>-20</v>
      </c>
      <c r="D656">
        <v>-22.73</v>
      </c>
      <c r="E656">
        <f t="shared" si="30"/>
        <v>-2.7300000000000004</v>
      </c>
      <c r="F656">
        <f t="shared" si="31"/>
        <v>7.4529000000000023</v>
      </c>
      <c r="G656">
        <f t="shared" si="32"/>
        <v>13.650000000000002</v>
      </c>
    </row>
    <row r="657" spans="1:7" x14ac:dyDescent="0.25">
      <c r="A657" t="s">
        <v>4</v>
      </c>
      <c r="B657" t="s">
        <v>1</v>
      </c>
      <c r="C657">
        <v>-20</v>
      </c>
      <c r="D657">
        <v>-22.17</v>
      </c>
      <c r="E657">
        <f t="shared" si="30"/>
        <v>-2.1700000000000017</v>
      </c>
      <c r="F657">
        <f t="shared" si="31"/>
        <v>4.708900000000007</v>
      </c>
      <c r="G657">
        <f t="shared" si="32"/>
        <v>10.850000000000009</v>
      </c>
    </row>
    <row r="658" spans="1:7" x14ac:dyDescent="0.25">
      <c r="A658" t="s">
        <v>4</v>
      </c>
      <c r="B658" t="s">
        <v>1</v>
      </c>
      <c r="C658">
        <v>-20</v>
      </c>
      <c r="D658">
        <v>-22</v>
      </c>
      <c r="E658">
        <f t="shared" si="30"/>
        <v>-2</v>
      </c>
      <c r="F658">
        <f t="shared" si="31"/>
        <v>4</v>
      </c>
      <c r="G658">
        <f t="shared" si="32"/>
        <v>10</v>
      </c>
    </row>
    <row r="659" spans="1:7" x14ac:dyDescent="0.25">
      <c r="A659" t="s">
        <v>4</v>
      </c>
      <c r="B659" t="s">
        <v>1</v>
      </c>
      <c r="C659">
        <v>-20</v>
      </c>
      <c r="D659">
        <v>-21.59</v>
      </c>
      <c r="E659">
        <f t="shared" si="30"/>
        <v>-1.5899999999999999</v>
      </c>
      <c r="F659">
        <f t="shared" si="31"/>
        <v>2.5280999999999993</v>
      </c>
      <c r="G659">
        <f t="shared" si="32"/>
        <v>7.95</v>
      </c>
    </row>
    <row r="660" spans="1:7" x14ac:dyDescent="0.25">
      <c r="A660" t="s">
        <v>4</v>
      </c>
      <c r="B660" t="s">
        <v>1</v>
      </c>
      <c r="C660">
        <v>-20</v>
      </c>
      <c r="D660">
        <v>-22.36</v>
      </c>
      <c r="E660">
        <f t="shared" si="30"/>
        <v>-2.3599999999999994</v>
      </c>
      <c r="F660">
        <f t="shared" si="31"/>
        <v>5.5695999999999977</v>
      </c>
      <c r="G660">
        <f t="shared" si="32"/>
        <v>11.799999999999997</v>
      </c>
    </row>
    <row r="661" spans="1:7" x14ac:dyDescent="0.25">
      <c r="A661" t="s">
        <v>4</v>
      </c>
      <c r="B661" t="s">
        <v>1</v>
      </c>
      <c r="C661">
        <v>-20</v>
      </c>
      <c r="D661">
        <v>-22</v>
      </c>
      <c r="E661">
        <f t="shared" si="30"/>
        <v>-2</v>
      </c>
      <c r="F661">
        <f t="shared" si="31"/>
        <v>4</v>
      </c>
      <c r="G661">
        <f t="shared" si="32"/>
        <v>10</v>
      </c>
    </row>
    <row r="662" spans="1:7" x14ac:dyDescent="0.25">
      <c r="A662" t="s">
        <v>4</v>
      </c>
      <c r="B662" t="s">
        <v>1</v>
      </c>
      <c r="C662">
        <v>-20</v>
      </c>
      <c r="D662">
        <v>-23.22</v>
      </c>
      <c r="E662">
        <f t="shared" si="30"/>
        <v>-3.2199999999999989</v>
      </c>
      <c r="F662">
        <f t="shared" si="31"/>
        <v>10.368399999999992</v>
      </c>
      <c r="G662">
        <f t="shared" si="32"/>
        <v>16.099999999999994</v>
      </c>
    </row>
    <row r="663" spans="1:7" x14ac:dyDescent="0.25">
      <c r="A663" t="s">
        <v>4</v>
      </c>
      <c r="B663" t="s">
        <v>1</v>
      </c>
      <c r="C663">
        <v>-20</v>
      </c>
      <c r="D663">
        <v>-24.44</v>
      </c>
      <c r="E663">
        <f t="shared" si="30"/>
        <v>-4.4400000000000013</v>
      </c>
      <c r="F663">
        <f t="shared" si="31"/>
        <v>19.71360000000001</v>
      </c>
      <c r="G663">
        <f t="shared" si="32"/>
        <v>22.200000000000006</v>
      </c>
    </row>
    <row r="664" spans="1:7" x14ac:dyDescent="0.25">
      <c r="A664" t="s">
        <v>4</v>
      </c>
      <c r="B664" t="s">
        <v>1</v>
      </c>
      <c r="C664">
        <v>-20</v>
      </c>
      <c r="D664">
        <v>-25.15</v>
      </c>
      <c r="E664">
        <f t="shared" si="30"/>
        <v>-5.1499999999999986</v>
      </c>
      <c r="F664">
        <f t="shared" si="31"/>
        <v>26.522499999999987</v>
      </c>
      <c r="G664">
        <f t="shared" si="32"/>
        <v>25.749999999999993</v>
      </c>
    </row>
    <row r="665" spans="1:7" x14ac:dyDescent="0.25">
      <c r="A665" t="s">
        <v>4</v>
      </c>
      <c r="B665" t="s">
        <v>1</v>
      </c>
      <c r="C665">
        <v>-20</v>
      </c>
      <c r="D665">
        <v>-24.51</v>
      </c>
      <c r="E665">
        <f t="shared" si="30"/>
        <v>-4.5100000000000016</v>
      </c>
      <c r="F665">
        <f t="shared" si="31"/>
        <v>20.340100000000014</v>
      </c>
      <c r="G665">
        <f t="shared" si="32"/>
        <v>22.550000000000008</v>
      </c>
    </row>
    <row r="666" spans="1:7" x14ac:dyDescent="0.25">
      <c r="A666" t="s">
        <v>4</v>
      </c>
      <c r="B666" t="s">
        <v>1</v>
      </c>
      <c r="C666">
        <v>-20</v>
      </c>
      <c r="D666">
        <v>-23.04</v>
      </c>
      <c r="E666">
        <f t="shared" si="30"/>
        <v>-3.0399999999999991</v>
      </c>
      <c r="F666">
        <f t="shared" si="31"/>
        <v>9.2415999999999947</v>
      </c>
      <c r="G666">
        <f t="shared" si="32"/>
        <v>15.199999999999994</v>
      </c>
    </row>
    <row r="667" spans="1:7" x14ac:dyDescent="0.25">
      <c r="A667" t="s">
        <v>4</v>
      </c>
      <c r="B667" t="s">
        <v>1</v>
      </c>
      <c r="C667">
        <v>-20</v>
      </c>
      <c r="D667">
        <v>-22.27</v>
      </c>
      <c r="E667">
        <f t="shared" si="30"/>
        <v>-2.2699999999999996</v>
      </c>
      <c r="F667">
        <f t="shared" si="31"/>
        <v>5.152899999999998</v>
      </c>
      <c r="G667">
        <f t="shared" si="32"/>
        <v>11.349999999999998</v>
      </c>
    </row>
    <row r="668" spans="1:7" x14ac:dyDescent="0.25">
      <c r="A668" t="s">
        <v>4</v>
      </c>
      <c r="B668" t="s">
        <v>1</v>
      </c>
      <c r="C668">
        <v>-20</v>
      </c>
      <c r="D668">
        <v>-22.95</v>
      </c>
      <c r="E668">
        <f t="shared" si="30"/>
        <v>-2.9499999999999993</v>
      </c>
      <c r="F668">
        <f t="shared" si="31"/>
        <v>8.7024999999999952</v>
      </c>
      <c r="G668">
        <f t="shared" si="32"/>
        <v>14.749999999999996</v>
      </c>
    </row>
    <row r="669" spans="1:7" x14ac:dyDescent="0.25">
      <c r="A669" t="s">
        <v>4</v>
      </c>
      <c r="B669" t="s">
        <v>1</v>
      </c>
      <c r="C669">
        <v>-20</v>
      </c>
      <c r="D669">
        <v>-23.56</v>
      </c>
      <c r="E669">
        <f t="shared" si="30"/>
        <v>-3.5599999999999987</v>
      </c>
      <c r="F669">
        <f t="shared" si="31"/>
        <v>12.673599999999992</v>
      </c>
      <c r="G669">
        <f t="shared" si="32"/>
        <v>17.799999999999994</v>
      </c>
    </row>
    <row r="670" spans="1:7" x14ac:dyDescent="0.25">
      <c r="A670" t="s">
        <v>4</v>
      </c>
      <c r="B670" t="s">
        <v>1</v>
      </c>
      <c r="C670">
        <v>-20</v>
      </c>
      <c r="D670">
        <v>-23.76</v>
      </c>
      <c r="E670">
        <f t="shared" si="30"/>
        <v>-3.7600000000000016</v>
      </c>
      <c r="F670">
        <f t="shared" si="31"/>
        <v>14.137600000000011</v>
      </c>
      <c r="G670">
        <f t="shared" si="32"/>
        <v>18.800000000000008</v>
      </c>
    </row>
    <row r="671" spans="1:7" x14ac:dyDescent="0.25">
      <c r="A671" t="s">
        <v>4</v>
      </c>
      <c r="B671" t="s">
        <v>1</v>
      </c>
      <c r="C671">
        <v>-20</v>
      </c>
      <c r="D671">
        <v>-25.86</v>
      </c>
      <c r="E671">
        <f t="shared" si="30"/>
        <v>-5.8599999999999994</v>
      </c>
      <c r="F671">
        <f t="shared" si="31"/>
        <v>34.33959999999999</v>
      </c>
      <c r="G671">
        <f t="shared" si="32"/>
        <v>29.3</v>
      </c>
    </row>
    <row r="672" spans="1:7" x14ac:dyDescent="0.25">
      <c r="A672" t="s">
        <v>4</v>
      </c>
      <c r="B672" t="s">
        <v>1</v>
      </c>
      <c r="C672">
        <v>-20</v>
      </c>
      <c r="D672">
        <v>-21.46</v>
      </c>
      <c r="E672">
        <f t="shared" si="30"/>
        <v>-1.4600000000000009</v>
      </c>
      <c r="F672">
        <f t="shared" si="31"/>
        <v>2.1316000000000024</v>
      </c>
      <c r="G672">
        <f t="shared" si="32"/>
        <v>7.3000000000000043</v>
      </c>
    </row>
    <row r="673" spans="1:7" x14ac:dyDescent="0.25">
      <c r="A673" t="s">
        <v>4</v>
      </c>
      <c r="B673" t="s">
        <v>1</v>
      </c>
      <c r="C673">
        <v>-20</v>
      </c>
      <c r="D673">
        <v>-23.5</v>
      </c>
      <c r="E673">
        <f t="shared" si="30"/>
        <v>-3.5</v>
      </c>
      <c r="F673">
        <f t="shared" si="31"/>
        <v>12.25</v>
      </c>
      <c r="G673">
        <f t="shared" si="32"/>
        <v>17.5</v>
      </c>
    </row>
    <row r="674" spans="1:7" x14ac:dyDescent="0.25">
      <c r="A674" t="s">
        <v>4</v>
      </c>
      <c r="B674" t="s">
        <v>1</v>
      </c>
      <c r="C674">
        <v>-20</v>
      </c>
      <c r="D674">
        <v>-23.78</v>
      </c>
      <c r="E674">
        <f t="shared" si="30"/>
        <v>-3.7800000000000011</v>
      </c>
      <c r="F674">
        <f t="shared" si="31"/>
        <v>14.288400000000008</v>
      </c>
      <c r="G674">
        <f t="shared" si="32"/>
        <v>18.900000000000006</v>
      </c>
    </row>
    <row r="675" spans="1:7" x14ac:dyDescent="0.25">
      <c r="A675" t="s">
        <v>4</v>
      </c>
      <c r="B675" t="s">
        <v>2</v>
      </c>
      <c r="C675">
        <v>-20</v>
      </c>
      <c r="D675">
        <v>-23.12</v>
      </c>
      <c r="E675">
        <f t="shared" si="30"/>
        <v>-3.120000000000001</v>
      </c>
      <c r="F675">
        <f t="shared" si="31"/>
        <v>9.7344000000000062</v>
      </c>
      <c r="G675">
        <f t="shared" si="32"/>
        <v>15.600000000000005</v>
      </c>
    </row>
    <row r="676" spans="1:7" x14ac:dyDescent="0.25">
      <c r="A676" t="s">
        <v>4</v>
      </c>
      <c r="B676" t="s">
        <v>2</v>
      </c>
      <c r="C676">
        <v>-20</v>
      </c>
      <c r="D676">
        <v>-22.83</v>
      </c>
      <c r="E676">
        <f t="shared" si="30"/>
        <v>-2.8299999999999983</v>
      </c>
      <c r="F676">
        <f t="shared" si="31"/>
        <v>8.0088999999999899</v>
      </c>
      <c r="G676">
        <f t="shared" si="32"/>
        <v>14.149999999999991</v>
      </c>
    </row>
    <row r="677" spans="1:7" x14ac:dyDescent="0.25">
      <c r="A677" t="s">
        <v>4</v>
      </c>
      <c r="B677" t="s">
        <v>2</v>
      </c>
      <c r="C677">
        <v>-20</v>
      </c>
      <c r="D677">
        <v>-22.79</v>
      </c>
      <c r="E677">
        <f t="shared" si="30"/>
        <v>-2.7899999999999991</v>
      </c>
      <c r="F677">
        <f t="shared" si="31"/>
        <v>7.7840999999999951</v>
      </c>
      <c r="G677">
        <f t="shared" si="32"/>
        <v>13.949999999999994</v>
      </c>
    </row>
    <row r="678" spans="1:7" x14ac:dyDescent="0.25">
      <c r="A678" t="s">
        <v>4</v>
      </c>
      <c r="B678" t="s">
        <v>2</v>
      </c>
      <c r="C678">
        <v>-20</v>
      </c>
      <c r="D678">
        <v>-22.61</v>
      </c>
      <c r="E678">
        <f t="shared" si="30"/>
        <v>-2.6099999999999994</v>
      </c>
      <c r="F678">
        <f t="shared" si="31"/>
        <v>6.8120999999999974</v>
      </c>
      <c r="G678">
        <f t="shared" si="32"/>
        <v>13.049999999999997</v>
      </c>
    </row>
    <row r="679" spans="1:7" x14ac:dyDescent="0.25">
      <c r="A679" t="s">
        <v>4</v>
      </c>
      <c r="B679" t="s">
        <v>2</v>
      </c>
      <c r="C679">
        <v>-20</v>
      </c>
      <c r="D679">
        <v>-23.51</v>
      </c>
      <c r="E679">
        <f t="shared" si="30"/>
        <v>-3.5100000000000016</v>
      </c>
      <c r="F679">
        <f t="shared" si="31"/>
        <v>12.320100000000011</v>
      </c>
      <c r="G679">
        <f t="shared" si="32"/>
        <v>17.550000000000008</v>
      </c>
    </row>
    <row r="680" spans="1:7" x14ac:dyDescent="0.25">
      <c r="A680" t="s">
        <v>4</v>
      </c>
      <c r="B680" t="s">
        <v>2</v>
      </c>
      <c r="C680">
        <v>-20</v>
      </c>
      <c r="D680">
        <v>-22.79</v>
      </c>
      <c r="E680">
        <f t="shared" si="30"/>
        <v>-2.7899999999999991</v>
      </c>
      <c r="F680">
        <f t="shared" si="31"/>
        <v>7.7840999999999951</v>
      </c>
      <c r="G680">
        <f t="shared" si="32"/>
        <v>13.949999999999994</v>
      </c>
    </row>
    <row r="681" spans="1:7" x14ac:dyDescent="0.25">
      <c r="A681" t="s">
        <v>4</v>
      </c>
      <c r="B681" t="s">
        <v>2</v>
      </c>
      <c r="C681">
        <v>-20</v>
      </c>
      <c r="D681">
        <v>-22.75</v>
      </c>
      <c r="E681">
        <f t="shared" si="30"/>
        <v>-2.75</v>
      </c>
      <c r="F681">
        <f t="shared" si="31"/>
        <v>7.5625</v>
      </c>
      <c r="G681">
        <f t="shared" si="32"/>
        <v>13.75</v>
      </c>
    </row>
    <row r="682" spans="1:7" x14ac:dyDescent="0.25">
      <c r="A682" t="s">
        <v>4</v>
      </c>
      <c r="B682" t="s">
        <v>2</v>
      </c>
      <c r="C682">
        <v>-20</v>
      </c>
      <c r="D682">
        <v>-23.82</v>
      </c>
      <c r="E682">
        <f t="shared" si="30"/>
        <v>-3.8200000000000003</v>
      </c>
      <c r="F682">
        <f t="shared" si="31"/>
        <v>14.592400000000001</v>
      </c>
      <c r="G682">
        <f t="shared" si="32"/>
        <v>19.100000000000001</v>
      </c>
    </row>
    <row r="683" spans="1:7" x14ac:dyDescent="0.25">
      <c r="A683" t="s">
        <v>4</v>
      </c>
      <c r="B683" t="s">
        <v>2</v>
      </c>
      <c r="C683">
        <v>-20</v>
      </c>
      <c r="D683">
        <v>-23.27</v>
      </c>
      <c r="E683">
        <f t="shared" si="30"/>
        <v>-3.2699999999999996</v>
      </c>
      <c r="F683">
        <f t="shared" si="31"/>
        <v>10.692899999999998</v>
      </c>
      <c r="G683">
        <f t="shared" si="32"/>
        <v>16.349999999999998</v>
      </c>
    </row>
    <row r="684" spans="1:7" x14ac:dyDescent="0.25">
      <c r="A684" t="s">
        <v>4</v>
      </c>
      <c r="B684" t="s">
        <v>2</v>
      </c>
      <c r="C684">
        <v>-20</v>
      </c>
      <c r="D684">
        <v>-23.27</v>
      </c>
      <c r="E684">
        <f t="shared" si="30"/>
        <v>-3.2699999999999996</v>
      </c>
      <c r="F684">
        <f t="shared" si="31"/>
        <v>10.692899999999998</v>
      </c>
      <c r="G684">
        <f t="shared" si="32"/>
        <v>16.349999999999998</v>
      </c>
    </row>
    <row r="685" spans="1:7" x14ac:dyDescent="0.25">
      <c r="A685" t="s">
        <v>4</v>
      </c>
      <c r="B685" t="s">
        <v>2</v>
      </c>
      <c r="C685">
        <v>-20</v>
      </c>
      <c r="D685">
        <v>-23.07</v>
      </c>
      <c r="E685">
        <f t="shared" si="30"/>
        <v>-3.0700000000000003</v>
      </c>
      <c r="F685">
        <f t="shared" si="31"/>
        <v>9.4249000000000009</v>
      </c>
      <c r="G685">
        <f t="shared" si="32"/>
        <v>15.35</v>
      </c>
    </row>
    <row r="686" spans="1:7" x14ac:dyDescent="0.25">
      <c r="A686" t="s">
        <v>4</v>
      </c>
      <c r="B686" t="s">
        <v>2</v>
      </c>
      <c r="C686">
        <v>-20</v>
      </c>
      <c r="D686">
        <v>-22.57</v>
      </c>
      <c r="E686">
        <f t="shared" si="30"/>
        <v>-2.5700000000000003</v>
      </c>
      <c r="F686">
        <f t="shared" si="31"/>
        <v>6.6049000000000015</v>
      </c>
      <c r="G686">
        <f t="shared" si="32"/>
        <v>12.85</v>
      </c>
    </row>
    <row r="687" spans="1:7" x14ac:dyDescent="0.25">
      <c r="A687" t="s">
        <v>4</v>
      </c>
      <c r="B687" t="s">
        <v>2</v>
      </c>
      <c r="C687">
        <v>-20</v>
      </c>
      <c r="D687">
        <v>-23.17</v>
      </c>
      <c r="E687">
        <f t="shared" si="30"/>
        <v>-3.1700000000000017</v>
      </c>
      <c r="F687">
        <f t="shared" si="31"/>
        <v>10.04890000000001</v>
      </c>
      <c r="G687">
        <f t="shared" si="32"/>
        <v>15.850000000000009</v>
      </c>
    </row>
    <row r="688" spans="1:7" x14ac:dyDescent="0.25">
      <c r="A688" t="s">
        <v>4</v>
      </c>
      <c r="B688" t="s">
        <v>2</v>
      </c>
      <c r="C688">
        <v>-20</v>
      </c>
      <c r="D688">
        <v>-22.91</v>
      </c>
      <c r="E688">
        <f t="shared" si="30"/>
        <v>-2.91</v>
      </c>
      <c r="F688">
        <f t="shared" si="31"/>
        <v>8.4681000000000015</v>
      </c>
      <c r="G688">
        <f t="shared" si="32"/>
        <v>14.55</v>
      </c>
    </row>
    <row r="689" spans="1:7" x14ac:dyDescent="0.25">
      <c r="A689" t="s">
        <v>4</v>
      </c>
      <c r="B689" t="s">
        <v>2</v>
      </c>
      <c r="C689">
        <v>-20</v>
      </c>
      <c r="D689">
        <v>-22.43</v>
      </c>
      <c r="E689">
        <f t="shared" si="30"/>
        <v>-2.4299999999999997</v>
      </c>
      <c r="F689">
        <f t="shared" si="31"/>
        <v>5.9048999999999987</v>
      </c>
      <c r="G689">
        <f t="shared" si="32"/>
        <v>12.149999999999999</v>
      </c>
    </row>
    <row r="690" spans="1:7" x14ac:dyDescent="0.25">
      <c r="A690" t="s">
        <v>4</v>
      </c>
      <c r="B690" t="s">
        <v>2</v>
      </c>
      <c r="C690">
        <v>-20</v>
      </c>
      <c r="D690">
        <v>-22.27</v>
      </c>
      <c r="E690">
        <f t="shared" si="30"/>
        <v>-2.2699999999999996</v>
      </c>
      <c r="F690">
        <f t="shared" si="31"/>
        <v>5.152899999999998</v>
      </c>
      <c r="G690">
        <f t="shared" si="32"/>
        <v>11.349999999999998</v>
      </c>
    </row>
    <row r="691" spans="1:7" x14ac:dyDescent="0.25">
      <c r="A691" t="s">
        <v>4</v>
      </c>
      <c r="B691" t="s">
        <v>2</v>
      </c>
      <c r="C691">
        <v>-20</v>
      </c>
      <c r="D691">
        <v>-21.94</v>
      </c>
      <c r="E691">
        <f t="shared" si="30"/>
        <v>-1.9400000000000013</v>
      </c>
      <c r="F691">
        <f t="shared" si="31"/>
        <v>3.7636000000000052</v>
      </c>
      <c r="G691">
        <f t="shared" si="32"/>
        <v>9.7000000000000064</v>
      </c>
    </row>
    <row r="692" spans="1:7" x14ac:dyDescent="0.25">
      <c r="A692" t="s">
        <v>4</v>
      </c>
      <c r="B692" t="s">
        <v>2</v>
      </c>
      <c r="C692">
        <v>-20</v>
      </c>
      <c r="D692">
        <v>-21.57</v>
      </c>
      <c r="E692">
        <f t="shared" si="30"/>
        <v>-1.5700000000000003</v>
      </c>
      <c r="F692">
        <f t="shared" si="31"/>
        <v>2.464900000000001</v>
      </c>
      <c r="G692">
        <f t="shared" si="32"/>
        <v>7.8500000000000014</v>
      </c>
    </row>
    <row r="693" spans="1:7" x14ac:dyDescent="0.25">
      <c r="A693" t="s">
        <v>4</v>
      </c>
      <c r="B693" t="s">
        <v>2</v>
      </c>
      <c r="C693">
        <v>-20</v>
      </c>
      <c r="D693">
        <v>-20.43</v>
      </c>
      <c r="E693">
        <f t="shared" si="30"/>
        <v>-0.42999999999999972</v>
      </c>
      <c r="F693">
        <f t="shared" si="31"/>
        <v>0.18489999999999976</v>
      </c>
      <c r="G693">
        <f t="shared" si="32"/>
        <v>2.1499999999999986</v>
      </c>
    </row>
    <row r="694" spans="1:7" x14ac:dyDescent="0.25">
      <c r="A694" t="s">
        <v>4</v>
      </c>
      <c r="B694" t="s">
        <v>2</v>
      </c>
      <c r="C694">
        <v>-20</v>
      </c>
      <c r="D694">
        <v>-21.24</v>
      </c>
      <c r="E694">
        <f t="shared" si="30"/>
        <v>-1.2399999999999984</v>
      </c>
      <c r="F694">
        <f t="shared" si="31"/>
        <v>1.5375999999999961</v>
      </c>
      <c r="G694">
        <f t="shared" si="32"/>
        <v>6.1999999999999922</v>
      </c>
    </row>
    <row r="695" spans="1:7" x14ac:dyDescent="0.25">
      <c r="A695" t="s">
        <v>4</v>
      </c>
      <c r="B695" t="s">
        <v>2</v>
      </c>
      <c r="C695">
        <v>-20</v>
      </c>
      <c r="D695">
        <v>-20.12</v>
      </c>
      <c r="E695">
        <f t="shared" si="30"/>
        <v>-0.12000000000000099</v>
      </c>
      <c r="F695">
        <f t="shared" si="31"/>
        <v>1.4400000000000239E-2</v>
      </c>
      <c r="G695">
        <f t="shared" si="32"/>
        <v>0.60000000000000497</v>
      </c>
    </row>
    <row r="696" spans="1:7" x14ac:dyDescent="0.25">
      <c r="A696" t="s">
        <v>4</v>
      </c>
      <c r="B696" t="s">
        <v>2</v>
      </c>
      <c r="C696">
        <v>-20</v>
      </c>
      <c r="D696">
        <v>-20.65</v>
      </c>
      <c r="E696">
        <f t="shared" si="30"/>
        <v>-0.64999999999999858</v>
      </c>
      <c r="F696">
        <f t="shared" si="31"/>
        <v>0.42249999999999815</v>
      </c>
      <c r="G696">
        <f t="shared" si="32"/>
        <v>3.2499999999999929</v>
      </c>
    </row>
    <row r="697" spans="1:7" x14ac:dyDescent="0.25">
      <c r="A697" t="s">
        <v>4</v>
      </c>
      <c r="B697" t="s">
        <v>2</v>
      </c>
      <c r="C697">
        <v>-20</v>
      </c>
      <c r="D697">
        <v>-21.47</v>
      </c>
      <c r="E697">
        <f t="shared" si="30"/>
        <v>-1.4699999999999989</v>
      </c>
      <c r="F697">
        <f t="shared" si="31"/>
        <v>2.1608999999999967</v>
      </c>
      <c r="G697">
        <f t="shared" si="32"/>
        <v>7.3499999999999943</v>
      </c>
    </row>
    <row r="698" spans="1:7" x14ac:dyDescent="0.25">
      <c r="A698" t="s">
        <v>4</v>
      </c>
      <c r="B698" t="s">
        <v>2</v>
      </c>
      <c r="C698">
        <v>-20</v>
      </c>
      <c r="D698">
        <v>-19.739999999999998</v>
      </c>
      <c r="E698">
        <f t="shared" si="30"/>
        <v>0.26000000000000156</v>
      </c>
      <c r="F698">
        <f t="shared" si="31"/>
        <v>6.7600000000000812E-2</v>
      </c>
      <c r="G698">
        <f t="shared" si="32"/>
        <v>1.3000000000000078</v>
      </c>
    </row>
    <row r="699" spans="1:7" x14ac:dyDescent="0.25">
      <c r="A699" t="s">
        <v>4</v>
      </c>
      <c r="B699" t="s">
        <v>2</v>
      </c>
      <c r="C699">
        <v>-20</v>
      </c>
      <c r="D699">
        <v>-22.21</v>
      </c>
      <c r="E699">
        <f t="shared" si="30"/>
        <v>-2.2100000000000009</v>
      </c>
      <c r="F699">
        <f t="shared" si="31"/>
        <v>4.8841000000000037</v>
      </c>
      <c r="G699">
        <f t="shared" si="32"/>
        <v>11.050000000000004</v>
      </c>
    </row>
    <row r="700" spans="1:7" x14ac:dyDescent="0.25">
      <c r="A700" t="s">
        <v>4</v>
      </c>
      <c r="B700" t="s">
        <v>2</v>
      </c>
      <c r="C700">
        <v>-20</v>
      </c>
      <c r="D700">
        <v>-23.15</v>
      </c>
      <c r="E700">
        <f t="shared" si="30"/>
        <v>-3.1499999999999986</v>
      </c>
      <c r="F700">
        <f t="shared" si="31"/>
        <v>9.9224999999999905</v>
      </c>
      <c r="G700">
        <f t="shared" si="32"/>
        <v>15.749999999999995</v>
      </c>
    </row>
    <row r="701" spans="1:7" x14ac:dyDescent="0.25">
      <c r="A701" t="s">
        <v>4</v>
      </c>
      <c r="B701" t="s">
        <v>1</v>
      </c>
      <c r="C701">
        <v>-40</v>
      </c>
      <c r="D701">
        <v>-45.89</v>
      </c>
      <c r="E701">
        <f t="shared" si="30"/>
        <v>-5.8900000000000006</v>
      </c>
      <c r="F701">
        <f t="shared" si="31"/>
        <v>34.692100000000003</v>
      </c>
      <c r="G701">
        <f t="shared" si="32"/>
        <v>14.725</v>
      </c>
    </row>
    <row r="702" spans="1:7" x14ac:dyDescent="0.25">
      <c r="A702" t="s">
        <v>4</v>
      </c>
      <c r="B702" t="s">
        <v>1</v>
      </c>
      <c r="C702">
        <v>-40</v>
      </c>
      <c r="D702">
        <v>-45.43</v>
      </c>
      <c r="E702">
        <f t="shared" si="30"/>
        <v>-5.43</v>
      </c>
      <c r="F702">
        <f t="shared" si="31"/>
        <v>29.484899999999996</v>
      </c>
      <c r="G702">
        <f t="shared" si="32"/>
        <v>13.574999999999999</v>
      </c>
    </row>
    <row r="703" spans="1:7" x14ac:dyDescent="0.25">
      <c r="A703" t="s">
        <v>4</v>
      </c>
      <c r="B703" t="s">
        <v>1</v>
      </c>
      <c r="C703">
        <v>-40</v>
      </c>
      <c r="D703">
        <v>-44.97</v>
      </c>
      <c r="E703">
        <f t="shared" si="30"/>
        <v>-4.9699999999999989</v>
      </c>
      <c r="F703">
        <f t="shared" si="31"/>
        <v>24.70089999999999</v>
      </c>
      <c r="G703">
        <f t="shared" si="32"/>
        <v>12.424999999999997</v>
      </c>
    </row>
    <row r="704" spans="1:7" x14ac:dyDescent="0.25">
      <c r="A704" t="s">
        <v>4</v>
      </c>
      <c r="B704" t="s">
        <v>1</v>
      </c>
      <c r="C704">
        <v>-40</v>
      </c>
      <c r="D704">
        <v>-43.33</v>
      </c>
      <c r="E704">
        <f t="shared" si="30"/>
        <v>-3.3299999999999983</v>
      </c>
      <c r="F704">
        <f t="shared" si="31"/>
        <v>11.088899999999988</v>
      </c>
      <c r="G704">
        <f t="shared" si="32"/>
        <v>8.3249999999999957</v>
      </c>
    </row>
    <row r="705" spans="1:7" x14ac:dyDescent="0.25">
      <c r="A705" t="s">
        <v>4</v>
      </c>
      <c r="B705" t="s">
        <v>1</v>
      </c>
      <c r="C705">
        <v>-40</v>
      </c>
      <c r="D705">
        <v>-43.06</v>
      </c>
      <c r="E705">
        <f t="shared" si="30"/>
        <v>-3.0600000000000023</v>
      </c>
      <c r="F705">
        <f t="shared" si="31"/>
        <v>9.3636000000000141</v>
      </c>
      <c r="G705">
        <f t="shared" si="32"/>
        <v>7.6500000000000057</v>
      </c>
    </row>
    <row r="706" spans="1:7" x14ac:dyDescent="0.25">
      <c r="A706" t="s">
        <v>4</v>
      </c>
      <c r="B706" t="s">
        <v>1</v>
      </c>
      <c r="C706">
        <v>-40</v>
      </c>
      <c r="D706">
        <v>-43.13</v>
      </c>
      <c r="E706">
        <f t="shared" ref="E706:E769" si="33">D706-C706</f>
        <v>-3.1300000000000026</v>
      </c>
      <c r="F706">
        <f t="shared" ref="F706:F769" si="34">E706^2</f>
        <v>9.7969000000000168</v>
      </c>
      <c r="G706">
        <f t="shared" ref="G706:G769" si="35">ABS(E706)*100/ABS(C706)</f>
        <v>7.8250000000000055</v>
      </c>
    </row>
    <row r="707" spans="1:7" x14ac:dyDescent="0.25">
      <c r="A707" t="s">
        <v>4</v>
      </c>
      <c r="B707" t="s">
        <v>1</v>
      </c>
      <c r="C707">
        <v>-40</v>
      </c>
      <c r="D707">
        <v>-41.62</v>
      </c>
      <c r="E707">
        <f t="shared" si="33"/>
        <v>-1.6199999999999974</v>
      </c>
      <c r="F707">
        <f t="shared" si="34"/>
        <v>2.6243999999999916</v>
      </c>
      <c r="G707">
        <f t="shared" si="35"/>
        <v>4.0499999999999936</v>
      </c>
    </row>
    <row r="708" spans="1:7" x14ac:dyDescent="0.25">
      <c r="A708" t="s">
        <v>4</v>
      </c>
      <c r="B708" t="s">
        <v>1</v>
      </c>
      <c r="C708">
        <v>-40</v>
      </c>
      <c r="D708">
        <v>-43.69</v>
      </c>
      <c r="E708">
        <f t="shared" si="33"/>
        <v>-3.6899999999999977</v>
      </c>
      <c r="F708">
        <f t="shared" si="34"/>
        <v>13.616099999999983</v>
      </c>
      <c r="G708">
        <f t="shared" si="35"/>
        <v>9.2249999999999943</v>
      </c>
    </row>
    <row r="709" spans="1:7" x14ac:dyDescent="0.25">
      <c r="A709" t="s">
        <v>4</v>
      </c>
      <c r="B709" t="s">
        <v>1</v>
      </c>
      <c r="C709">
        <v>-40</v>
      </c>
      <c r="D709">
        <v>-43.83</v>
      </c>
      <c r="E709">
        <f t="shared" si="33"/>
        <v>-3.8299999999999983</v>
      </c>
      <c r="F709">
        <f t="shared" si="34"/>
        <v>14.668899999999987</v>
      </c>
      <c r="G709">
        <f t="shared" si="35"/>
        <v>9.5749999999999957</v>
      </c>
    </row>
    <row r="710" spans="1:7" x14ac:dyDescent="0.25">
      <c r="A710" t="s">
        <v>4</v>
      </c>
      <c r="B710" t="s">
        <v>1</v>
      </c>
      <c r="C710">
        <v>-40</v>
      </c>
      <c r="D710">
        <v>-45.01</v>
      </c>
      <c r="E710">
        <f t="shared" si="33"/>
        <v>-5.009999999999998</v>
      </c>
      <c r="F710">
        <f t="shared" si="34"/>
        <v>25.10009999999998</v>
      </c>
      <c r="G710">
        <f t="shared" si="35"/>
        <v>12.524999999999995</v>
      </c>
    </row>
    <row r="711" spans="1:7" x14ac:dyDescent="0.25">
      <c r="A711" t="s">
        <v>4</v>
      </c>
      <c r="B711" t="s">
        <v>1</v>
      </c>
      <c r="C711">
        <v>-40</v>
      </c>
      <c r="D711">
        <v>-45.09</v>
      </c>
      <c r="E711">
        <f t="shared" si="33"/>
        <v>-5.0900000000000034</v>
      </c>
      <c r="F711">
        <f t="shared" si="34"/>
        <v>25.908100000000033</v>
      </c>
      <c r="G711">
        <f t="shared" si="35"/>
        <v>12.725000000000009</v>
      </c>
    </row>
    <row r="712" spans="1:7" x14ac:dyDescent="0.25">
      <c r="A712" t="s">
        <v>4</v>
      </c>
      <c r="B712" t="s">
        <v>1</v>
      </c>
      <c r="C712">
        <v>-40</v>
      </c>
      <c r="D712">
        <v>-46.16</v>
      </c>
      <c r="E712">
        <f t="shared" si="33"/>
        <v>-6.1599999999999966</v>
      </c>
      <c r="F712">
        <f t="shared" si="34"/>
        <v>37.945599999999956</v>
      </c>
      <c r="G712">
        <f t="shared" si="35"/>
        <v>15.399999999999991</v>
      </c>
    </row>
    <row r="713" spans="1:7" x14ac:dyDescent="0.25">
      <c r="A713" t="s">
        <v>4</v>
      </c>
      <c r="B713" t="s">
        <v>1</v>
      </c>
      <c r="C713">
        <v>-40</v>
      </c>
      <c r="D713">
        <v>-44.95</v>
      </c>
      <c r="E713">
        <f t="shared" si="33"/>
        <v>-4.9500000000000028</v>
      </c>
      <c r="F713">
        <f t="shared" si="34"/>
        <v>24.50250000000003</v>
      </c>
      <c r="G713">
        <f t="shared" si="35"/>
        <v>12.375000000000007</v>
      </c>
    </row>
    <row r="714" spans="1:7" x14ac:dyDescent="0.25">
      <c r="A714" t="s">
        <v>4</v>
      </c>
      <c r="B714" t="s">
        <v>1</v>
      </c>
      <c r="C714">
        <v>-40</v>
      </c>
      <c r="D714">
        <v>-43.25</v>
      </c>
      <c r="E714">
        <f t="shared" si="33"/>
        <v>-3.25</v>
      </c>
      <c r="F714">
        <f t="shared" si="34"/>
        <v>10.5625</v>
      </c>
      <c r="G714">
        <f t="shared" si="35"/>
        <v>8.125</v>
      </c>
    </row>
    <row r="715" spans="1:7" x14ac:dyDescent="0.25">
      <c r="A715" t="s">
        <v>4</v>
      </c>
      <c r="B715" t="s">
        <v>1</v>
      </c>
      <c r="C715">
        <v>-40</v>
      </c>
      <c r="D715">
        <v>-42.69</v>
      </c>
      <c r="E715">
        <f t="shared" si="33"/>
        <v>-2.6899999999999977</v>
      </c>
      <c r="F715">
        <f t="shared" si="34"/>
        <v>7.236099999999988</v>
      </c>
      <c r="G715">
        <f t="shared" si="35"/>
        <v>6.7249999999999943</v>
      </c>
    </row>
    <row r="716" spans="1:7" x14ac:dyDescent="0.25">
      <c r="A716" t="s">
        <v>4</v>
      </c>
      <c r="B716" t="s">
        <v>1</v>
      </c>
      <c r="C716">
        <v>-40</v>
      </c>
      <c r="D716">
        <v>-43.94</v>
      </c>
      <c r="E716">
        <f t="shared" si="33"/>
        <v>-3.9399999999999977</v>
      </c>
      <c r="F716">
        <f t="shared" si="34"/>
        <v>15.523599999999982</v>
      </c>
      <c r="G716">
        <f t="shared" si="35"/>
        <v>9.8499999999999943</v>
      </c>
    </row>
    <row r="717" spans="1:7" x14ac:dyDescent="0.25">
      <c r="A717" t="s">
        <v>4</v>
      </c>
      <c r="B717" t="s">
        <v>1</v>
      </c>
      <c r="C717">
        <v>-40</v>
      </c>
      <c r="D717">
        <v>-42.67</v>
      </c>
      <c r="E717">
        <f t="shared" si="33"/>
        <v>-2.6700000000000017</v>
      </c>
      <c r="F717">
        <f t="shared" si="34"/>
        <v>7.1289000000000087</v>
      </c>
      <c r="G717">
        <f t="shared" si="35"/>
        <v>6.6750000000000043</v>
      </c>
    </row>
    <row r="718" spans="1:7" x14ac:dyDescent="0.25">
      <c r="A718" t="s">
        <v>4</v>
      </c>
      <c r="B718" t="s">
        <v>1</v>
      </c>
      <c r="C718">
        <v>-40</v>
      </c>
      <c r="D718">
        <v>-42.3</v>
      </c>
      <c r="E718">
        <f t="shared" si="33"/>
        <v>-2.2999999999999972</v>
      </c>
      <c r="F718">
        <f t="shared" si="34"/>
        <v>5.2899999999999867</v>
      </c>
      <c r="G718">
        <f t="shared" si="35"/>
        <v>5.7499999999999929</v>
      </c>
    </row>
    <row r="719" spans="1:7" x14ac:dyDescent="0.25">
      <c r="A719" t="s">
        <v>4</v>
      </c>
      <c r="B719" t="s">
        <v>1</v>
      </c>
      <c r="C719">
        <v>-40</v>
      </c>
      <c r="D719">
        <v>-43.47</v>
      </c>
      <c r="E719">
        <f t="shared" si="33"/>
        <v>-3.4699999999999989</v>
      </c>
      <c r="F719">
        <f t="shared" si="34"/>
        <v>12.040899999999992</v>
      </c>
      <c r="G719">
        <f t="shared" si="35"/>
        <v>8.6749999999999972</v>
      </c>
    </row>
    <row r="720" spans="1:7" x14ac:dyDescent="0.25">
      <c r="A720" t="s">
        <v>4</v>
      </c>
      <c r="B720" t="s">
        <v>2</v>
      </c>
      <c r="C720">
        <v>-40</v>
      </c>
      <c r="D720">
        <v>-44.18</v>
      </c>
      <c r="E720">
        <f t="shared" si="33"/>
        <v>-4.18</v>
      </c>
      <c r="F720">
        <f t="shared" si="34"/>
        <v>17.472399999999997</v>
      </c>
      <c r="G720">
        <f t="shared" si="35"/>
        <v>10.45</v>
      </c>
    </row>
    <row r="721" spans="1:7" x14ac:dyDescent="0.25">
      <c r="A721" t="s">
        <v>4</v>
      </c>
      <c r="B721" t="s">
        <v>2</v>
      </c>
      <c r="C721">
        <v>-40</v>
      </c>
      <c r="D721">
        <v>-43.61</v>
      </c>
      <c r="E721">
        <f t="shared" si="33"/>
        <v>-3.6099999999999994</v>
      </c>
      <c r="F721">
        <f t="shared" si="34"/>
        <v>13.032099999999996</v>
      </c>
      <c r="G721">
        <f t="shared" si="35"/>
        <v>9.0249999999999986</v>
      </c>
    </row>
    <row r="722" spans="1:7" x14ac:dyDescent="0.25">
      <c r="A722" t="s">
        <v>4</v>
      </c>
      <c r="B722" t="s">
        <v>2</v>
      </c>
      <c r="C722">
        <v>-40</v>
      </c>
      <c r="D722">
        <v>-44.44</v>
      </c>
      <c r="E722">
        <f t="shared" si="33"/>
        <v>-4.4399999999999977</v>
      </c>
      <c r="F722">
        <f t="shared" si="34"/>
        <v>19.713599999999978</v>
      </c>
      <c r="G722">
        <f t="shared" si="35"/>
        <v>11.099999999999994</v>
      </c>
    </row>
    <row r="723" spans="1:7" x14ac:dyDescent="0.25">
      <c r="A723" t="s">
        <v>4</v>
      </c>
      <c r="B723" t="s">
        <v>2</v>
      </c>
      <c r="C723">
        <v>-40</v>
      </c>
      <c r="D723">
        <v>-42.46</v>
      </c>
      <c r="E723">
        <f t="shared" si="33"/>
        <v>-2.4600000000000009</v>
      </c>
      <c r="F723">
        <f t="shared" si="34"/>
        <v>6.0516000000000041</v>
      </c>
      <c r="G723">
        <f t="shared" si="35"/>
        <v>6.1500000000000021</v>
      </c>
    </row>
    <row r="724" spans="1:7" x14ac:dyDescent="0.25">
      <c r="A724" t="s">
        <v>4</v>
      </c>
      <c r="B724" t="s">
        <v>2</v>
      </c>
      <c r="C724">
        <v>-40</v>
      </c>
      <c r="D724">
        <v>-41.24</v>
      </c>
      <c r="E724">
        <f t="shared" si="33"/>
        <v>-1.240000000000002</v>
      </c>
      <c r="F724">
        <f t="shared" si="34"/>
        <v>1.537600000000005</v>
      </c>
      <c r="G724">
        <f t="shared" si="35"/>
        <v>3.100000000000005</v>
      </c>
    </row>
    <row r="725" spans="1:7" x14ac:dyDescent="0.25">
      <c r="A725" t="s">
        <v>4</v>
      </c>
      <c r="B725" t="s">
        <v>2</v>
      </c>
      <c r="C725">
        <v>-40</v>
      </c>
      <c r="D725">
        <v>-43.22</v>
      </c>
      <c r="E725">
        <f t="shared" si="33"/>
        <v>-3.2199999999999989</v>
      </c>
      <c r="F725">
        <f t="shared" si="34"/>
        <v>10.368399999999992</v>
      </c>
      <c r="G725">
        <f t="shared" si="35"/>
        <v>8.0499999999999972</v>
      </c>
    </row>
    <row r="726" spans="1:7" x14ac:dyDescent="0.25">
      <c r="A726" t="s">
        <v>4</v>
      </c>
      <c r="B726" t="s">
        <v>2</v>
      </c>
      <c r="C726">
        <v>-40</v>
      </c>
      <c r="D726">
        <v>-42.14</v>
      </c>
      <c r="E726">
        <f t="shared" si="33"/>
        <v>-2.1400000000000006</v>
      </c>
      <c r="F726">
        <f t="shared" si="34"/>
        <v>4.5796000000000028</v>
      </c>
      <c r="G726">
        <f t="shared" si="35"/>
        <v>5.3500000000000014</v>
      </c>
    </row>
    <row r="727" spans="1:7" x14ac:dyDescent="0.25">
      <c r="A727" t="s">
        <v>4</v>
      </c>
      <c r="B727" t="s">
        <v>2</v>
      </c>
      <c r="C727">
        <v>-40</v>
      </c>
      <c r="D727">
        <v>-42.37</v>
      </c>
      <c r="E727">
        <f t="shared" si="33"/>
        <v>-2.3699999999999974</v>
      </c>
      <c r="F727">
        <f t="shared" si="34"/>
        <v>5.6168999999999878</v>
      </c>
      <c r="G727">
        <f t="shared" si="35"/>
        <v>5.9249999999999936</v>
      </c>
    </row>
    <row r="728" spans="1:7" x14ac:dyDescent="0.25">
      <c r="A728" t="s">
        <v>4</v>
      </c>
      <c r="B728" t="s">
        <v>2</v>
      </c>
      <c r="C728">
        <v>-40</v>
      </c>
      <c r="D728">
        <v>-42.63</v>
      </c>
      <c r="E728">
        <f t="shared" si="33"/>
        <v>-2.6300000000000026</v>
      </c>
      <c r="F728">
        <f t="shared" si="34"/>
        <v>6.9169000000000134</v>
      </c>
      <c r="G728">
        <f t="shared" si="35"/>
        <v>6.5750000000000055</v>
      </c>
    </row>
    <row r="729" spans="1:7" x14ac:dyDescent="0.25">
      <c r="A729" t="s">
        <v>4</v>
      </c>
      <c r="B729" t="s">
        <v>2</v>
      </c>
      <c r="C729">
        <v>-40</v>
      </c>
      <c r="D729">
        <v>-43</v>
      </c>
      <c r="E729">
        <f t="shared" si="33"/>
        <v>-3</v>
      </c>
      <c r="F729">
        <f t="shared" si="34"/>
        <v>9</v>
      </c>
      <c r="G729">
        <f t="shared" si="35"/>
        <v>7.5</v>
      </c>
    </row>
    <row r="730" spans="1:7" x14ac:dyDescent="0.25">
      <c r="A730" t="s">
        <v>4</v>
      </c>
      <c r="B730" t="s">
        <v>2</v>
      </c>
      <c r="C730">
        <v>-40</v>
      </c>
      <c r="D730">
        <v>-41.37</v>
      </c>
      <c r="E730">
        <f t="shared" si="33"/>
        <v>-1.3699999999999974</v>
      </c>
      <c r="F730">
        <f t="shared" si="34"/>
        <v>1.8768999999999929</v>
      </c>
      <c r="G730">
        <f t="shared" si="35"/>
        <v>3.4249999999999936</v>
      </c>
    </row>
    <row r="731" spans="1:7" x14ac:dyDescent="0.25">
      <c r="A731" t="s">
        <v>4</v>
      </c>
      <c r="B731" t="s">
        <v>2</v>
      </c>
      <c r="C731">
        <v>-40</v>
      </c>
      <c r="D731">
        <v>-41.2</v>
      </c>
      <c r="E731">
        <f t="shared" si="33"/>
        <v>-1.2000000000000028</v>
      </c>
      <c r="F731">
        <f t="shared" si="34"/>
        <v>1.4400000000000068</v>
      </c>
      <c r="G731">
        <f t="shared" si="35"/>
        <v>3.0000000000000071</v>
      </c>
    </row>
    <row r="732" spans="1:7" x14ac:dyDescent="0.25">
      <c r="A732" t="s">
        <v>4</v>
      </c>
      <c r="B732" t="s">
        <v>2</v>
      </c>
      <c r="C732">
        <v>-40</v>
      </c>
      <c r="D732">
        <v>-42.45</v>
      </c>
      <c r="E732">
        <f t="shared" si="33"/>
        <v>-2.4500000000000028</v>
      </c>
      <c r="F732">
        <f t="shared" si="34"/>
        <v>6.0025000000000137</v>
      </c>
      <c r="G732">
        <f t="shared" si="35"/>
        <v>6.1250000000000071</v>
      </c>
    </row>
    <row r="733" spans="1:7" x14ac:dyDescent="0.25">
      <c r="A733" t="s">
        <v>4</v>
      </c>
      <c r="B733" t="s">
        <v>2</v>
      </c>
      <c r="C733">
        <v>-40</v>
      </c>
      <c r="D733">
        <v>-42.69</v>
      </c>
      <c r="E733">
        <f t="shared" si="33"/>
        <v>-2.6899999999999977</v>
      </c>
      <c r="F733">
        <f t="shared" si="34"/>
        <v>7.236099999999988</v>
      </c>
      <c r="G733">
        <f t="shared" si="35"/>
        <v>6.7249999999999943</v>
      </c>
    </row>
    <row r="734" spans="1:7" x14ac:dyDescent="0.25">
      <c r="A734" t="s">
        <v>4</v>
      </c>
      <c r="B734" t="s">
        <v>2</v>
      </c>
      <c r="C734">
        <v>-40</v>
      </c>
      <c r="D734">
        <v>-42.49</v>
      </c>
      <c r="E734">
        <f t="shared" si="33"/>
        <v>-2.490000000000002</v>
      </c>
      <c r="F734">
        <f t="shared" si="34"/>
        <v>6.2001000000000097</v>
      </c>
      <c r="G734">
        <f t="shared" si="35"/>
        <v>6.225000000000005</v>
      </c>
    </row>
    <row r="735" spans="1:7" x14ac:dyDescent="0.25">
      <c r="A735" t="s">
        <v>4</v>
      </c>
      <c r="B735" t="s">
        <v>2</v>
      </c>
      <c r="C735">
        <v>-40</v>
      </c>
      <c r="D735">
        <v>-43.23</v>
      </c>
      <c r="E735">
        <f t="shared" si="33"/>
        <v>-3.2299999999999969</v>
      </c>
      <c r="F735">
        <f t="shared" si="34"/>
        <v>10.432899999999981</v>
      </c>
      <c r="G735">
        <f t="shared" si="35"/>
        <v>8.0749999999999922</v>
      </c>
    </row>
    <row r="736" spans="1:7" x14ac:dyDescent="0.25">
      <c r="A736" t="s">
        <v>4</v>
      </c>
      <c r="B736" t="s">
        <v>2</v>
      </c>
      <c r="C736">
        <v>-40</v>
      </c>
      <c r="D736">
        <v>-43.06</v>
      </c>
      <c r="E736">
        <f t="shared" si="33"/>
        <v>-3.0600000000000023</v>
      </c>
      <c r="F736">
        <f t="shared" si="34"/>
        <v>9.3636000000000141</v>
      </c>
      <c r="G736">
        <f t="shared" si="35"/>
        <v>7.6500000000000057</v>
      </c>
    </row>
    <row r="737" spans="1:7" x14ac:dyDescent="0.25">
      <c r="A737" t="s">
        <v>4</v>
      </c>
      <c r="B737" t="s">
        <v>2</v>
      </c>
      <c r="C737">
        <v>-40</v>
      </c>
      <c r="D737">
        <v>-42.51</v>
      </c>
      <c r="E737">
        <f t="shared" si="33"/>
        <v>-2.509999999999998</v>
      </c>
      <c r="F737">
        <f t="shared" si="34"/>
        <v>6.3000999999999898</v>
      </c>
      <c r="G737">
        <f t="shared" si="35"/>
        <v>6.274999999999995</v>
      </c>
    </row>
    <row r="738" spans="1:7" x14ac:dyDescent="0.25">
      <c r="A738" t="s">
        <v>4</v>
      </c>
      <c r="B738" t="s">
        <v>2</v>
      </c>
      <c r="C738">
        <v>-40</v>
      </c>
      <c r="D738">
        <v>-41.95</v>
      </c>
      <c r="E738">
        <f t="shared" si="33"/>
        <v>-1.9500000000000028</v>
      </c>
      <c r="F738">
        <f t="shared" si="34"/>
        <v>3.8025000000000109</v>
      </c>
      <c r="G738">
        <f t="shared" si="35"/>
        <v>4.8750000000000071</v>
      </c>
    </row>
    <row r="739" spans="1:7" x14ac:dyDescent="0.25">
      <c r="A739" t="s">
        <v>4</v>
      </c>
      <c r="B739" t="s">
        <v>1</v>
      </c>
      <c r="C739">
        <v>-60</v>
      </c>
      <c r="D739">
        <v>-60.45</v>
      </c>
      <c r="E739">
        <f t="shared" si="33"/>
        <v>-0.45000000000000284</v>
      </c>
      <c r="F739">
        <f t="shared" si="34"/>
        <v>0.20250000000000257</v>
      </c>
      <c r="G739">
        <f t="shared" si="35"/>
        <v>0.75000000000000477</v>
      </c>
    </row>
    <row r="740" spans="1:7" x14ac:dyDescent="0.25">
      <c r="A740" t="s">
        <v>4</v>
      </c>
      <c r="B740" t="s">
        <v>1</v>
      </c>
      <c r="C740">
        <v>-60</v>
      </c>
      <c r="D740">
        <v>-56.09</v>
      </c>
      <c r="E740">
        <f t="shared" si="33"/>
        <v>3.9099999999999966</v>
      </c>
      <c r="F740">
        <f t="shared" si="34"/>
        <v>15.288099999999973</v>
      </c>
      <c r="G740">
        <f t="shared" si="35"/>
        <v>6.5166666666666613</v>
      </c>
    </row>
    <row r="741" spans="1:7" x14ac:dyDescent="0.25">
      <c r="A741" t="s">
        <v>4</v>
      </c>
      <c r="B741" t="s">
        <v>1</v>
      </c>
      <c r="C741">
        <v>-60</v>
      </c>
      <c r="D741">
        <v>-58.88</v>
      </c>
      <c r="E741">
        <f t="shared" si="33"/>
        <v>1.1199999999999974</v>
      </c>
      <c r="F741">
        <f t="shared" si="34"/>
        <v>1.2543999999999942</v>
      </c>
      <c r="G741">
        <f t="shared" si="35"/>
        <v>1.8666666666666625</v>
      </c>
    </row>
    <row r="742" spans="1:7" x14ac:dyDescent="0.25">
      <c r="A742" t="s">
        <v>4</v>
      </c>
      <c r="B742" t="s">
        <v>1</v>
      </c>
      <c r="C742">
        <v>-60</v>
      </c>
      <c r="D742">
        <v>-61.85</v>
      </c>
      <c r="E742">
        <f t="shared" si="33"/>
        <v>-1.8500000000000014</v>
      </c>
      <c r="F742">
        <f t="shared" si="34"/>
        <v>3.4225000000000052</v>
      </c>
      <c r="G742">
        <f t="shared" si="35"/>
        <v>3.0833333333333357</v>
      </c>
    </row>
    <row r="743" spans="1:7" x14ac:dyDescent="0.25">
      <c r="A743" t="s">
        <v>4</v>
      </c>
      <c r="B743" t="s">
        <v>1</v>
      </c>
      <c r="C743">
        <v>-60</v>
      </c>
      <c r="D743">
        <v>-62.33</v>
      </c>
      <c r="E743">
        <f t="shared" si="33"/>
        <v>-2.3299999999999983</v>
      </c>
      <c r="F743">
        <f t="shared" si="34"/>
        <v>5.4288999999999916</v>
      </c>
      <c r="G743">
        <f t="shared" si="35"/>
        <v>3.8833333333333306</v>
      </c>
    </row>
    <row r="744" spans="1:7" x14ac:dyDescent="0.25">
      <c r="A744" t="s">
        <v>4</v>
      </c>
      <c r="B744" t="s">
        <v>1</v>
      </c>
      <c r="C744">
        <v>-60</v>
      </c>
      <c r="D744">
        <v>-63.59</v>
      </c>
      <c r="E744">
        <f t="shared" si="33"/>
        <v>-3.5900000000000034</v>
      </c>
      <c r="F744">
        <f t="shared" si="34"/>
        <v>12.888100000000025</v>
      </c>
      <c r="G744">
        <f t="shared" si="35"/>
        <v>5.9833333333333387</v>
      </c>
    </row>
    <row r="745" spans="1:7" x14ac:dyDescent="0.25">
      <c r="A745" t="s">
        <v>4</v>
      </c>
      <c r="B745" t="s">
        <v>1</v>
      </c>
      <c r="C745">
        <v>-60</v>
      </c>
      <c r="D745">
        <v>-60.98</v>
      </c>
      <c r="E745">
        <f t="shared" si="33"/>
        <v>-0.97999999999999687</v>
      </c>
      <c r="F745">
        <f t="shared" si="34"/>
        <v>0.96039999999999393</v>
      </c>
      <c r="G745">
        <f t="shared" si="35"/>
        <v>1.6333333333333282</v>
      </c>
    </row>
    <row r="746" spans="1:7" x14ac:dyDescent="0.25">
      <c r="A746" t="s">
        <v>4</v>
      </c>
      <c r="B746" t="s">
        <v>1</v>
      </c>
      <c r="C746">
        <v>-60</v>
      </c>
      <c r="D746">
        <v>-59.46</v>
      </c>
      <c r="E746">
        <f t="shared" si="33"/>
        <v>0.53999999999999915</v>
      </c>
      <c r="F746">
        <f t="shared" si="34"/>
        <v>0.29159999999999908</v>
      </c>
      <c r="G746">
        <f t="shared" si="35"/>
        <v>0.89999999999999858</v>
      </c>
    </row>
    <row r="747" spans="1:7" x14ac:dyDescent="0.25">
      <c r="A747" t="s">
        <v>4</v>
      </c>
      <c r="B747" t="s">
        <v>1</v>
      </c>
      <c r="C747">
        <v>-60</v>
      </c>
      <c r="D747">
        <v>-60.28</v>
      </c>
      <c r="E747">
        <f t="shared" si="33"/>
        <v>-0.28000000000000114</v>
      </c>
      <c r="F747">
        <f t="shared" si="34"/>
        <v>7.8400000000000636E-2</v>
      </c>
      <c r="G747">
        <f t="shared" si="35"/>
        <v>0.46666666666666856</v>
      </c>
    </row>
    <row r="748" spans="1:7" x14ac:dyDescent="0.25">
      <c r="A748" t="s">
        <v>4</v>
      </c>
      <c r="B748" t="s">
        <v>1</v>
      </c>
      <c r="C748">
        <v>-60</v>
      </c>
      <c r="D748">
        <v>-60.25</v>
      </c>
      <c r="E748">
        <f t="shared" si="33"/>
        <v>-0.25</v>
      </c>
      <c r="F748">
        <f t="shared" si="34"/>
        <v>6.25E-2</v>
      </c>
      <c r="G748">
        <f t="shared" si="35"/>
        <v>0.41666666666666669</v>
      </c>
    </row>
    <row r="749" spans="1:7" x14ac:dyDescent="0.25">
      <c r="A749" t="s">
        <v>4</v>
      </c>
      <c r="B749" t="s">
        <v>1</v>
      </c>
      <c r="C749">
        <v>-60</v>
      </c>
      <c r="D749">
        <v>-60.84</v>
      </c>
      <c r="E749">
        <f t="shared" si="33"/>
        <v>-0.84000000000000341</v>
      </c>
      <c r="F749">
        <f t="shared" si="34"/>
        <v>0.70560000000000578</v>
      </c>
      <c r="G749">
        <f t="shared" si="35"/>
        <v>1.4000000000000057</v>
      </c>
    </row>
    <row r="750" spans="1:7" x14ac:dyDescent="0.25">
      <c r="A750" t="s">
        <v>4</v>
      </c>
      <c r="B750" t="s">
        <v>1</v>
      </c>
      <c r="C750">
        <v>-60</v>
      </c>
      <c r="D750">
        <v>-60.33</v>
      </c>
      <c r="E750">
        <f t="shared" si="33"/>
        <v>-0.32999999999999829</v>
      </c>
      <c r="F750">
        <f t="shared" si="34"/>
        <v>0.10889999999999887</v>
      </c>
      <c r="G750">
        <f t="shared" si="35"/>
        <v>0.54999999999999716</v>
      </c>
    </row>
    <row r="751" spans="1:7" x14ac:dyDescent="0.25">
      <c r="A751" t="s">
        <v>4</v>
      </c>
      <c r="B751" t="s">
        <v>1</v>
      </c>
      <c r="C751">
        <v>-60</v>
      </c>
      <c r="D751">
        <v>-60.64</v>
      </c>
      <c r="E751">
        <f t="shared" si="33"/>
        <v>-0.64000000000000057</v>
      </c>
      <c r="F751">
        <f t="shared" si="34"/>
        <v>0.40960000000000074</v>
      </c>
      <c r="G751">
        <f t="shared" si="35"/>
        <v>1.0666666666666675</v>
      </c>
    </row>
    <row r="752" spans="1:7" x14ac:dyDescent="0.25">
      <c r="A752" t="s">
        <v>4</v>
      </c>
      <c r="B752" t="s">
        <v>1</v>
      </c>
      <c r="C752">
        <v>-60</v>
      </c>
      <c r="D752">
        <v>-60.38</v>
      </c>
      <c r="E752">
        <f t="shared" si="33"/>
        <v>-0.38000000000000256</v>
      </c>
      <c r="F752">
        <f t="shared" si="34"/>
        <v>0.14440000000000194</v>
      </c>
      <c r="G752">
        <f t="shared" si="35"/>
        <v>0.63333333333333763</v>
      </c>
    </row>
    <row r="753" spans="1:7" x14ac:dyDescent="0.25">
      <c r="A753" t="s">
        <v>4</v>
      </c>
      <c r="B753" t="s">
        <v>1</v>
      </c>
      <c r="C753">
        <v>-60</v>
      </c>
      <c r="D753">
        <v>-60.82</v>
      </c>
      <c r="E753">
        <f t="shared" si="33"/>
        <v>-0.82000000000000028</v>
      </c>
      <c r="F753">
        <f t="shared" si="34"/>
        <v>0.67240000000000044</v>
      </c>
      <c r="G753">
        <f t="shared" si="35"/>
        <v>1.3666666666666671</v>
      </c>
    </row>
    <row r="754" spans="1:7" x14ac:dyDescent="0.25">
      <c r="A754" t="s">
        <v>4</v>
      </c>
      <c r="B754" t="s">
        <v>1</v>
      </c>
      <c r="C754">
        <v>-60</v>
      </c>
      <c r="D754">
        <v>-61.36</v>
      </c>
      <c r="E754">
        <f t="shared" si="33"/>
        <v>-1.3599999999999994</v>
      </c>
      <c r="F754">
        <f t="shared" si="34"/>
        <v>1.8495999999999984</v>
      </c>
      <c r="G754">
        <f t="shared" si="35"/>
        <v>2.2666666666666657</v>
      </c>
    </row>
    <row r="755" spans="1:7" x14ac:dyDescent="0.25">
      <c r="A755" t="s">
        <v>4</v>
      </c>
      <c r="B755" t="s">
        <v>1</v>
      </c>
      <c r="C755">
        <v>-60</v>
      </c>
      <c r="D755">
        <v>-60.92</v>
      </c>
      <c r="E755">
        <f t="shared" si="33"/>
        <v>-0.92000000000000171</v>
      </c>
      <c r="F755">
        <f t="shared" si="34"/>
        <v>0.84640000000000315</v>
      </c>
      <c r="G755">
        <f t="shared" si="35"/>
        <v>1.5333333333333361</v>
      </c>
    </row>
    <row r="756" spans="1:7" x14ac:dyDescent="0.25">
      <c r="A756" t="s">
        <v>4</v>
      </c>
      <c r="B756" t="s">
        <v>1</v>
      </c>
      <c r="C756">
        <v>-60</v>
      </c>
      <c r="D756">
        <v>-62.07</v>
      </c>
      <c r="E756">
        <f t="shared" si="33"/>
        <v>-2.0700000000000003</v>
      </c>
      <c r="F756">
        <f t="shared" si="34"/>
        <v>4.2849000000000013</v>
      </c>
      <c r="G756">
        <f t="shared" si="35"/>
        <v>3.4500000000000006</v>
      </c>
    </row>
    <row r="757" spans="1:7" x14ac:dyDescent="0.25">
      <c r="A757" t="s">
        <v>4</v>
      </c>
      <c r="B757" t="s">
        <v>1</v>
      </c>
      <c r="C757">
        <v>-60</v>
      </c>
      <c r="D757">
        <v>-62.65</v>
      </c>
      <c r="E757">
        <f t="shared" si="33"/>
        <v>-2.6499999999999986</v>
      </c>
      <c r="F757">
        <f t="shared" si="34"/>
        <v>7.0224999999999929</v>
      </c>
      <c r="G757">
        <f t="shared" si="35"/>
        <v>4.4166666666666652</v>
      </c>
    </row>
    <row r="758" spans="1:7" x14ac:dyDescent="0.25">
      <c r="A758" t="s">
        <v>4</v>
      </c>
      <c r="B758" t="s">
        <v>1</v>
      </c>
      <c r="C758">
        <v>-60</v>
      </c>
      <c r="D758">
        <v>-64.02</v>
      </c>
      <c r="E758">
        <f t="shared" si="33"/>
        <v>-4.019999999999996</v>
      </c>
      <c r="F758">
        <f t="shared" si="34"/>
        <v>16.160399999999967</v>
      </c>
      <c r="G758">
        <f t="shared" si="35"/>
        <v>6.6999999999999931</v>
      </c>
    </row>
    <row r="759" spans="1:7" x14ac:dyDescent="0.25">
      <c r="A759" t="s">
        <v>4</v>
      </c>
      <c r="B759" t="s">
        <v>2</v>
      </c>
      <c r="C759">
        <v>-60</v>
      </c>
      <c r="D759">
        <v>-60.69</v>
      </c>
      <c r="E759">
        <f t="shared" si="33"/>
        <v>-0.68999999999999773</v>
      </c>
      <c r="F759">
        <f t="shared" si="34"/>
        <v>0.47609999999999686</v>
      </c>
      <c r="G759">
        <f t="shared" si="35"/>
        <v>1.1499999999999961</v>
      </c>
    </row>
    <row r="760" spans="1:7" x14ac:dyDescent="0.25">
      <c r="A760" t="s">
        <v>4</v>
      </c>
      <c r="B760" t="s">
        <v>2</v>
      </c>
      <c r="C760">
        <v>-60</v>
      </c>
      <c r="D760">
        <v>-58.01</v>
      </c>
      <c r="E760">
        <f t="shared" si="33"/>
        <v>1.990000000000002</v>
      </c>
      <c r="F760">
        <f t="shared" si="34"/>
        <v>3.9601000000000077</v>
      </c>
      <c r="G760">
        <f t="shared" si="35"/>
        <v>3.31666666666667</v>
      </c>
    </row>
    <row r="761" spans="1:7" x14ac:dyDescent="0.25">
      <c r="A761" t="s">
        <v>4</v>
      </c>
      <c r="B761" t="s">
        <v>2</v>
      </c>
      <c r="C761">
        <v>-60</v>
      </c>
      <c r="D761">
        <v>-61.42</v>
      </c>
      <c r="E761">
        <f t="shared" si="33"/>
        <v>-1.4200000000000017</v>
      </c>
      <c r="F761">
        <f t="shared" si="34"/>
        <v>2.0164000000000049</v>
      </c>
      <c r="G761">
        <f t="shared" si="35"/>
        <v>2.3666666666666694</v>
      </c>
    </row>
    <row r="762" spans="1:7" x14ac:dyDescent="0.25">
      <c r="A762" t="s">
        <v>4</v>
      </c>
      <c r="B762" t="s">
        <v>2</v>
      </c>
      <c r="C762">
        <v>-60</v>
      </c>
      <c r="D762">
        <v>-63.13</v>
      </c>
      <c r="E762">
        <f t="shared" si="33"/>
        <v>-3.1300000000000026</v>
      </c>
      <c r="F762">
        <f t="shared" si="34"/>
        <v>9.7969000000000168</v>
      </c>
      <c r="G762">
        <f t="shared" si="35"/>
        <v>5.2166666666666703</v>
      </c>
    </row>
    <row r="763" spans="1:7" x14ac:dyDescent="0.25">
      <c r="A763" t="s">
        <v>4</v>
      </c>
      <c r="B763" t="s">
        <v>2</v>
      </c>
      <c r="C763">
        <v>-60</v>
      </c>
      <c r="D763">
        <v>-64.23</v>
      </c>
      <c r="E763">
        <f t="shared" si="33"/>
        <v>-4.230000000000004</v>
      </c>
      <c r="F763">
        <f t="shared" si="34"/>
        <v>17.892900000000033</v>
      </c>
      <c r="G763">
        <f t="shared" si="35"/>
        <v>7.0500000000000069</v>
      </c>
    </row>
    <row r="764" spans="1:7" x14ac:dyDescent="0.25">
      <c r="A764" t="s">
        <v>4</v>
      </c>
      <c r="B764" t="s">
        <v>2</v>
      </c>
      <c r="C764">
        <v>-60</v>
      </c>
      <c r="D764">
        <v>-63.57</v>
      </c>
      <c r="E764">
        <f t="shared" si="33"/>
        <v>-3.5700000000000003</v>
      </c>
      <c r="F764">
        <f t="shared" si="34"/>
        <v>12.744900000000001</v>
      </c>
      <c r="G764">
        <f t="shared" si="35"/>
        <v>5.95</v>
      </c>
    </row>
    <row r="765" spans="1:7" x14ac:dyDescent="0.25">
      <c r="A765" t="s">
        <v>4</v>
      </c>
      <c r="B765" t="s">
        <v>2</v>
      </c>
      <c r="C765">
        <v>-60</v>
      </c>
      <c r="D765">
        <v>-62.12</v>
      </c>
      <c r="E765">
        <f t="shared" si="33"/>
        <v>-2.1199999999999974</v>
      </c>
      <c r="F765">
        <f t="shared" si="34"/>
        <v>4.4943999999999891</v>
      </c>
      <c r="G765">
        <f t="shared" si="35"/>
        <v>3.5333333333333292</v>
      </c>
    </row>
    <row r="766" spans="1:7" x14ac:dyDescent="0.25">
      <c r="A766" t="s">
        <v>4</v>
      </c>
      <c r="B766" t="s">
        <v>2</v>
      </c>
      <c r="C766">
        <v>-60</v>
      </c>
      <c r="D766">
        <v>-60.85</v>
      </c>
      <c r="E766">
        <f t="shared" si="33"/>
        <v>-0.85000000000000142</v>
      </c>
      <c r="F766">
        <f t="shared" si="34"/>
        <v>0.72250000000000236</v>
      </c>
      <c r="G766">
        <f t="shared" si="35"/>
        <v>1.416666666666669</v>
      </c>
    </row>
    <row r="767" spans="1:7" x14ac:dyDescent="0.25">
      <c r="A767" t="s">
        <v>4</v>
      </c>
      <c r="B767" t="s">
        <v>2</v>
      </c>
      <c r="C767">
        <v>-60</v>
      </c>
      <c r="D767">
        <v>-61.5</v>
      </c>
      <c r="E767">
        <f t="shared" si="33"/>
        <v>-1.5</v>
      </c>
      <c r="F767">
        <f t="shared" si="34"/>
        <v>2.25</v>
      </c>
      <c r="G767">
        <f t="shared" si="35"/>
        <v>2.5</v>
      </c>
    </row>
    <row r="768" spans="1:7" x14ac:dyDescent="0.25">
      <c r="A768" t="s">
        <v>4</v>
      </c>
      <c r="B768" t="s">
        <v>2</v>
      </c>
      <c r="C768">
        <v>-60</v>
      </c>
      <c r="D768">
        <v>-62.63</v>
      </c>
      <c r="E768">
        <f t="shared" si="33"/>
        <v>-2.6300000000000026</v>
      </c>
      <c r="F768">
        <f t="shared" si="34"/>
        <v>6.9169000000000134</v>
      </c>
      <c r="G768">
        <f t="shared" si="35"/>
        <v>4.3833333333333373</v>
      </c>
    </row>
    <row r="769" spans="1:7" x14ac:dyDescent="0.25">
      <c r="A769" t="s">
        <v>4</v>
      </c>
      <c r="B769" t="s">
        <v>2</v>
      </c>
      <c r="C769">
        <v>-60</v>
      </c>
      <c r="D769">
        <v>-63.59</v>
      </c>
      <c r="E769">
        <f t="shared" si="33"/>
        <v>-3.5900000000000034</v>
      </c>
      <c r="F769">
        <f t="shared" si="34"/>
        <v>12.888100000000025</v>
      </c>
      <c r="G769">
        <f t="shared" si="35"/>
        <v>5.9833333333333387</v>
      </c>
    </row>
    <row r="770" spans="1:7" x14ac:dyDescent="0.25">
      <c r="A770" t="s">
        <v>4</v>
      </c>
      <c r="B770" t="s">
        <v>2</v>
      </c>
      <c r="C770">
        <v>-60</v>
      </c>
      <c r="D770">
        <v>-61.97</v>
      </c>
      <c r="E770">
        <f t="shared" ref="E770:E833" si="36">D770-C770</f>
        <v>-1.9699999999999989</v>
      </c>
      <c r="F770">
        <f t="shared" ref="F770:F833" si="37">E770^2</f>
        <v>3.8808999999999956</v>
      </c>
      <c r="G770">
        <f t="shared" ref="G770:G833" si="38">ABS(E770)*100/ABS(C770)</f>
        <v>3.2833333333333314</v>
      </c>
    </row>
    <row r="771" spans="1:7" x14ac:dyDescent="0.25">
      <c r="A771" t="s">
        <v>4</v>
      </c>
      <c r="B771" t="s">
        <v>2</v>
      </c>
      <c r="C771">
        <v>-60</v>
      </c>
      <c r="D771">
        <v>-61.94</v>
      </c>
      <c r="E771">
        <f t="shared" si="36"/>
        <v>-1.9399999999999977</v>
      </c>
      <c r="F771">
        <f t="shared" si="37"/>
        <v>3.7635999999999914</v>
      </c>
      <c r="G771">
        <f t="shared" si="38"/>
        <v>3.2333333333333294</v>
      </c>
    </row>
    <row r="772" spans="1:7" x14ac:dyDescent="0.25">
      <c r="A772" t="s">
        <v>4</v>
      </c>
      <c r="B772" t="s">
        <v>2</v>
      </c>
      <c r="C772">
        <v>-60</v>
      </c>
      <c r="D772">
        <v>-61.93</v>
      </c>
      <c r="E772">
        <f t="shared" si="36"/>
        <v>-1.9299999999999997</v>
      </c>
      <c r="F772">
        <f t="shared" si="37"/>
        <v>3.724899999999999</v>
      </c>
      <c r="G772">
        <f t="shared" si="38"/>
        <v>3.2166666666666663</v>
      </c>
    </row>
    <row r="773" spans="1:7" x14ac:dyDescent="0.25">
      <c r="A773" t="s">
        <v>4</v>
      </c>
      <c r="B773" t="s">
        <v>2</v>
      </c>
      <c r="C773">
        <v>-60</v>
      </c>
      <c r="D773">
        <v>-62.13</v>
      </c>
      <c r="E773">
        <f t="shared" si="36"/>
        <v>-2.1300000000000026</v>
      </c>
      <c r="F773">
        <f t="shared" si="37"/>
        <v>4.5369000000000108</v>
      </c>
      <c r="G773">
        <f t="shared" si="38"/>
        <v>3.5500000000000043</v>
      </c>
    </row>
    <row r="774" spans="1:7" x14ac:dyDescent="0.25">
      <c r="A774" t="s">
        <v>4</v>
      </c>
      <c r="B774" t="s">
        <v>2</v>
      </c>
      <c r="C774">
        <v>-60</v>
      </c>
      <c r="D774">
        <v>-61.11</v>
      </c>
      <c r="E774">
        <f t="shared" si="36"/>
        <v>-1.1099999999999994</v>
      </c>
      <c r="F774">
        <f t="shared" si="37"/>
        <v>1.2320999999999986</v>
      </c>
      <c r="G774">
        <f t="shared" si="38"/>
        <v>1.849999999999999</v>
      </c>
    </row>
    <row r="775" spans="1:7" x14ac:dyDescent="0.25">
      <c r="A775" t="s">
        <v>4</v>
      </c>
      <c r="B775" t="s">
        <v>2</v>
      </c>
      <c r="C775">
        <v>-60</v>
      </c>
      <c r="D775">
        <v>-60.68</v>
      </c>
      <c r="E775">
        <f t="shared" si="36"/>
        <v>-0.67999999999999972</v>
      </c>
      <c r="F775">
        <f t="shared" si="37"/>
        <v>0.46239999999999959</v>
      </c>
      <c r="G775">
        <f t="shared" si="38"/>
        <v>1.1333333333333329</v>
      </c>
    </row>
    <row r="776" spans="1:7" x14ac:dyDescent="0.25">
      <c r="A776" t="s">
        <v>4</v>
      </c>
      <c r="B776" t="s">
        <v>2</v>
      </c>
      <c r="C776">
        <v>-60</v>
      </c>
      <c r="D776">
        <v>-60.84</v>
      </c>
      <c r="E776">
        <f t="shared" si="36"/>
        <v>-0.84000000000000341</v>
      </c>
      <c r="F776">
        <f t="shared" si="37"/>
        <v>0.70560000000000578</v>
      </c>
      <c r="G776">
        <f t="shared" si="38"/>
        <v>1.4000000000000057</v>
      </c>
    </row>
    <row r="777" spans="1:7" x14ac:dyDescent="0.25">
      <c r="A777" t="s">
        <v>4</v>
      </c>
      <c r="B777" t="s">
        <v>2</v>
      </c>
      <c r="C777">
        <v>-60</v>
      </c>
      <c r="D777">
        <v>-62.17</v>
      </c>
      <c r="E777">
        <f t="shared" si="36"/>
        <v>-2.1700000000000017</v>
      </c>
      <c r="F777">
        <f t="shared" si="37"/>
        <v>4.708900000000007</v>
      </c>
      <c r="G777">
        <f t="shared" si="38"/>
        <v>3.6166666666666694</v>
      </c>
    </row>
    <row r="778" spans="1:7" x14ac:dyDescent="0.25">
      <c r="A778" t="s">
        <v>4</v>
      </c>
      <c r="B778" t="s">
        <v>2</v>
      </c>
      <c r="C778">
        <v>-60</v>
      </c>
      <c r="D778">
        <v>-62.92</v>
      </c>
      <c r="E778">
        <f t="shared" si="36"/>
        <v>-2.9200000000000017</v>
      </c>
      <c r="F778">
        <f t="shared" si="37"/>
        <v>8.5264000000000095</v>
      </c>
      <c r="G778">
        <f t="shared" si="38"/>
        <v>4.8666666666666698</v>
      </c>
    </row>
    <row r="779" spans="1:7" x14ac:dyDescent="0.25">
      <c r="A779" t="s">
        <v>4</v>
      </c>
      <c r="B779" t="s">
        <v>1</v>
      </c>
      <c r="C779">
        <v>-80</v>
      </c>
      <c r="D779">
        <v>-92.26</v>
      </c>
      <c r="E779">
        <f t="shared" si="36"/>
        <v>-12.260000000000005</v>
      </c>
      <c r="F779">
        <f t="shared" si="37"/>
        <v>150.30760000000012</v>
      </c>
      <c r="G779">
        <f t="shared" si="38"/>
        <v>15.325000000000006</v>
      </c>
    </row>
    <row r="780" spans="1:7" x14ac:dyDescent="0.25">
      <c r="A780" t="s">
        <v>4</v>
      </c>
      <c r="B780" t="s">
        <v>1</v>
      </c>
      <c r="C780">
        <v>-80</v>
      </c>
      <c r="D780">
        <v>-92.81</v>
      </c>
      <c r="E780">
        <f t="shared" si="36"/>
        <v>-12.810000000000002</v>
      </c>
      <c r="F780">
        <f t="shared" si="37"/>
        <v>164.09610000000006</v>
      </c>
      <c r="G780">
        <f t="shared" si="38"/>
        <v>16.012500000000003</v>
      </c>
    </row>
    <row r="781" spans="1:7" x14ac:dyDescent="0.25">
      <c r="A781" t="s">
        <v>4</v>
      </c>
      <c r="B781" t="s">
        <v>1</v>
      </c>
      <c r="C781">
        <v>-80</v>
      </c>
      <c r="D781">
        <v>-89.56</v>
      </c>
      <c r="E781">
        <f t="shared" si="36"/>
        <v>-9.5600000000000023</v>
      </c>
      <c r="F781">
        <f t="shared" si="37"/>
        <v>91.393600000000049</v>
      </c>
      <c r="G781">
        <f t="shared" si="38"/>
        <v>11.950000000000003</v>
      </c>
    </row>
    <row r="782" spans="1:7" x14ac:dyDescent="0.25">
      <c r="A782" t="s">
        <v>4</v>
      </c>
      <c r="B782" t="s">
        <v>1</v>
      </c>
      <c r="C782">
        <v>-80</v>
      </c>
      <c r="D782">
        <v>-86.77</v>
      </c>
      <c r="E782">
        <f t="shared" si="36"/>
        <v>-6.769999999999996</v>
      </c>
      <c r="F782">
        <f t="shared" si="37"/>
        <v>45.832899999999945</v>
      </c>
      <c r="G782">
        <f t="shared" si="38"/>
        <v>8.462499999999995</v>
      </c>
    </row>
    <row r="783" spans="1:7" x14ac:dyDescent="0.25">
      <c r="A783" t="s">
        <v>4</v>
      </c>
      <c r="B783" t="s">
        <v>1</v>
      </c>
      <c r="C783">
        <v>-80</v>
      </c>
      <c r="D783">
        <v>-86.86</v>
      </c>
      <c r="E783">
        <f t="shared" si="36"/>
        <v>-6.8599999999999994</v>
      </c>
      <c r="F783">
        <f t="shared" si="37"/>
        <v>47.059599999999989</v>
      </c>
      <c r="G783">
        <f t="shared" si="38"/>
        <v>8.5749999999999993</v>
      </c>
    </row>
    <row r="784" spans="1:7" x14ac:dyDescent="0.25">
      <c r="A784" t="s">
        <v>4</v>
      </c>
      <c r="B784" t="s">
        <v>1</v>
      </c>
      <c r="C784">
        <v>-80</v>
      </c>
      <c r="D784">
        <v>-85.5</v>
      </c>
      <c r="E784">
        <f t="shared" si="36"/>
        <v>-5.5</v>
      </c>
      <c r="F784">
        <f t="shared" si="37"/>
        <v>30.25</v>
      </c>
      <c r="G784">
        <f t="shared" si="38"/>
        <v>6.875</v>
      </c>
    </row>
    <row r="785" spans="1:7" x14ac:dyDescent="0.25">
      <c r="A785" t="s">
        <v>4</v>
      </c>
      <c r="B785" t="s">
        <v>1</v>
      </c>
      <c r="C785">
        <v>-80</v>
      </c>
      <c r="D785">
        <v>-87.99</v>
      </c>
      <c r="E785">
        <f t="shared" si="36"/>
        <v>-7.9899999999999949</v>
      </c>
      <c r="F785">
        <f t="shared" si="37"/>
        <v>63.840099999999921</v>
      </c>
      <c r="G785">
        <f t="shared" si="38"/>
        <v>9.9874999999999936</v>
      </c>
    </row>
    <row r="786" spans="1:7" x14ac:dyDescent="0.25">
      <c r="A786" t="s">
        <v>4</v>
      </c>
      <c r="B786" t="s">
        <v>1</v>
      </c>
      <c r="C786">
        <v>-80</v>
      </c>
      <c r="D786">
        <v>-87.57</v>
      </c>
      <c r="E786">
        <f t="shared" si="36"/>
        <v>-7.5699999999999932</v>
      </c>
      <c r="F786">
        <f t="shared" si="37"/>
        <v>57.304899999999897</v>
      </c>
      <c r="G786">
        <f t="shared" si="38"/>
        <v>9.4624999999999915</v>
      </c>
    </row>
    <row r="787" spans="1:7" x14ac:dyDescent="0.25">
      <c r="A787" t="s">
        <v>4</v>
      </c>
      <c r="B787" t="s">
        <v>1</v>
      </c>
      <c r="C787">
        <v>-80</v>
      </c>
      <c r="D787">
        <v>-87.77</v>
      </c>
      <c r="E787">
        <f t="shared" si="36"/>
        <v>-7.769999999999996</v>
      </c>
      <c r="F787">
        <f t="shared" si="37"/>
        <v>60.372899999999937</v>
      </c>
      <c r="G787">
        <f t="shared" si="38"/>
        <v>9.712499999999995</v>
      </c>
    </row>
    <row r="788" spans="1:7" x14ac:dyDescent="0.25">
      <c r="A788" t="s">
        <v>4</v>
      </c>
      <c r="B788" t="s">
        <v>1</v>
      </c>
      <c r="C788">
        <v>-80</v>
      </c>
      <c r="D788">
        <v>-90.03</v>
      </c>
      <c r="E788">
        <f t="shared" si="36"/>
        <v>-10.030000000000001</v>
      </c>
      <c r="F788">
        <f t="shared" si="37"/>
        <v>100.60090000000002</v>
      </c>
      <c r="G788">
        <f t="shared" si="38"/>
        <v>12.537500000000001</v>
      </c>
    </row>
    <row r="789" spans="1:7" x14ac:dyDescent="0.25">
      <c r="A789" t="s">
        <v>4</v>
      </c>
      <c r="B789" t="s">
        <v>1</v>
      </c>
      <c r="C789">
        <v>-80</v>
      </c>
      <c r="D789">
        <v>-89.93</v>
      </c>
      <c r="E789">
        <f t="shared" si="36"/>
        <v>-9.9300000000000068</v>
      </c>
      <c r="F789">
        <f t="shared" si="37"/>
        <v>98.604900000000129</v>
      </c>
      <c r="G789">
        <f t="shared" si="38"/>
        <v>12.412500000000009</v>
      </c>
    </row>
    <row r="790" spans="1:7" x14ac:dyDescent="0.25">
      <c r="A790" t="s">
        <v>4</v>
      </c>
      <c r="B790" t="s">
        <v>1</v>
      </c>
      <c r="C790">
        <v>-80</v>
      </c>
      <c r="D790">
        <v>-88.89</v>
      </c>
      <c r="E790">
        <f t="shared" si="36"/>
        <v>-8.89</v>
      </c>
      <c r="F790">
        <f t="shared" si="37"/>
        <v>79.032100000000014</v>
      </c>
      <c r="G790">
        <f t="shared" si="38"/>
        <v>11.112500000000001</v>
      </c>
    </row>
    <row r="791" spans="1:7" x14ac:dyDescent="0.25">
      <c r="A791" t="s">
        <v>4</v>
      </c>
      <c r="B791" t="s">
        <v>1</v>
      </c>
      <c r="C791">
        <v>-80</v>
      </c>
      <c r="D791">
        <v>-88.01</v>
      </c>
      <c r="E791">
        <f t="shared" si="36"/>
        <v>-8.0100000000000051</v>
      </c>
      <c r="F791">
        <f t="shared" si="37"/>
        <v>64.160100000000085</v>
      </c>
      <c r="G791">
        <f t="shared" si="38"/>
        <v>10.012500000000006</v>
      </c>
    </row>
    <row r="792" spans="1:7" x14ac:dyDescent="0.25">
      <c r="A792" t="s">
        <v>4</v>
      </c>
      <c r="B792" t="s">
        <v>1</v>
      </c>
      <c r="C792">
        <v>-80</v>
      </c>
      <c r="D792">
        <v>-88.54</v>
      </c>
      <c r="E792">
        <f t="shared" si="36"/>
        <v>-8.5400000000000063</v>
      </c>
      <c r="F792">
        <f t="shared" si="37"/>
        <v>72.931600000000103</v>
      </c>
      <c r="G792">
        <f t="shared" si="38"/>
        <v>10.675000000000008</v>
      </c>
    </row>
    <row r="793" spans="1:7" x14ac:dyDescent="0.25">
      <c r="A793" t="s">
        <v>4</v>
      </c>
      <c r="B793" t="s">
        <v>1</v>
      </c>
      <c r="C793">
        <v>-80</v>
      </c>
      <c r="D793">
        <v>-89.44</v>
      </c>
      <c r="E793">
        <f t="shared" si="36"/>
        <v>-9.4399999999999977</v>
      </c>
      <c r="F793">
        <f t="shared" si="37"/>
        <v>89.113599999999963</v>
      </c>
      <c r="G793">
        <f t="shared" si="38"/>
        <v>11.799999999999997</v>
      </c>
    </row>
    <row r="794" spans="1:7" x14ac:dyDescent="0.25">
      <c r="A794" t="s">
        <v>4</v>
      </c>
      <c r="B794" t="s">
        <v>1</v>
      </c>
      <c r="C794">
        <v>-80</v>
      </c>
      <c r="D794">
        <v>-89.32</v>
      </c>
      <c r="E794">
        <f t="shared" si="36"/>
        <v>-9.3199999999999932</v>
      </c>
      <c r="F794">
        <f t="shared" si="37"/>
        <v>86.862399999999866</v>
      </c>
      <c r="G794">
        <f t="shared" si="38"/>
        <v>11.649999999999991</v>
      </c>
    </row>
    <row r="795" spans="1:7" x14ac:dyDescent="0.25">
      <c r="A795" t="s">
        <v>4</v>
      </c>
      <c r="B795" t="s">
        <v>2</v>
      </c>
      <c r="C795">
        <v>-80</v>
      </c>
      <c r="D795">
        <v>-90.51</v>
      </c>
      <c r="E795">
        <f t="shared" si="36"/>
        <v>-10.510000000000005</v>
      </c>
      <c r="F795">
        <f t="shared" si="37"/>
        <v>110.46010000000011</v>
      </c>
      <c r="G795">
        <f t="shared" si="38"/>
        <v>13.137500000000006</v>
      </c>
    </row>
    <row r="796" spans="1:7" x14ac:dyDescent="0.25">
      <c r="A796" t="s">
        <v>4</v>
      </c>
      <c r="B796" t="s">
        <v>2</v>
      </c>
      <c r="C796">
        <v>-80</v>
      </c>
      <c r="D796">
        <v>-90.01</v>
      </c>
      <c r="E796">
        <f t="shared" si="36"/>
        <v>-10.010000000000005</v>
      </c>
      <c r="F796">
        <f t="shared" si="37"/>
        <v>100.20010000000011</v>
      </c>
      <c r="G796">
        <f t="shared" si="38"/>
        <v>12.512500000000006</v>
      </c>
    </row>
    <row r="797" spans="1:7" x14ac:dyDescent="0.25">
      <c r="A797" t="s">
        <v>4</v>
      </c>
      <c r="B797" t="s">
        <v>2</v>
      </c>
      <c r="C797">
        <v>-80</v>
      </c>
      <c r="D797">
        <v>-89.69</v>
      </c>
      <c r="E797">
        <f t="shared" si="36"/>
        <v>-9.6899999999999977</v>
      </c>
      <c r="F797">
        <f t="shared" si="37"/>
        <v>93.896099999999961</v>
      </c>
      <c r="G797">
        <f t="shared" si="38"/>
        <v>12.112499999999997</v>
      </c>
    </row>
    <row r="798" spans="1:7" x14ac:dyDescent="0.25">
      <c r="A798" t="s">
        <v>4</v>
      </c>
      <c r="B798" t="s">
        <v>2</v>
      </c>
      <c r="C798">
        <v>-80</v>
      </c>
      <c r="D798">
        <v>-88.94</v>
      </c>
      <c r="E798">
        <f t="shared" si="36"/>
        <v>-8.9399999999999977</v>
      </c>
      <c r="F798">
        <f t="shared" si="37"/>
        <v>79.923599999999965</v>
      </c>
      <c r="G798">
        <f t="shared" si="38"/>
        <v>11.174999999999997</v>
      </c>
    </row>
    <row r="799" spans="1:7" x14ac:dyDescent="0.25">
      <c r="A799" t="s">
        <v>4</v>
      </c>
      <c r="B799" t="s">
        <v>2</v>
      </c>
      <c r="C799">
        <v>-80</v>
      </c>
      <c r="D799">
        <v>-87.75</v>
      </c>
      <c r="E799">
        <f t="shared" si="36"/>
        <v>-7.75</v>
      </c>
      <c r="F799">
        <f t="shared" si="37"/>
        <v>60.0625</v>
      </c>
      <c r="G799">
        <f t="shared" si="38"/>
        <v>9.6875</v>
      </c>
    </row>
    <row r="800" spans="1:7" x14ac:dyDescent="0.25">
      <c r="A800" t="s">
        <v>4</v>
      </c>
      <c r="B800" t="s">
        <v>2</v>
      </c>
      <c r="C800">
        <v>-80</v>
      </c>
      <c r="D800">
        <v>-87.37</v>
      </c>
      <c r="E800">
        <f t="shared" si="36"/>
        <v>-7.3700000000000045</v>
      </c>
      <c r="F800">
        <f t="shared" si="37"/>
        <v>54.316900000000068</v>
      </c>
      <c r="G800">
        <f t="shared" si="38"/>
        <v>9.2125000000000057</v>
      </c>
    </row>
    <row r="801" spans="1:7" x14ac:dyDescent="0.25">
      <c r="A801" t="s">
        <v>4</v>
      </c>
      <c r="B801" t="s">
        <v>2</v>
      </c>
      <c r="C801">
        <v>-80</v>
      </c>
      <c r="D801">
        <v>-87.73</v>
      </c>
      <c r="E801">
        <f t="shared" si="36"/>
        <v>-7.730000000000004</v>
      </c>
      <c r="F801">
        <f t="shared" si="37"/>
        <v>59.752900000000061</v>
      </c>
      <c r="G801">
        <f t="shared" si="38"/>
        <v>9.662500000000005</v>
      </c>
    </row>
    <row r="802" spans="1:7" x14ac:dyDescent="0.25">
      <c r="A802" t="s">
        <v>4</v>
      </c>
      <c r="B802" t="s">
        <v>2</v>
      </c>
      <c r="C802">
        <v>-80</v>
      </c>
      <c r="D802">
        <v>-88.01</v>
      </c>
      <c r="E802">
        <f t="shared" si="36"/>
        <v>-8.0100000000000051</v>
      </c>
      <c r="F802">
        <f t="shared" si="37"/>
        <v>64.160100000000085</v>
      </c>
      <c r="G802">
        <f t="shared" si="38"/>
        <v>10.012500000000006</v>
      </c>
    </row>
    <row r="803" spans="1:7" x14ac:dyDescent="0.25">
      <c r="A803" t="s">
        <v>4</v>
      </c>
      <c r="B803" t="s">
        <v>2</v>
      </c>
      <c r="C803">
        <v>-80</v>
      </c>
      <c r="D803">
        <v>-88.72</v>
      </c>
      <c r="E803">
        <f t="shared" si="36"/>
        <v>-8.7199999999999989</v>
      </c>
      <c r="F803">
        <f t="shared" si="37"/>
        <v>76.038399999999982</v>
      </c>
      <c r="G803">
        <f t="shared" si="38"/>
        <v>10.899999999999999</v>
      </c>
    </row>
    <row r="804" spans="1:7" x14ac:dyDescent="0.25">
      <c r="A804" t="s">
        <v>4</v>
      </c>
      <c r="B804" t="s">
        <v>2</v>
      </c>
      <c r="C804">
        <v>-80</v>
      </c>
      <c r="D804">
        <v>-89.58</v>
      </c>
      <c r="E804">
        <f t="shared" si="36"/>
        <v>-9.5799999999999983</v>
      </c>
      <c r="F804">
        <f t="shared" si="37"/>
        <v>91.776399999999967</v>
      </c>
      <c r="G804">
        <f t="shared" si="38"/>
        <v>11.974999999999998</v>
      </c>
    </row>
    <row r="805" spans="1:7" x14ac:dyDescent="0.25">
      <c r="A805" t="s">
        <v>4</v>
      </c>
      <c r="B805" t="s">
        <v>2</v>
      </c>
      <c r="C805">
        <v>-80</v>
      </c>
      <c r="D805">
        <v>-88.75</v>
      </c>
      <c r="E805">
        <f t="shared" si="36"/>
        <v>-8.75</v>
      </c>
      <c r="F805">
        <f t="shared" si="37"/>
        <v>76.5625</v>
      </c>
      <c r="G805">
        <f t="shared" si="38"/>
        <v>10.9375</v>
      </c>
    </row>
    <row r="806" spans="1:7" x14ac:dyDescent="0.25">
      <c r="A806" t="s">
        <v>4</v>
      </c>
      <c r="B806" t="s">
        <v>2</v>
      </c>
      <c r="C806">
        <v>-80</v>
      </c>
      <c r="D806">
        <v>-87.41</v>
      </c>
      <c r="E806">
        <f t="shared" si="36"/>
        <v>-7.4099999999999966</v>
      </c>
      <c r="F806">
        <f t="shared" si="37"/>
        <v>54.908099999999948</v>
      </c>
      <c r="G806">
        <f t="shared" si="38"/>
        <v>9.2624999999999957</v>
      </c>
    </row>
    <row r="807" spans="1:7" x14ac:dyDescent="0.25">
      <c r="A807" t="s">
        <v>4</v>
      </c>
      <c r="B807" t="s">
        <v>2</v>
      </c>
      <c r="C807">
        <v>-80</v>
      </c>
      <c r="D807">
        <v>-87.16</v>
      </c>
      <c r="E807">
        <f t="shared" si="36"/>
        <v>-7.1599999999999966</v>
      </c>
      <c r="F807">
        <f t="shared" si="37"/>
        <v>51.265599999999949</v>
      </c>
      <c r="G807">
        <f t="shared" si="38"/>
        <v>8.9499999999999957</v>
      </c>
    </row>
    <row r="808" spans="1:7" x14ac:dyDescent="0.25">
      <c r="A808" t="s">
        <v>4</v>
      </c>
      <c r="B808" t="s">
        <v>2</v>
      </c>
      <c r="C808">
        <v>-80</v>
      </c>
      <c r="D808">
        <v>-87.06</v>
      </c>
      <c r="E808">
        <f t="shared" si="36"/>
        <v>-7.0600000000000023</v>
      </c>
      <c r="F808">
        <f t="shared" si="37"/>
        <v>49.843600000000031</v>
      </c>
      <c r="G808">
        <f t="shared" si="38"/>
        <v>8.8250000000000028</v>
      </c>
    </row>
    <row r="809" spans="1:7" x14ac:dyDescent="0.25">
      <c r="A809" t="s">
        <v>4</v>
      </c>
      <c r="B809" t="s">
        <v>2</v>
      </c>
      <c r="C809">
        <v>-80</v>
      </c>
      <c r="D809">
        <v>-87.74</v>
      </c>
      <c r="E809">
        <f t="shared" si="36"/>
        <v>-7.7399999999999949</v>
      </c>
      <c r="F809">
        <f t="shared" si="37"/>
        <v>59.907599999999924</v>
      </c>
      <c r="G809">
        <f t="shared" si="38"/>
        <v>9.6749999999999936</v>
      </c>
    </row>
    <row r="810" spans="1:7" x14ac:dyDescent="0.25">
      <c r="A810" t="s">
        <v>4</v>
      </c>
      <c r="B810" t="s">
        <v>2</v>
      </c>
      <c r="C810">
        <v>-80</v>
      </c>
      <c r="D810">
        <v>-87.51</v>
      </c>
      <c r="E810">
        <f t="shared" si="36"/>
        <v>-7.5100000000000051</v>
      </c>
      <c r="F810">
        <f t="shared" si="37"/>
        <v>56.40010000000008</v>
      </c>
      <c r="G810">
        <f t="shared" si="38"/>
        <v>9.3875000000000064</v>
      </c>
    </row>
    <row r="811" spans="1:7" x14ac:dyDescent="0.25">
      <c r="A811" t="s">
        <v>4</v>
      </c>
      <c r="B811" t="s">
        <v>1</v>
      </c>
      <c r="C811">
        <v>20</v>
      </c>
      <c r="D811">
        <v>25.35</v>
      </c>
      <c r="E811">
        <f t="shared" si="36"/>
        <v>5.3500000000000014</v>
      </c>
      <c r="F811">
        <f t="shared" si="37"/>
        <v>28.622500000000016</v>
      </c>
      <c r="G811">
        <f t="shared" si="38"/>
        <v>26.750000000000007</v>
      </c>
    </row>
    <row r="812" spans="1:7" x14ac:dyDescent="0.25">
      <c r="A812" t="s">
        <v>4</v>
      </c>
      <c r="B812" t="s">
        <v>1</v>
      </c>
      <c r="C812">
        <v>20</v>
      </c>
      <c r="D812">
        <v>24.69</v>
      </c>
      <c r="E812">
        <f t="shared" si="36"/>
        <v>4.6900000000000013</v>
      </c>
      <c r="F812">
        <f t="shared" si="37"/>
        <v>21.996100000000013</v>
      </c>
      <c r="G812">
        <f t="shared" si="38"/>
        <v>23.450000000000006</v>
      </c>
    </row>
    <row r="813" spans="1:7" x14ac:dyDescent="0.25">
      <c r="A813" t="s">
        <v>4</v>
      </c>
      <c r="B813" t="s">
        <v>1</v>
      </c>
      <c r="C813">
        <v>20</v>
      </c>
      <c r="D813">
        <v>23.56</v>
      </c>
      <c r="E813">
        <f t="shared" si="36"/>
        <v>3.5599999999999987</v>
      </c>
      <c r="F813">
        <f t="shared" si="37"/>
        <v>12.673599999999992</v>
      </c>
      <c r="G813">
        <f t="shared" si="38"/>
        <v>17.799999999999994</v>
      </c>
    </row>
    <row r="814" spans="1:7" x14ac:dyDescent="0.25">
      <c r="A814" t="s">
        <v>4</v>
      </c>
      <c r="B814" t="s">
        <v>1</v>
      </c>
      <c r="C814">
        <v>20</v>
      </c>
      <c r="D814">
        <v>23.78</v>
      </c>
      <c r="E814">
        <f t="shared" si="36"/>
        <v>3.7800000000000011</v>
      </c>
      <c r="F814">
        <f t="shared" si="37"/>
        <v>14.288400000000008</v>
      </c>
      <c r="G814">
        <f t="shared" si="38"/>
        <v>18.900000000000006</v>
      </c>
    </row>
    <row r="815" spans="1:7" x14ac:dyDescent="0.25">
      <c r="A815" t="s">
        <v>4</v>
      </c>
      <c r="B815" t="s">
        <v>1</v>
      </c>
      <c r="C815">
        <v>20</v>
      </c>
      <c r="D815">
        <v>23.84</v>
      </c>
      <c r="E815">
        <f t="shared" si="36"/>
        <v>3.84</v>
      </c>
      <c r="F815">
        <f t="shared" si="37"/>
        <v>14.7456</v>
      </c>
      <c r="G815">
        <f t="shared" si="38"/>
        <v>19.2</v>
      </c>
    </row>
    <row r="816" spans="1:7" x14ac:dyDescent="0.25">
      <c r="A816" t="s">
        <v>4</v>
      </c>
      <c r="B816" t="s">
        <v>1</v>
      </c>
      <c r="C816">
        <v>20</v>
      </c>
      <c r="D816">
        <v>25.68</v>
      </c>
      <c r="E816">
        <f t="shared" si="36"/>
        <v>5.68</v>
      </c>
      <c r="F816">
        <f t="shared" si="37"/>
        <v>32.2624</v>
      </c>
      <c r="G816">
        <f t="shared" si="38"/>
        <v>28.4</v>
      </c>
    </row>
    <row r="817" spans="1:7" x14ac:dyDescent="0.25">
      <c r="A817" t="s">
        <v>4</v>
      </c>
      <c r="B817" t="s">
        <v>1</v>
      </c>
      <c r="C817">
        <v>20</v>
      </c>
      <c r="D817">
        <v>24.57</v>
      </c>
      <c r="E817">
        <f t="shared" si="36"/>
        <v>4.57</v>
      </c>
      <c r="F817">
        <f t="shared" si="37"/>
        <v>20.884900000000002</v>
      </c>
      <c r="G817">
        <f t="shared" si="38"/>
        <v>22.85</v>
      </c>
    </row>
    <row r="818" spans="1:7" x14ac:dyDescent="0.25">
      <c r="A818" t="s">
        <v>4</v>
      </c>
      <c r="B818" t="s">
        <v>1</v>
      </c>
      <c r="C818">
        <v>20</v>
      </c>
      <c r="D818">
        <v>25.08</v>
      </c>
      <c r="E818">
        <f t="shared" si="36"/>
        <v>5.0799999999999983</v>
      </c>
      <c r="F818">
        <f t="shared" si="37"/>
        <v>25.806399999999982</v>
      </c>
      <c r="G818">
        <f t="shared" si="38"/>
        <v>25.399999999999991</v>
      </c>
    </row>
    <row r="819" spans="1:7" x14ac:dyDescent="0.25">
      <c r="A819" t="s">
        <v>4</v>
      </c>
      <c r="B819" t="s">
        <v>1</v>
      </c>
      <c r="C819">
        <v>20</v>
      </c>
      <c r="D819">
        <v>24.84</v>
      </c>
      <c r="E819">
        <f t="shared" si="36"/>
        <v>4.84</v>
      </c>
      <c r="F819">
        <f t="shared" si="37"/>
        <v>23.425599999999999</v>
      </c>
      <c r="G819">
        <f t="shared" si="38"/>
        <v>24.2</v>
      </c>
    </row>
    <row r="820" spans="1:7" x14ac:dyDescent="0.25">
      <c r="A820" t="s">
        <v>4</v>
      </c>
      <c r="B820" t="s">
        <v>1</v>
      </c>
      <c r="C820">
        <v>20</v>
      </c>
      <c r="D820">
        <v>23.97</v>
      </c>
      <c r="E820">
        <f t="shared" si="36"/>
        <v>3.9699999999999989</v>
      </c>
      <c r="F820">
        <f t="shared" si="37"/>
        <v>15.760899999999991</v>
      </c>
      <c r="G820">
        <f t="shared" si="38"/>
        <v>19.849999999999994</v>
      </c>
    </row>
    <row r="821" spans="1:7" x14ac:dyDescent="0.25">
      <c r="A821" t="s">
        <v>4</v>
      </c>
      <c r="B821" t="s">
        <v>1</v>
      </c>
      <c r="C821">
        <v>20</v>
      </c>
      <c r="D821">
        <v>24.2</v>
      </c>
      <c r="E821">
        <f t="shared" si="36"/>
        <v>4.1999999999999993</v>
      </c>
      <c r="F821">
        <f t="shared" si="37"/>
        <v>17.639999999999993</v>
      </c>
      <c r="G821">
        <f t="shared" si="38"/>
        <v>20.999999999999996</v>
      </c>
    </row>
    <row r="822" spans="1:7" x14ac:dyDescent="0.25">
      <c r="A822" t="s">
        <v>4</v>
      </c>
      <c r="B822" t="s">
        <v>1</v>
      </c>
      <c r="C822">
        <v>20</v>
      </c>
      <c r="D822">
        <v>23.39</v>
      </c>
      <c r="E822">
        <f t="shared" si="36"/>
        <v>3.3900000000000006</v>
      </c>
      <c r="F822">
        <f t="shared" si="37"/>
        <v>11.492100000000004</v>
      </c>
      <c r="G822">
        <f t="shared" si="38"/>
        <v>16.950000000000003</v>
      </c>
    </row>
    <row r="823" spans="1:7" x14ac:dyDescent="0.25">
      <c r="A823" t="s">
        <v>4</v>
      </c>
      <c r="B823" t="s">
        <v>1</v>
      </c>
      <c r="C823">
        <v>20</v>
      </c>
      <c r="D823">
        <v>22.01</v>
      </c>
      <c r="E823">
        <f t="shared" si="36"/>
        <v>2.0100000000000016</v>
      </c>
      <c r="F823">
        <f t="shared" si="37"/>
        <v>4.040100000000006</v>
      </c>
      <c r="G823">
        <f t="shared" si="38"/>
        <v>10.050000000000008</v>
      </c>
    </row>
    <row r="824" spans="1:7" x14ac:dyDescent="0.25">
      <c r="A824" t="s">
        <v>4</v>
      </c>
      <c r="B824" t="s">
        <v>1</v>
      </c>
      <c r="C824">
        <v>20</v>
      </c>
      <c r="D824">
        <v>20.47</v>
      </c>
      <c r="E824">
        <f t="shared" si="36"/>
        <v>0.46999999999999886</v>
      </c>
      <c r="F824">
        <f t="shared" si="37"/>
        <v>0.22089999999999893</v>
      </c>
      <c r="G824">
        <f t="shared" si="38"/>
        <v>2.3499999999999943</v>
      </c>
    </row>
    <row r="825" spans="1:7" x14ac:dyDescent="0.25">
      <c r="A825" t="s">
        <v>4</v>
      </c>
      <c r="B825" t="s">
        <v>1</v>
      </c>
      <c r="C825">
        <v>20</v>
      </c>
      <c r="D825">
        <v>21.25</v>
      </c>
      <c r="E825">
        <f t="shared" si="36"/>
        <v>1.25</v>
      </c>
      <c r="F825">
        <f t="shared" si="37"/>
        <v>1.5625</v>
      </c>
      <c r="G825">
        <f t="shared" si="38"/>
        <v>6.25</v>
      </c>
    </row>
    <row r="826" spans="1:7" x14ac:dyDescent="0.25">
      <c r="A826" t="s">
        <v>4</v>
      </c>
      <c r="B826" t="s">
        <v>1</v>
      </c>
      <c r="C826">
        <v>20</v>
      </c>
      <c r="D826">
        <v>24.31</v>
      </c>
      <c r="E826">
        <f t="shared" si="36"/>
        <v>4.3099999999999987</v>
      </c>
      <c r="F826">
        <f t="shared" si="37"/>
        <v>18.57609999999999</v>
      </c>
      <c r="G826">
        <f t="shared" si="38"/>
        <v>21.549999999999994</v>
      </c>
    </row>
    <row r="827" spans="1:7" x14ac:dyDescent="0.25">
      <c r="A827" t="s">
        <v>4</v>
      </c>
      <c r="B827" t="s">
        <v>1</v>
      </c>
      <c r="C827">
        <v>20</v>
      </c>
      <c r="D827">
        <v>23.51</v>
      </c>
      <c r="E827">
        <f t="shared" si="36"/>
        <v>3.5100000000000016</v>
      </c>
      <c r="F827">
        <f t="shared" si="37"/>
        <v>12.320100000000011</v>
      </c>
      <c r="G827">
        <f t="shared" si="38"/>
        <v>17.550000000000008</v>
      </c>
    </row>
    <row r="828" spans="1:7" x14ac:dyDescent="0.25">
      <c r="A828" t="s">
        <v>4</v>
      </c>
      <c r="B828" t="s">
        <v>2</v>
      </c>
      <c r="C828">
        <v>20</v>
      </c>
      <c r="D828">
        <v>23.58</v>
      </c>
      <c r="E828">
        <f t="shared" si="36"/>
        <v>3.5799999999999983</v>
      </c>
      <c r="F828">
        <f t="shared" si="37"/>
        <v>12.816399999999987</v>
      </c>
      <c r="G828">
        <f t="shared" si="38"/>
        <v>17.899999999999991</v>
      </c>
    </row>
    <row r="829" spans="1:7" x14ac:dyDescent="0.25">
      <c r="A829" t="s">
        <v>4</v>
      </c>
      <c r="B829" t="s">
        <v>2</v>
      </c>
      <c r="C829">
        <v>20</v>
      </c>
      <c r="D829">
        <v>23.56</v>
      </c>
      <c r="E829">
        <f t="shared" si="36"/>
        <v>3.5599999999999987</v>
      </c>
      <c r="F829">
        <f t="shared" si="37"/>
        <v>12.673599999999992</v>
      </c>
      <c r="G829">
        <f t="shared" si="38"/>
        <v>17.799999999999994</v>
      </c>
    </row>
    <row r="830" spans="1:7" x14ac:dyDescent="0.25">
      <c r="A830" t="s">
        <v>4</v>
      </c>
      <c r="B830" t="s">
        <v>2</v>
      </c>
      <c r="C830">
        <v>20</v>
      </c>
      <c r="D830">
        <v>22.63</v>
      </c>
      <c r="E830">
        <f t="shared" si="36"/>
        <v>2.629999999999999</v>
      </c>
      <c r="F830">
        <f t="shared" si="37"/>
        <v>6.9168999999999947</v>
      </c>
      <c r="G830">
        <f t="shared" si="38"/>
        <v>13.149999999999995</v>
      </c>
    </row>
    <row r="831" spans="1:7" x14ac:dyDescent="0.25">
      <c r="A831" t="s">
        <v>4</v>
      </c>
      <c r="B831" t="s">
        <v>2</v>
      </c>
      <c r="C831">
        <v>20</v>
      </c>
      <c r="D831">
        <v>22.47</v>
      </c>
      <c r="E831">
        <f t="shared" si="36"/>
        <v>2.4699999999999989</v>
      </c>
      <c r="F831">
        <f t="shared" si="37"/>
        <v>6.100899999999994</v>
      </c>
      <c r="G831">
        <f t="shared" si="38"/>
        <v>12.349999999999994</v>
      </c>
    </row>
    <row r="832" spans="1:7" x14ac:dyDescent="0.25">
      <c r="A832" t="s">
        <v>4</v>
      </c>
      <c r="B832" t="s">
        <v>2</v>
      </c>
      <c r="C832">
        <v>20</v>
      </c>
      <c r="D832">
        <v>22.5</v>
      </c>
      <c r="E832">
        <f t="shared" si="36"/>
        <v>2.5</v>
      </c>
      <c r="F832">
        <f t="shared" si="37"/>
        <v>6.25</v>
      </c>
      <c r="G832">
        <f t="shared" si="38"/>
        <v>12.5</v>
      </c>
    </row>
    <row r="833" spans="1:7" x14ac:dyDescent="0.25">
      <c r="A833" t="s">
        <v>4</v>
      </c>
      <c r="B833" t="s">
        <v>2</v>
      </c>
      <c r="C833">
        <v>20</v>
      </c>
      <c r="D833">
        <v>24.21</v>
      </c>
      <c r="E833">
        <f t="shared" si="36"/>
        <v>4.2100000000000009</v>
      </c>
      <c r="F833">
        <f t="shared" si="37"/>
        <v>17.724100000000007</v>
      </c>
      <c r="G833">
        <f t="shared" si="38"/>
        <v>21.050000000000004</v>
      </c>
    </row>
    <row r="834" spans="1:7" x14ac:dyDescent="0.25">
      <c r="A834" t="s">
        <v>4</v>
      </c>
      <c r="B834" t="s">
        <v>2</v>
      </c>
      <c r="C834">
        <v>20</v>
      </c>
      <c r="D834">
        <v>24.31</v>
      </c>
      <c r="E834">
        <f t="shared" ref="E834:E897" si="39">D834-C834</f>
        <v>4.3099999999999987</v>
      </c>
      <c r="F834">
        <f t="shared" ref="F834:F897" si="40">E834^2</f>
        <v>18.57609999999999</v>
      </c>
      <c r="G834">
        <f t="shared" ref="G834:G897" si="41">ABS(E834)*100/ABS(C834)</f>
        <v>21.549999999999994</v>
      </c>
    </row>
    <row r="835" spans="1:7" x14ac:dyDescent="0.25">
      <c r="A835" t="s">
        <v>4</v>
      </c>
      <c r="B835" t="s">
        <v>2</v>
      </c>
      <c r="C835">
        <v>20</v>
      </c>
      <c r="D835">
        <v>23.65</v>
      </c>
      <c r="E835">
        <f t="shared" si="39"/>
        <v>3.6499999999999986</v>
      </c>
      <c r="F835">
        <f t="shared" si="40"/>
        <v>13.322499999999989</v>
      </c>
      <c r="G835">
        <f t="shared" si="41"/>
        <v>18.249999999999993</v>
      </c>
    </row>
    <row r="836" spans="1:7" x14ac:dyDescent="0.25">
      <c r="A836" t="s">
        <v>4</v>
      </c>
      <c r="B836" t="s">
        <v>2</v>
      </c>
      <c r="C836">
        <v>20</v>
      </c>
      <c r="D836">
        <v>24.06</v>
      </c>
      <c r="E836">
        <f t="shared" si="39"/>
        <v>4.0599999999999987</v>
      </c>
      <c r="F836">
        <f t="shared" si="40"/>
        <v>16.483599999999988</v>
      </c>
      <c r="G836">
        <f t="shared" si="41"/>
        <v>20.299999999999994</v>
      </c>
    </row>
    <row r="837" spans="1:7" x14ac:dyDescent="0.25">
      <c r="A837" t="s">
        <v>4</v>
      </c>
      <c r="B837" t="s">
        <v>2</v>
      </c>
      <c r="C837">
        <v>20</v>
      </c>
      <c r="D837">
        <v>22.81</v>
      </c>
      <c r="E837">
        <f t="shared" si="39"/>
        <v>2.8099999999999987</v>
      </c>
      <c r="F837">
        <f t="shared" si="40"/>
        <v>7.8960999999999926</v>
      </c>
      <c r="G837">
        <f t="shared" si="41"/>
        <v>14.049999999999994</v>
      </c>
    </row>
    <row r="838" spans="1:7" x14ac:dyDescent="0.25">
      <c r="A838" t="s">
        <v>4</v>
      </c>
      <c r="B838" t="s">
        <v>2</v>
      </c>
      <c r="C838">
        <v>20</v>
      </c>
      <c r="D838">
        <v>23.05</v>
      </c>
      <c r="E838">
        <f t="shared" si="39"/>
        <v>3.0500000000000007</v>
      </c>
      <c r="F838">
        <f t="shared" si="40"/>
        <v>9.3025000000000038</v>
      </c>
      <c r="G838">
        <f t="shared" si="41"/>
        <v>15.250000000000004</v>
      </c>
    </row>
    <row r="839" spans="1:7" x14ac:dyDescent="0.25">
      <c r="A839" t="s">
        <v>4</v>
      </c>
      <c r="B839" t="s">
        <v>2</v>
      </c>
      <c r="C839">
        <v>20</v>
      </c>
      <c r="D839">
        <v>23.06</v>
      </c>
      <c r="E839">
        <f t="shared" si="39"/>
        <v>3.0599999999999987</v>
      </c>
      <c r="F839">
        <f t="shared" si="40"/>
        <v>9.3635999999999928</v>
      </c>
      <c r="G839">
        <f t="shared" si="41"/>
        <v>15.299999999999994</v>
      </c>
    </row>
    <row r="840" spans="1:7" x14ac:dyDescent="0.25">
      <c r="A840" t="s">
        <v>4</v>
      </c>
      <c r="B840" t="s">
        <v>2</v>
      </c>
      <c r="C840">
        <v>20</v>
      </c>
      <c r="D840">
        <v>21.47</v>
      </c>
      <c r="E840">
        <f t="shared" si="39"/>
        <v>1.4699999999999989</v>
      </c>
      <c r="F840">
        <f t="shared" si="40"/>
        <v>2.1608999999999967</v>
      </c>
      <c r="G840">
        <f t="shared" si="41"/>
        <v>7.3499999999999943</v>
      </c>
    </row>
    <row r="841" spans="1:7" x14ac:dyDescent="0.25">
      <c r="A841" t="s">
        <v>4</v>
      </c>
      <c r="B841" t="s">
        <v>2</v>
      </c>
      <c r="C841">
        <v>20</v>
      </c>
      <c r="D841">
        <v>21.83</v>
      </c>
      <c r="E841">
        <f t="shared" si="39"/>
        <v>1.8299999999999983</v>
      </c>
      <c r="F841">
        <f t="shared" si="40"/>
        <v>3.3488999999999938</v>
      </c>
      <c r="G841">
        <f t="shared" si="41"/>
        <v>9.1499999999999915</v>
      </c>
    </row>
    <row r="842" spans="1:7" x14ac:dyDescent="0.25">
      <c r="A842" t="s">
        <v>4</v>
      </c>
      <c r="B842" t="s">
        <v>2</v>
      </c>
      <c r="C842">
        <v>20</v>
      </c>
      <c r="D842">
        <v>23.08</v>
      </c>
      <c r="E842">
        <f t="shared" si="39"/>
        <v>3.0799999999999983</v>
      </c>
      <c r="F842">
        <f t="shared" si="40"/>
        <v>9.4863999999999891</v>
      </c>
      <c r="G842">
        <f t="shared" si="41"/>
        <v>15.399999999999991</v>
      </c>
    </row>
    <row r="843" spans="1:7" x14ac:dyDescent="0.25">
      <c r="A843" t="s">
        <v>4</v>
      </c>
      <c r="B843" t="s">
        <v>2</v>
      </c>
      <c r="C843">
        <v>20</v>
      </c>
      <c r="D843">
        <v>22.7</v>
      </c>
      <c r="E843">
        <f t="shared" si="39"/>
        <v>2.6999999999999993</v>
      </c>
      <c r="F843">
        <f t="shared" si="40"/>
        <v>7.2899999999999965</v>
      </c>
      <c r="G843">
        <f t="shared" si="41"/>
        <v>13.499999999999996</v>
      </c>
    </row>
    <row r="844" spans="1:7" x14ac:dyDescent="0.25">
      <c r="A844" t="s">
        <v>4</v>
      </c>
      <c r="B844" t="s">
        <v>2</v>
      </c>
      <c r="C844">
        <v>20</v>
      </c>
      <c r="D844">
        <v>23.38</v>
      </c>
      <c r="E844">
        <f t="shared" si="39"/>
        <v>3.379999999999999</v>
      </c>
      <c r="F844">
        <f t="shared" si="40"/>
        <v>11.424399999999993</v>
      </c>
      <c r="G844">
        <f t="shared" si="41"/>
        <v>16.899999999999995</v>
      </c>
    </row>
    <row r="845" spans="1:7" x14ac:dyDescent="0.25">
      <c r="A845" t="s">
        <v>4</v>
      </c>
      <c r="B845" t="s">
        <v>1</v>
      </c>
      <c r="C845">
        <v>40</v>
      </c>
      <c r="D845">
        <v>42.68</v>
      </c>
      <c r="E845">
        <f t="shared" si="39"/>
        <v>2.6799999999999997</v>
      </c>
      <c r="F845">
        <f t="shared" si="40"/>
        <v>7.1823999999999986</v>
      </c>
      <c r="G845">
        <f t="shared" si="41"/>
        <v>6.7</v>
      </c>
    </row>
    <row r="846" spans="1:7" x14ac:dyDescent="0.25">
      <c r="A846" t="s">
        <v>4</v>
      </c>
      <c r="B846" t="s">
        <v>1</v>
      </c>
      <c r="C846">
        <v>40</v>
      </c>
      <c r="D846">
        <v>42.56</v>
      </c>
      <c r="E846">
        <f t="shared" si="39"/>
        <v>2.5600000000000023</v>
      </c>
      <c r="F846">
        <f t="shared" si="40"/>
        <v>6.5536000000000119</v>
      </c>
      <c r="G846">
        <f t="shared" si="41"/>
        <v>6.4000000000000057</v>
      </c>
    </row>
    <row r="847" spans="1:7" x14ac:dyDescent="0.25">
      <c r="A847" t="s">
        <v>4</v>
      </c>
      <c r="B847" t="s">
        <v>1</v>
      </c>
      <c r="C847">
        <v>40</v>
      </c>
      <c r="D847">
        <v>41.54</v>
      </c>
      <c r="E847">
        <f t="shared" si="39"/>
        <v>1.5399999999999991</v>
      </c>
      <c r="F847">
        <f t="shared" si="40"/>
        <v>2.3715999999999973</v>
      </c>
      <c r="G847">
        <f t="shared" si="41"/>
        <v>3.8499999999999979</v>
      </c>
    </row>
    <row r="848" spans="1:7" x14ac:dyDescent="0.25">
      <c r="A848" t="s">
        <v>4</v>
      </c>
      <c r="B848" t="s">
        <v>1</v>
      </c>
      <c r="C848">
        <v>40</v>
      </c>
      <c r="D848">
        <v>43.36</v>
      </c>
      <c r="E848">
        <f t="shared" si="39"/>
        <v>3.3599999999999994</v>
      </c>
      <c r="F848">
        <f t="shared" si="40"/>
        <v>11.289599999999997</v>
      </c>
      <c r="G848">
        <f t="shared" si="41"/>
        <v>8.3999999999999986</v>
      </c>
    </row>
    <row r="849" spans="1:7" x14ac:dyDescent="0.25">
      <c r="A849" t="s">
        <v>4</v>
      </c>
      <c r="B849" t="s">
        <v>1</v>
      </c>
      <c r="C849">
        <v>40</v>
      </c>
      <c r="D849">
        <v>41.88</v>
      </c>
      <c r="E849">
        <f t="shared" si="39"/>
        <v>1.8800000000000026</v>
      </c>
      <c r="F849">
        <f t="shared" si="40"/>
        <v>3.5344000000000095</v>
      </c>
      <c r="G849">
        <f t="shared" si="41"/>
        <v>4.7000000000000064</v>
      </c>
    </row>
    <row r="850" spans="1:7" x14ac:dyDescent="0.25">
      <c r="A850" t="s">
        <v>4</v>
      </c>
      <c r="B850" t="s">
        <v>1</v>
      </c>
      <c r="C850">
        <v>40</v>
      </c>
      <c r="D850">
        <v>41.93</v>
      </c>
      <c r="E850">
        <f t="shared" si="39"/>
        <v>1.9299999999999997</v>
      </c>
      <c r="F850">
        <f t="shared" si="40"/>
        <v>3.724899999999999</v>
      </c>
      <c r="G850">
        <f t="shared" si="41"/>
        <v>4.8249999999999993</v>
      </c>
    </row>
    <row r="851" spans="1:7" x14ac:dyDescent="0.25">
      <c r="A851" t="s">
        <v>4</v>
      </c>
      <c r="B851" t="s">
        <v>1</v>
      </c>
      <c r="C851">
        <v>40</v>
      </c>
      <c r="D851">
        <v>41.36</v>
      </c>
      <c r="E851">
        <f t="shared" si="39"/>
        <v>1.3599999999999994</v>
      </c>
      <c r="F851">
        <f t="shared" si="40"/>
        <v>1.8495999999999984</v>
      </c>
      <c r="G851">
        <f t="shared" si="41"/>
        <v>3.3999999999999986</v>
      </c>
    </row>
    <row r="852" spans="1:7" x14ac:dyDescent="0.25">
      <c r="A852" t="s">
        <v>4</v>
      </c>
      <c r="B852" t="s">
        <v>1</v>
      </c>
      <c r="C852">
        <v>40</v>
      </c>
      <c r="D852">
        <v>41.13</v>
      </c>
      <c r="E852">
        <f t="shared" si="39"/>
        <v>1.1300000000000026</v>
      </c>
      <c r="F852">
        <f t="shared" si="40"/>
        <v>1.2769000000000057</v>
      </c>
      <c r="G852">
        <f t="shared" si="41"/>
        <v>2.8250000000000064</v>
      </c>
    </row>
    <row r="853" spans="1:7" x14ac:dyDescent="0.25">
      <c r="A853" t="s">
        <v>4</v>
      </c>
      <c r="B853" t="s">
        <v>1</v>
      </c>
      <c r="C853">
        <v>40</v>
      </c>
      <c r="D853">
        <v>41.82</v>
      </c>
      <c r="E853">
        <f t="shared" si="39"/>
        <v>1.8200000000000003</v>
      </c>
      <c r="F853">
        <f t="shared" si="40"/>
        <v>3.3124000000000011</v>
      </c>
      <c r="G853">
        <f t="shared" si="41"/>
        <v>4.5500000000000007</v>
      </c>
    </row>
    <row r="854" spans="1:7" x14ac:dyDescent="0.25">
      <c r="A854" t="s">
        <v>4</v>
      </c>
      <c r="B854" t="s">
        <v>1</v>
      </c>
      <c r="C854">
        <v>40</v>
      </c>
      <c r="D854">
        <v>42.19</v>
      </c>
      <c r="E854">
        <f t="shared" si="39"/>
        <v>2.1899999999999977</v>
      </c>
      <c r="F854">
        <f t="shared" si="40"/>
        <v>4.7960999999999903</v>
      </c>
      <c r="G854">
        <f t="shared" si="41"/>
        <v>5.4749999999999943</v>
      </c>
    </row>
    <row r="855" spans="1:7" x14ac:dyDescent="0.25">
      <c r="A855" t="s">
        <v>4</v>
      </c>
      <c r="B855" t="s">
        <v>1</v>
      </c>
      <c r="C855">
        <v>40</v>
      </c>
      <c r="D855">
        <v>41.1</v>
      </c>
      <c r="E855">
        <f t="shared" si="39"/>
        <v>1.1000000000000014</v>
      </c>
      <c r="F855">
        <f t="shared" si="40"/>
        <v>1.2100000000000031</v>
      </c>
      <c r="G855">
        <f t="shared" si="41"/>
        <v>2.7500000000000036</v>
      </c>
    </row>
    <row r="856" spans="1:7" x14ac:dyDescent="0.25">
      <c r="A856" t="s">
        <v>4</v>
      </c>
      <c r="B856" t="s">
        <v>1</v>
      </c>
      <c r="C856">
        <v>40</v>
      </c>
      <c r="D856">
        <v>40.619999999999997</v>
      </c>
      <c r="E856">
        <f t="shared" si="39"/>
        <v>0.61999999999999744</v>
      </c>
      <c r="F856">
        <f t="shared" si="40"/>
        <v>0.38439999999999686</v>
      </c>
      <c r="G856">
        <f t="shared" si="41"/>
        <v>1.5499999999999936</v>
      </c>
    </row>
    <row r="857" spans="1:7" x14ac:dyDescent="0.25">
      <c r="A857" t="s">
        <v>4</v>
      </c>
      <c r="B857" t="s">
        <v>1</v>
      </c>
      <c r="C857">
        <v>40</v>
      </c>
      <c r="D857">
        <v>42.13</v>
      </c>
      <c r="E857">
        <f t="shared" si="39"/>
        <v>2.1300000000000026</v>
      </c>
      <c r="F857">
        <f t="shared" si="40"/>
        <v>4.5369000000000108</v>
      </c>
      <c r="G857">
        <f t="shared" si="41"/>
        <v>5.3250000000000064</v>
      </c>
    </row>
    <row r="858" spans="1:7" x14ac:dyDescent="0.25">
      <c r="A858" t="s">
        <v>4</v>
      </c>
      <c r="B858" t="s">
        <v>1</v>
      </c>
      <c r="C858">
        <v>40</v>
      </c>
      <c r="D858">
        <v>41.8</v>
      </c>
      <c r="E858">
        <f t="shared" si="39"/>
        <v>1.7999999999999972</v>
      </c>
      <c r="F858">
        <f t="shared" si="40"/>
        <v>3.2399999999999896</v>
      </c>
      <c r="G858">
        <f t="shared" si="41"/>
        <v>4.4999999999999929</v>
      </c>
    </row>
    <row r="859" spans="1:7" x14ac:dyDescent="0.25">
      <c r="A859" t="s">
        <v>4</v>
      </c>
      <c r="B859" t="s">
        <v>1</v>
      </c>
      <c r="C859">
        <v>40</v>
      </c>
      <c r="D859">
        <v>41.41</v>
      </c>
      <c r="E859">
        <f t="shared" si="39"/>
        <v>1.4099999999999966</v>
      </c>
      <c r="F859">
        <f t="shared" si="40"/>
        <v>1.9880999999999904</v>
      </c>
      <c r="G859">
        <f t="shared" si="41"/>
        <v>3.5249999999999915</v>
      </c>
    </row>
    <row r="860" spans="1:7" x14ac:dyDescent="0.25">
      <c r="A860" t="s">
        <v>4</v>
      </c>
      <c r="B860" t="s">
        <v>1</v>
      </c>
      <c r="C860">
        <v>40</v>
      </c>
      <c r="D860">
        <v>40.14</v>
      </c>
      <c r="E860">
        <f t="shared" si="39"/>
        <v>0.14000000000000057</v>
      </c>
      <c r="F860">
        <f t="shared" si="40"/>
        <v>1.9600000000000159E-2</v>
      </c>
      <c r="G860">
        <f t="shared" si="41"/>
        <v>0.35000000000000142</v>
      </c>
    </row>
    <row r="861" spans="1:7" x14ac:dyDescent="0.25">
      <c r="A861" t="s">
        <v>4</v>
      </c>
      <c r="B861" t="s">
        <v>1</v>
      </c>
      <c r="C861">
        <v>40</v>
      </c>
      <c r="D861">
        <v>42.02</v>
      </c>
      <c r="E861">
        <f t="shared" si="39"/>
        <v>2.0200000000000031</v>
      </c>
      <c r="F861">
        <f t="shared" si="40"/>
        <v>4.0804000000000125</v>
      </c>
      <c r="G861">
        <f t="shared" si="41"/>
        <v>5.0500000000000078</v>
      </c>
    </row>
    <row r="862" spans="1:7" x14ac:dyDescent="0.25">
      <c r="A862" t="s">
        <v>4</v>
      </c>
      <c r="B862" t="s">
        <v>1</v>
      </c>
      <c r="C862">
        <v>40</v>
      </c>
      <c r="D862">
        <v>42.25</v>
      </c>
      <c r="E862">
        <f t="shared" si="39"/>
        <v>2.25</v>
      </c>
      <c r="F862">
        <f t="shared" si="40"/>
        <v>5.0625</v>
      </c>
      <c r="G862">
        <f t="shared" si="41"/>
        <v>5.625</v>
      </c>
    </row>
    <row r="863" spans="1:7" x14ac:dyDescent="0.25">
      <c r="A863" t="s">
        <v>4</v>
      </c>
      <c r="B863" t="s">
        <v>1</v>
      </c>
      <c r="C863">
        <v>40</v>
      </c>
      <c r="D863">
        <v>41.77</v>
      </c>
      <c r="E863">
        <f t="shared" si="39"/>
        <v>1.7700000000000031</v>
      </c>
      <c r="F863">
        <f t="shared" si="40"/>
        <v>3.1329000000000109</v>
      </c>
      <c r="G863">
        <f t="shared" si="41"/>
        <v>4.4250000000000078</v>
      </c>
    </row>
    <row r="864" spans="1:7" x14ac:dyDescent="0.25">
      <c r="A864" t="s">
        <v>4</v>
      </c>
      <c r="B864" t="s">
        <v>2</v>
      </c>
      <c r="C864">
        <v>40</v>
      </c>
      <c r="D864">
        <v>42.39</v>
      </c>
      <c r="E864">
        <f t="shared" si="39"/>
        <v>2.3900000000000006</v>
      </c>
      <c r="F864">
        <f t="shared" si="40"/>
        <v>5.7121000000000031</v>
      </c>
      <c r="G864">
        <f t="shared" si="41"/>
        <v>5.9750000000000014</v>
      </c>
    </row>
    <row r="865" spans="1:7" x14ac:dyDescent="0.25">
      <c r="A865" t="s">
        <v>4</v>
      </c>
      <c r="B865" t="s">
        <v>2</v>
      </c>
      <c r="C865">
        <v>40</v>
      </c>
      <c r="D865">
        <v>41.25</v>
      </c>
      <c r="E865">
        <f t="shared" si="39"/>
        <v>1.25</v>
      </c>
      <c r="F865">
        <f t="shared" si="40"/>
        <v>1.5625</v>
      </c>
      <c r="G865">
        <f t="shared" si="41"/>
        <v>3.125</v>
      </c>
    </row>
    <row r="866" spans="1:7" x14ac:dyDescent="0.25">
      <c r="A866" t="s">
        <v>4</v>
      </c>
      <c r="B866" t="s">
        <v>2</v>
      </c>
      <c r="C866">
        <v>40</v>
      </c>
      <c r="D866">
        <v>42.19</v>
      </c>
      <c r="E866">
        <f t="shared" si="39"/>
        <v>2.1899999999999977</v>
      </c>
      <c r="F866">
        <f t="shared" si="40"/>
        <v>4.7960999999999903</v>
      </c>
      <c r="G866">
        <f t="shared" si="41"/>
        <v>5.4749999999999943</v>
      </c>
    </row>
    <row r="867" spans="1:7" x14ac:dyDescent="0.25">
      <c r="A867" t="s">
        <v>4</v>
      </c>
      <c r="B867" t="s">
        <v>2</v>
      </c>
      <c r="C867">
        <v>40</v>
      </c>
      <c r="D867">
        <v>41.21</v>
      </c>
      <c r="E867">
        <f t="shared" si="39"/>
        <v>1.2100000000000009</v>
      </c>
      <c r="F867">
        <f t="shared" si="40"/>
        <v>1.464100000000002</v>
      </c>
      <c r="G867">
        <f t="shared" si="41"/>
        <v>3.0250000000000021</v>
      </c>
    </row>
    <row r="868" spans="1:7" x14ac:dyDescent="0.25">
      <c r="A868" t="s">
        <v>4</v>
      </c>
      <c r="B868" t="s">
        <v>2</v>
      </c>
      <c r="C868">
        <v>40</v>
      </c>
      <c r="D868">
        <v>42.39</v>
      </c>
      <c r="E868">
        <f t="shared" si="39"/>
        <v>2.3900000000000006</v>
      </c>
      <c r="F868">
        <f t="shared" si="40"/>
        <v>5.7121000000000031</v>
      </c>
      <c r="G868">
        <f t="shared" si="41"/>
        <v>5.9750000000000014</v>
      </c>
    </row>
    <row r="869" spans="1:7" x14ac:dyDescent="0.25">
      <c r="A869" t="s">
        <v>4</v>
      </c>
      <c r="B869" t="s">
        <v>2</v>
      </c>
      <c r="C869">
        <v>40</v>
      </c>
      <c r="D869">
        <v>42.19</v>
      </c>
      <c r="E869">
        <f t="shared" si="39"/>
        <v>2.1899999999999977</v>
      </c>
      <c r="F869">
        <f t="shared" si="40"/>
        <v>4.7960999999999903</v>
      </c>
      <c r="G869">
        <f t="shared" si="41"/>
        <v>5.4749999999999943</v>
      </c>
    </row>
    <row r="870" spans="1:7" x14ac:dyDescent="0.25">
      <c r="A870" t="s">
        <v>4</v>
      </c>
      <c r="B870" t="s">
        <v>2</v>
      </c>
      <c r="C870">
        <v>40</v>
      </c>
      <c r="D870">
        <v>41.41</v>
      </c>
      <c r="E870">
        <f t="shared" si="39"/>
        <v>1.4099999999999966</v>
      </c>
      <c r="F870">
        <f t="shared" si="40"/>
        <v>1.9880999999999904</v>
      </c>
      <c r="G870">
        <f t="shared" si="41"/>
        <v>3.5249999999999915</v>
      </c>
    </row>
    <row r="871" spans="1:7" x14ac:dyDescent="0.25">
      <c r="A871" t="s">
        <v>4</v>
      </c>
      <c r="B871" t="s">
        <v>2</v>
      </c>
      <c r="C871">
        <v>40</v>
      </c>
      <c r="D871">
        <v>42.98</v>
      </c>
      <c r="E871">
        <f t="shared" si="39"/>
        <v>2.9799999999999969</v>
      </c>
      <c r="F871">
        <f t="shared" si="40"/>
        <v>8.8803999999999821</v>
      </c>
      <c r="G871">
        <f t="shared" si="41"/>
        <v>7.4499999999999913</v>
      </c>
    </row>
    <row r="872" spans="1:7" x14ac:dyDescent="0.25">
      <c r="A872" t="s">
        <v>4</v>
      </c>
      <c r="B872" t="s">
        <v>2</v>
      </c>
      <c r="C872">
        <v>40</v>
      </c>
      <c r="D872">
        <v>42.43</v>
      </c>
      <c r="E872">
        <f t="shared" si="39"/>
        <v>2.4299999999999997</v>
      </c>
      <c r="F872">
        <f t="shared" si="40"/>
        <v>5.9048999999999987</v>
      </c>
      <c r="G872">
        <f t="shared" si="41"/>
        <v>6.0749999999999993</v>
      </c>
    </row>
    <row r="873" spans="1:7" x14ac:dyDescent="0.25">
      <c r="A873" t="s">
        <v>4</v>
      </c>
      <c r="B873" t="s">
        <v>2</v>
      </c>
      <c r="C873">
        <v>40</v>
      </c>
      <c r="D873">
        <v>41.91</v>
      </c>
      <c r="E873">
        <f t="shared" si="39"/>
        <v>1.9099999999999966</v>
      </c>
      <c r="F873">
        <f t="shared" si="40"/>
        <v>3.648099999999987</v>
      </c>
      <c r="G873">
        <f t="shared" si="41"/>
        <v>4.7749999999999915</v>
      </c>
    </row>
    <row r="874" spans="1:7" x14ac:dyDescent="0.25">
      <c r="A874" t="s">
        <v>4</v>
      </c>
      <c r="B874" t="s">
        <v>2</v>
      </c>
      <c r="C874">
        <v>40</v>
      </c>
      <c r="D874">
        <v>42</v>
      </c>
      <c r="E874">
        <f t="shared" si="39"/>
        <v>2</v>
      </c>
      <c r="F874">
        <f t="shared" si="40"/>
        <v>4</v>
      </c>
      <c r="G874">
        <f t="shared" si="41"/>
        <v>5</v>
      </c>
    </row>
    <row r="875" spans="1:7" x14ac:dyDescent="0.25">
      <c r="A875" t="s">
        <v>4</v>
      </c>
      <c r="B875" t="s">
        <v>2</v>
      </c>
      <c r="C875">
        <v>40</v>
      </c>
      <c r="D875">
        <v>40.75</v>
      </c>
      <c r="E875">
        <f t="shared" si="39"/>
        <v>0.75</v>
      </c>
      <c r="F875">
        <f t="shared" si="40"/>
        <v>0.5625</v>
      </c>
      <c r="G875">
        <f t="shared" si="41"/>
        <v>1.875</v>
      </c>
    </row>
    <row r="876" spans="1:7" x14ac:dyDescent="0.25">
      <c r="A876" t="s">
        <v>4</v>
      </c>
      <c r="B876" t="s">
        <v>2</v>
      </c>
      <c r="C876">
        <v>40</v>
      </c>
      <c r="D876">
        <v>41.09</v>
      </c>
      <c r="E876">
        <f t="shared" si="39"/>
        <v>1.0900000000000034</v>
      </c>
      <c r="F876">
        <f t="shared" si="40"/>
        <v>1.1881000000000075</v>
      </c>
      <c r="G876">
        <f t="shared" si="41"/>
        <v>2.7250000000000085</v>
      </c>
    </row>
    <row r="877" spans="1:7" x14ac:dyDescent="0.25">
      <c r="A877" t="s">
        <v>4</v>
      </c>
      <c r="B877" t="s">
        <v>2</v>
      </c>
      <c r="C877">
        <v>40</v>
      </c>
      <c r="D877">
        <v>41.27</v>
      </c>
      <c r="E877">
        <f t="shared" si="39"/>
        <v>1.2700000000000031</v>
      </c>
      <c r="F877">
        <f t="shared" si="40"/>
        <v>1.612900000000008</v>
      </c>
      <c r="G877">
        <f t="shared" si="41"/>
        <v>3.1750000000000078</v>
      </c>
    </row>
    <row r="878" spans="1:7" x14ac:dyDescent="0.25">
      <c r="A878" t="s">
        <v>4</v>
      </c>
      <c r="B878" t="s">
        <v>2</v>
      </c>
      <c r="C878">
        <v>40</v>
      </c>
      <c r="D878">
        <v>40.299999999999997</v>
      </c>
      <c r="E878">
        <f t="shared" si="39"/>
        <v>0.29999999999999716</v>
      </c>
      <c r="F878">
        <f t="shared" si="40"/>
        <v>8.999999999999829E-2</v>
      </c>
      <c r="G878">
        <f t="shared" si="41"/>
        <v>0.74999999999999289</v>
      </c>
    </row>
    <row r="879" spans="1:7" x14ac:dyDescent="0.25">
      <c r="A879" t="s">
        <v>4</v>
      </c>
      <c r="B879" t="s">
        <v>2</v>
      </c>
      <c r="C879">
        <v>40</v>
      </c>
      <c r="D879">
        <v>40.42</v>
      </c>
      <c r="E879">
        <f t="shared" si="39"/>
        <v>0.42000000000000171</v>
      </c>
      <c r="F879">
        <f t="shared" si="40"/>
        <v>0.17640000000000144</v>
      </c>
      <c r="G879">
        <f t="shared" si="41"/>
        <v>1.0500000000000043</v>
      </c>
    </row>
    <row r="880" spans="1:7" x14ac:dyDescent="0.25">
      <c r="A880" t="s">
        <v>4</v>
      </c>
      <c r="B880" t="s">
        <v>2</v>
      </c>
      <c r="C880">
        <v>40</v>
      </c>
      <c r="D880">
        <v>41.91</v>
      </c>
      <c r="E880">
        <f t="shared" si="39"/>
        <v>1.9099999999999966</v>
      </c>
      <c r="F880">
        <f t="shared" si="40"/>
        <v>3.648099999999987</v>
      </c>
      <c r="G880">
        <f t="shared" si="41"/>
        <v>4.7749999999999915</v>
      </c>
    </row>
    <row r="881" spans="1:7" x14ac:dyDescent="0.25">
      <c r="A881" t="s">
        <v>4</v>
      </c>
      <c r="B881" t="s">
        <v>2</v>
      </c>
      <c r="C881">
        <v>40</v>
      </c>
      <c r="D881">
        <v>42.07</v>
      </c>
      <c r="E881">
        <f t="shared" si="39"/>
        <v>2.0700000000000003</v>
      </c>
      <c r="F881">
        <f t="shared" si="40"/>
        <v>4.2849000000000013</v>
      </c>
      <c r="G881">
        <f t="shared" si="41"/>
        <v>5.1750000000000007</v>
      </c>
    </row>
    <row r="882" spans="1:7" x14ac:dyDescent="0.25">
      <c r="A882" t="s">
        <v>4</v>
      </c>
      <c r="B882" t="s">
        <v>2</v>
      </c>
      <c r="C882">
        <v>40</v>
      </c>
      <c r="D882">
        <v>41.46</v>
      </c>
      <c r="E882">
        <f t="shared" si="39"/>
        <v>1.4600000000000009</v>
      </c>
      <c r="F882">
        <f t="shared" si="40"/>
        <v>2.1316000000000024</v>
      </c>
      <c r="G882">
        <f t="shared" si="41"/>
        <v>3.6500000000000021</v>
      </c>
    </row>
    <row r="883" spans="1:7" x14ac:dyDescent="0.25">
      <c r="A883" t="s">
        <v>4</v>
      </c>
      <c r="B883" t="s">
        <v>1</v>
      </c>
      <c r="C883">
        <v>60</v>
      </c>
      <c r="D883">
        <v>61.13</v>
      </c>
      <c r="E883">
        <f t="shared" si="39"/>
        <v>1.1300000000000026</v>
      </c>
      <c r="F883">
        <f t="shared" si="40"/>
        <v>1.2769000000000057</v>
      </c>
      <c r="G883">
        <f t="shared" si="41"/>
        <v>1.8833333333333375</v>
      </c>
    </row>
    <row r="884" spans="1:7" x14ac:dyDescent="0.25">
      <c r="A884" t="s">
        <v>4</v>
      </c>
      <c r="B884" t="s">
        <v>1</v>
      </c>
      <c r="C884">
        <v>60</v>
      </c>
      <c r="D884">
        <v>65.239999999999995</v>
      </c>
      <c r="E884">
        <f t="shared" si="39"/>
        <v>5.2399999999999949</v>
      </c>
      <c r="F884">
        <f t="shared" si="40"/>
        <v>27.457599999999946</v>
      </c>
      <c r="G884">
        <f t="shared" si="41"/>
        <v>8.7333333333333254</v>
      </c>
    </row>
    <row r="885" spans="1:7" x14ac:dyDescent="0.25">
      <c r="A885" t="s">
        <v>4</v>
      </c>
      <c r="B885" t="s">
        <v>1</v>
      </c>
      <c r="C885">
        <v>60</v>
      </c>
      <c r="D885">
        <v>63.91</v>
      </c>
      <c r="E885">
        <f t="shared" si="39"/>
        <v>3.9099999999999966</v>
      </c>
      <c r="F885">
        <f t="shared" si="40"/>
        <v>15.288099999999973</v>
      </c>
      <c r="G885">
        <f t="shared" si="41"/>
        <v>6.5166666666666613</v>
      </c>
    </row>
    <row r="886" spans="1:7" x14ac:dyDescent="0.25">
      <c r="A886" t="s">
        <v>4</v>
      </c>
      <c r="B886" t="s">
        <v>1</v>
      </c>
      <c r="C886">
        <v>60</v>
      </c>
      <c r="D886">
        <v>62.39</v>
      </c>
      <c r="E886">
        <f t="shared" si="39"/>
        <v>2.3900000000000006</v>
      </c>
      <c r="F886">
        <f t="shared" si="40"/>
        <v>5.7121000000000031</v>
      </c>
      <c r="G886">
        <f t="shared" si="41"/>
        <v>3.9833333333333343</v>
      </c>
    </row>
    <row r="887" spans="1:7" x14ac:dyDescent="0.25">
      <c r="A887" t="s">
        <v>4</v>
      </c>
      <c r="B887" t="s">
        <v>1</v>
      </c>
      <c r="C887">
        <v>60</v>
      </c>
      <c r="D887">
        <v>58.32</v>
      </c>
      <c r="E887">
        <f t="shared" si="39"/>
        <v>-1.6799999999999997</v>
      </c>
      <c r="F887">
        <f t="shared" si="40"/>
        <v>2.8223999999999991</v>
      </c>
      <c r="G887">
        <f t="shared" si="41"/>
        <v>2.7999999999999994</v>
      </c>
    </row>
    <row r="888" spans="1:7" x14ac:dyDescent="0.25">
      <c r="A888" t="s">
        <v>4</v>
      </c>
      <c r="B888" t="s">
        <v>1</v>
      </c>
      <c r="C888">
        <v>60</v>
      </c>
      <c r="D888">
        <v>62.26</v>
      </c>
      <c r="E888">
        <f t="shared" si="39"/>
        <v>2.259999999999998</v>
      </c>
      <c r="F888">
        <f t="shared" si="40"/>
        <v>5.1075999999999908</v>
      </c>
      <c r="G888">
        <f t="shared" si="41"/>
        <v>3.7666666666666635</v>
      </c>
    </row>
    <row r="889" spans="1:7" x14ac:dyDescent="0.25">
      <c r="A889" t="s">
        <v>4</v>
      </c>
      <c r="B889" t="s">
        <v>1</v>
      </c>
      <c r="C889">
        <v>60</v>
      </c>
      <c r="D889">
        <v>61.93</v>
      </c>
      <c r="E889">
        <f t="shared" si="39"/>
        <v>1.9299999999999997</v>
      </c>
      <c r="F889">
        <f t="shared" si="40"/>
        <v>3.724899999999999</v>
      </c>
      <c r="G889">
        <f t="shared" si="41"/>
        <v>3.2166666666666663</v>
      </c>
    </row>
    <row r="890" spans="1:7" x14ac:dyDescent="0.25">
      <c r="A890" t="s">
        <v>4</v>
      </c>
      <c r="B890" t="s">
        <v>1</v>
      </c>
      <c r="C890">
        <v>60</v>
      </c>
      <c r="D890">
        <v>61.15</v>
      </c>
      <c r="E890">
        <f t="shared" si="39"/>
        <v>1.1499999999999986</v>
      </c>
      <c r="F890">
        <f t="shared" si="40"/>
        <v>1.3224999999999967</v>
      </c>
      <c r="G890">
        <f t="shared" si="41"/>
        <v>1.9166666666666643</v>
      </c>
    </row>
    <row r="891" spans="1:7" x14ac:dyDescent="0.25">
      <c r="A891" t="s">
        <v>4</v>
      </c>
      <c r="B891" t="s">
        <v>1</v>
      </c>
      <c r="C891">
        <v>60</v>
      </c>
      <c r="D891">
        <v>60.05</v>
      </c>
      <c r="E891">
        <f t="shared" si="39"/>
        <v>4.9999999999997158E-2</v>
      </c>
      <c r="F891">
        <f t="shared" si="40"/>
        <v>2.499999999999716E-3</v>
      </c>
      <c r="G891">
        <f t="shared" si="41"/>
        <v>8.3333333333328596E-2</v>
      </c>
    </row>
    <row r="892" spans="1:7" x14ac:dyDescent="0.25">
      <c r="A892" t="s">
        <v>4</v>
      </c>
      <c r="B892" t="s">
        <v>1</v>
      </c>
      <c r="C892">
        <v>60</v>
      </c>
      <c r="D892">
        <v>60.39</v>
      </c>
      <c r="E892">
        <f t="shared" si="39"/>
        <v>0.39000000000000057</v>
      </c>
      <c r="F892">
        <f t="shared" si="40"/>
        <v>0.15210000000000046</v>
      </c>
      <c r="G892">
        <f t="shared" si="41"/>
        <v>0.65000000000000091</v>
      </c>
    </row>
    <row r="893" spans="1:7" x14ac:dyDescent="0.25">
      <c r="A893" t="s">
        <v>4</v>
      </c>
      <c r="B893" t="s">
        <v>1</v>
      </c>
      <c r="C893">
        <v>60</v>
      </c>
      <c r="D893">
        <v>60.27</v>
      </c>
      <c r="E893">
        <f t="shared" si="39"/>
        <v>0.27000000000000313</v>
      </c>
      <c r="F893">
        <f t="shared" si="40"/>
        <v>7.2900000000001686E-2</v>
      </c>
      <c r="G893">
        <f t="shared" si="41"/>
        <v>0.45000000000000523</v>
      </c>
    </row>
    <row r="894" spans="1:7" x14ac:dyDescent="0.25">
      <c r="A894" t="s">
        <v>4</v>
      </c>
      <c r="B894" t="s">
        <v>1</v>
      </c>
      <c r="C894">
        <v>60</v>
      </c>
      <c r="D894">
        <v>60.9</v>
      </c>
      <c r="E894">
        <f t="shared" si="39"/>
        <v>0.89999999999999858</v>
      </c>
      <c r="F894">
        <f t="shared" si="40"/>
        <v>0.80999999999999739</v>
      </c>
      <c r="G894">
        <f t="shared" si="41"/>
        <v>1.4999999999999976</v>
      </c>
    </row>
    <row r="895" spans="1:7" x14ac:dyDescent="0.25">
      <c r="A895" t="s">
        <v>4</v>
      </c>
      <c r="B895" t="s">
        <v>1</v>
      </c>
      <c r="C895">
        <v>60</v>
      </c>
      <c r="D895">
        <v>62.13</v>
      </c>
      <c r="E895">
        <f t="shared" si="39"/>
        <v>2.1300000000000026</v>
      </c>
      <c r="F895">
        <f t="shared" si="40"/>
        <v>4.5369000000000108</v>
      </c>
      <c r="G895">
        <f t="shared" si="41"/>
        <v>3.5500000000000043</v>
      </c>
    </row>
    <row r="896" spans="1:7" x14ac:dyDescent="0.25">
      <c r="A896" t="s">
        <v>4</v>
      </c>
      <c r="B896" t="s">
        <v>1</v>
      </c>
      <c r="C896">
        <v>60</v>
      </c>
      <c r="D896">
        <v>61.06</v>
      </c>
      <c r="E896">
        <f t="shared" si="39"/>
        <v>1.0600000000000023</v>
      </c>
      <c r="F896">
        <f t="shared" si="40"/>
        <v>1.1236000000000048</v>
      </c>
      <c r="G896">
        <f t="shared" si="41"/>
        <v>1.7666666666666704</v>
      </c>
    </row>
    <row r="897" spans="1:7" x14ac:dyDescent="0.25">
      <c r="A897" t="s">
        <v>4</v>
      </c>
      <c r="B897" t="s">
        <v>2</v>
      </c>
      <c r="C897">
        <v>60</v>
      </c>
      <c r="D897">
        <v>59.26</v>
      </c>
      <c r="E897">
        <f t="shared" si="39"/>
        <v>-0.74000000000000199</v>
      </c>
      <c r="F897">
        <f t="shared" si="40"/>
        <v>0.54760000000000297</v>
      </c>
      <c r="G897">
        <f t="shared" si="41"/>
        <v>1.2333333333333367</v>
      </c>
    </row>
    <row r="898" spans="1:7" x14ac:dyDescent="0.25">
      <c r="A898" t="s">
        <v>4</v>
      </c>
      <c r="B898" t="s">
        <v>2</v>
      </c>
      <c r="C898">
        <v>60</v>
      </c>
      <c r="D898">
        <v>61.29</v>
      </c>
      <c r="E898">
        <f t="shared" ref="E898:E942" si="42">D898-C898</f>
        <v>1.2899999999999991</v>
      </c>
      <c r="F898">
        <f t="shared" ref="F898:F942" si="43">E898^2</f>
        <v>1.6640999999999977</v>
      </c>
      <c r="G898">
        <f t="shared" ref="G898:G942" si="44">ABS(E898)*100/ABS(C898)</f>
        <v>2.1499999999999986</v>
      </c>
    </row>
    <row r="899" spans="1:7" x14ac:dyDescent="0.25">
      <c r="A899" t="s">
        <v>4</v>
      </c>
      <c r="B899" t="s">
        <v>2</v>
      </c>
      <c r="C899">
        <v>60</v>
      </c>
      <c r="D899">
        <v>60.8</v>
      </c>
      <c r="E899">
        <f t="shared" si="42"/>
        <v>0.79999999999999716</v>
      </c>
      <c r="F899">
        <f t="shared" si="43"/>
        <v>0.63999999999999546</v>
      </c>
      <c r="G899">
        <f t="shared" si="44"/>
        <v>1.3333333333333286</v>
      </c>
    </row>
    <row r="900" spans="1:7" x14ac:dyDescent="0.25">
      <c r="A900" t="s">
        <v>4</v>
      </c>
      <c r="B900" t="s">
        <v>2</v>
      </c>
      <c r="C900">
        <v>60</v>
      </c>
      <c r="D900">
        <v>59.05</v>
      </c>
      <c r="E900">
        <f t="shared" si="42"/>
        <v>-0.95000000000000284</v>
      </c>
      <c r="F900">
        <f t="shared" si="43"/>
        <v>0.90250000000000541</v>
      </c>
      <c r="G900">
        <f t="shared" si="44"/>
        <v>1.5833333333333381</v>
      </c>
    </row>
    <row r="901" spans="1:7" x14ac:dyDescent="0.25">
      <c r="A901" t="s">
        <v>4</v>
      </c>
      <c r="B901" t="s">
        <v>2</v>
      </c>
      <c r="C901">
        <v>60</v>
      </c>
      <c r="D901">
        <v>54.23</v>
      </c>
      <c r="E901">
        <f t="shared" si="42"/>
        <v>-5.7700000000000031</v>
      </c>
      <c r="F901">
        <f t="shared" si="43"/>
        <v>33.292900000000039</v>
      </c>
      <c r="G901">
        <f t="shared" si="44"/>
        <v>9.6166666666666725</v>
      </c>
    </row>
    <row r="902" spans="1:7" x14ac:dyDescent="0.25">
      <c r="A902" t="s">
        <v>4</v>
      </c>
      <c r="B902" t="s">
        <v>2</v>
      </c>
      <c r="C902">
        <v>60</v>
      </c>
      <c r="D902">
        <v>60.11</v>
      </c>
      <c r="E902">
        <f t="shared" si="42"/>
        <v>0.10999999999999943</v>
      </c>
      <c r="F902">
        <f t="shared" si="43"/>
        <v>1.2099999999999875E-2</v>
      </c>
      <c r="G902">
        <f t="shared" si="44"/>
        <v>0.18333333333333238</v>
      </c>
    </row>
    <row r="903" spans="1:7" x14ac:dyDescent="0.25">
      <c r="A903" t="s">
        <v>4</v>
      </c>
      <c r="B903" t="s">
        <v>2</v>
      </c>
      <c r="C903">
        <v>60</v>
      </c>
      <c r="D903">
        <v>59.74</v>
      </c>
      <c r="E903">
        <f t="shared" si="42"/>
        <v>-0.25999999999999801</v>
      </c>
      <c r="F903">
        <f t="shared" si="43"/>
        <v>6.7599999999998966E-2</v>
      </c>
      <c r="G903">
        <f t="shared" si="44"/>
        <v>0.43333333333333002</v>
      </c>
    </row>
    <row r="904" spans="1:7" x14ac:dyDescent="0.25">
      <c r="A904" t="s">
        <v>4</v>
      </c>
      <c r="B904" t="s">
        <v>2</v>
      </c>
      <c r="C904">
        <v>60</v>
      </c>
      <c r="D904">
        <v>59.29</v>
      </c>
      <c r="E904">
        <f t="shared" si="42"/>
        <v>-0.71000000000000085</v>
      </c>
      <c r="F904">
        <f t="shared" si="43"/>
        <v>0.50410000000000121</v>
      </c>
      <c r="G904">
        <f t="shared" si="44"/>
        <v>1.1833333333333347</v>
      </c>
    </row>
    <row r="905" spans="1:7" x14ac:dyDescent="0.25">
      <c r="A905" t="s">
        <v>4</v>
      </c>
      <c r="B905" t="s">
        <v>2</v>
      </c>
      <c r="C905">
        <v>60</v>
      </c>
      <c r="D905">
        <v>59.25</v>
      </c>
      <c r="E905">
        <f t="shared" si="42"/>
        <v>-0.75</v>
      </c>
      <c r="F905">
        <f t="shared" si="43"/>
        <v>0.5625</v>
      </c>
      <c r="G905">
        <f t="shared" si="44"/>
        <v>1.25</v>
      </c>
    </row>
    <row r="906" spans="1:7" x14ac:dyDescent="0.25">
      <c r="A906" t="s">
        <v>4</v>
      </c>
      <c r="B906" t="s">
        <v>2</v>
      </c>
      <c r="C906">
        <v>60</v>
      </c>
      <c r="D906">
        <v>59.57</v>
      </c>
      <c r="E906">
        <f t="shared" si="42"/>
        <v>-0.42999999999999972</v>
      </c>
      <c r="F906">
        <f t="shared" si="43"/>
        <v>0.18489999999999976</v>
      </c>
      <c r="G906">
        <f t="shared" si="44"/>
        <v>0.71666666666666623</v>
      </c>
    </row>
    <row r="907" spans="1:7" x14ac:dyDescent="0.25">
      <c r="A907" t="s">
        <v>4</v>
      </c>
      <c r="B907" t="s">
        <v>2</v>
      </c>
      <c r="C907">
        <v>60</v>
      </c>
      <c r="D907">
        <v>60.04</v>
      </c>
      <c r="E907">
        <f t="shared" si="42"/>
        <v>3.9999999999999147E-2</v>
      </c>
      <c r="F907">
        <f t="shared" si="43"/>
        <v>1.5999999999999318E-3</v>
      </c>
      <c r="G907">
        <f t="shared" si="44"/>
        <v>6.666666666666525E-2</v>
      </c>
    </row>
    <row r="908" spans="1:7" x14ac:dyDescent="0.25">
      <c r="A908" t="s">
        <v>4</v>
      </c>
      <c r="B908" t="s">
        <v>2</v>
      </c>
      <c r="C908">
        <v>60</v>
      </c>
      <c r="D908">
        <v>60.07</v>
      </c>
      <c r="E908">
        <f t="shared" si="42"/>
        <v>7.0000000000000284E-2</v>
      </c>
      <c r="F908">
        <f t="shared" si="43"/>
        <v>4.9000000000000397E-3</v>
      </c>
      <c r="G908">
        <f t="shared" si="44"/>
        <v>0.11666666666666714</v>
      </c>
    </row>
    <row r="909" spans="1:7" x14ac:dyDescent="0.25">
      <c r="A909" t="s">
        <v>4</v>
      </c>
      <c r="B909" t="s">
        <v>2</v>
      </c>
      <c r="C909">
        <v>60</v>
      </c>
      <c r="D909">
        <v>60.67</v>
      </c>
      <c r="E909">
        <f t="shared" si="42"/>
        <v>0.67000000000000171</v>
      </c>
      <c r="F909">
        <f t="shared" si="43"/>
        <v>0.4489000000000023</v>
      </c>
      <c r="G909">
        <f t="shared" si="44"/>
        <v>1.1166666666666696</v>
      </c>
    </row>
    <row r="910" spans="1:7" x14ac:dyDescent="0.25">
      <c r="A910" t="s">
        <v>4</v>
      </c>
      <c r="B910" t="s">
        <v>2</v>
      </c>
      <c r="C910">
        <v>60</v>
      </c>
      <c r="D910">
        <v>60.07</v>
      </c>
      <c r="E910">
        <f t="shared" si="42"/>
        <v>7.0000000000000284E-2</v>
      </c>
      <c r="F910">
        <f t="shared" si="43"/>
        <v>4.9000000000000397E-3</v>
      </c>
      <c r="G910">
        <f t="shared" si="44"/>
        <v>0.11666666666666714</v>
      </c>
    </row>
    <row r="911" spans="1:7" x14ac:dyDescent="0.25">
      <c r="A911" t="s">
        <v>4</v>
      </c>
      <c r="B911" t="s">
        <v>1</v>
      </c>
      <c r="C911">
        <v>80</v>
      </c>
      <c r="D911">
        <v>80.099999999999994</v>
      </c>
      <c r="E911">
        <f t="shared" si="42"/>
        <v>9.9999999999994316E-2</v>
      </c>
      <c r="F911">
        <f t="shared" si="43"/>
        <v>9.999999999998864E-3</v>
      </c>
      <c r="G911">
        <f t="shared" si="44"/>
        <v>0.12499999999999289</v>
      </c>
    </row>
    <row r="912" spans="1:7" x14ac:dyDescent="0.25">
      <c r="A912" t="s">
        <v>4</v>
      </c>
      <c r="B912" t="s">
        <v>1</v>
      </c>
      <c r="C912">
        <v>80</v>
      </c>
      <c r="D912">
        <v>80.72</v>
      </c>
      <c r="E912">
        <f t="shared" si="42"/>
        <v>0.71999999999999886</v>
      </c>
      <c r="F912">
        <f t="shared" si="43"/>
        <v>0.51839999999999842</v>
      </c>
      <c r="G912">
        <f t="shared" si="44"/>
        <v>0.89999999999999858</v>
      </c>
    </row>
    <row r="913" spans="1:7" x14ac:dyDescent="0.25">
      <c r="A913" t="s">
        <v>4</v>
      </c>
      <c r="B913" t="s">
        <v>1</v>
      </c>
      <c r="C913">
        <v>80</v>
      </c>
      <c r="D913">
        <v>80.760000000000005</v>
      </c>
      <c r="E913">
        <f t="shared" si="42"/>
        <v>0.76000000000000512</v>
      </c>
      <c r="F913">
        <f t="shared" si="43"/>
        <v>0.57760000000000777</v>
      </c>
      <c r="G913">
        <f t="shared" si="44"/>
        <v>0.95000000000000639</v>
      </c>
    </row>
    <row r="914" spans="1:7" x14ac:dyDescent="0.25">
      <c r="A914" t="s">
        <v>4</v>
      </c>
      <c r="B914" t="s">
        <v>1</v>
      </c>
      <c r="C914">
        <v>80</v>
      </c>
      <c r="D914">
        <v>82.19</v>
      </c>
      <c r="E914">
        <f t="shared" si="42"/>
        <v>2.1899999999999977</v>
      </c>
      <c r="F914">
        <f t="shared" si="43"/>
        <v>4.7960999999999903</v>
      </c>
      <c r="G914">
        <f t="shared" si="44"/>
        <v>2.7374999999999972</v>
      </c>
    </row>
    <row r="915" spans="1:7" x14ac:dyDescent="0.25">
      <c r="A915" t="s">
        <v>4</v>
      </c>
      <c r="B915" t="s">
        <v>1</v>
      </c>
      <c r="C915">
        <v>80</v>
      </c>
      <c r="D915">
        <v>80.42</v>
      </c>
      <c r="E915">
        <f t="shared" si="42"/>
        <v>0.42000000000000171</v>
      </c>
      <c r="F915">
        <f t="shared" si="43"/>
        <v>0.17640000000000144</v>
      </c>
      <c r="G915">
        <f t="shared" si="44"/>
        <v>0.52500000000000213</v>
      </c>
    </row>
    <row r="916" spans="1:7" x14ac:dyDescent="0.25">
      <c r="A916" t="s">
        <v>4</v>
      </c>
      <c r="B916" t="s">
        <v>1</v>
      </c>
      <c r="C916">
        <v>80</v>
      </c>
      <c r="D916">
        <v>80.77</v>
      </c>
      <c r="E916">
        <f t="shared" si="42"/>
        <v>0.76999999999999602</v>
      </c>
      <c r="F916">
        <f t="shared" si="43"/>
        <v>0.59289999999999388</v>
      </c>
      <c r="G916">
        <f t="shared" si="44"/>
        <v>0.96249999999999503</v>
      </c>
    </row>
    <row r="917" spans="1:7" x14ac:dyDescent="0.25">
      <c r="A917" t="s">
        <v>4</v>
      </c>
      <c r="B917" t="s">
        <v>1</v>
      </c>
      <c r="C917">
        <v>80</v>
      </c>
      <c r="D917">
        <v>80.650000000000006</v>
      </c>
      <c r="E917">
        <f t="shared" si="42"/>
        <v>0.65000000000000568</v>
      </c>
      <c r="F917">
        <f t="shared" si="43"/>
        <v>0.42250000000000737</v>
      </c>
      <c r="G917">
        <f t="shared" si="44"/>
        <v>0.81250000000000711</v>
      </c>
    </row>
    <row r="918" spans="1:7" x14ac:dyDescent="0.25">
      <c r="A918" t="s">
        <v>4</v>
      </c>
      <c r="B918" t="s">
        <v>1</v>
      </c>
      <c r="C918">
        <v>80</v>
      </c>
      <c r="D918">
        <v>81.13</v>
      </c>
      <c r="E918">
        <f t="shared" si="42"/>
        <v>1.1299999999999955</v>
      </c>
      <c r="F918">
        <f t="shared" si="43"/>
        <v>1.2768999999999897</v>
      </c>
      <c r="G918">
        <f t="shared" si="44"/>
        <v>1.4124999999999943</v>
      </c>
    </row>
    <row r="919" spans="1:7" x14ac:dyDescent="0.25">
      <c r="A919" t="s">
        <v>4</v>
      </c>
      <c r="B919" t="s">
        <v>1</v>
      </c>
      <c r="C919">
        <v>80</v>
      </c>
      <c r="D919">
        <v>80.040000000000006</v>
      </c>
      <c r="E919">
        <f t="shared" si="42"/>
        <v>4.0000000000006253E-2</v>
      </c>
      <c r="F919">
        <f t="shared" si="43"/>
        <v>1.6000000000005003E-3</v>
      </c>
      <c r="G919">
        <f t="shared" si="44"/>
        <v>5.0000000000007816E-2</v>
      </c>
    </row>
    <row r="920" spans="1:7" x14ac:dyDescent="0.25">
      <c r="A920" t="s">
        <v>4</v>
      </c>
      <c r="B920" t="s">
        <v>1</v>
      </c>
      <c r="C920">
        <v>80</v>
      </c>
      <c r="D920">
        <v>80.16</v>
      </c>
      <c r="E920">
        <f t="shared" si="42"/>
        <v>0.15999999999999659</v>
      </c>
      <c r="F920">
        <f t="shared" si="43"/>
        <v>2.5599999999998908E-2</v>
      </c>
      <c r="G920">
        <f t="shared" si="44"/>
        <v>0.19999999999999574</v>
      </c>
    </row>
    <row r="921" spans="1:7" x14ac:dyDescent="0.25">
      <c r="A921" t="s">
        <v>4</v>
      </c>
      <c r="B921" t="s">
        <v>1</v>
      </c>
      <c r="C921">
        <v>80</v>
      </c>
      <c r="D921">
        <v>80.56</v>
      </c>
      <c r="E921">
        <f t="shared" si="42"/>
        <v>0.56000000000000227</v>
      </c>
      <c r="F921">
        <f t="shared" si="43"/>
        <v>0.31360000000000254</v>
      </c>
      <c r="G921">
        <f t="shared" si="44"/>
        <v>0.70000000000000284</v>
      </c>
    </row>
    <row r="922" spans="1:7" x14ac:dyDescent="0.25">
      <c r="A922" t="s">
        <v>4</v>
      </c>
      <c r="B922" t="s">
        <v>1</v>
      </c>
      <c r="C922">
        <v>80</v>
      </c>
      <c r="D922">
        <v>80.47</v>
      </c>
      <c r="E922">
        <f t="shared" si="42"/>
        <v>0.46999999999999886</v>
      </c>
      <c r="F922">
        <f t="shared" si="43"/>
        <v>0.22089999999999893</v>
      </c>
      <c r="G922">
        <f t="shared" si="44"/>
        <v>0.58749999999999858</v>
      </c>
    </row>
    <row r="923" spans="1:7" x14ac:dyDescent="0.25">
      <c r="A923" t="s">
        <v>4</v>
      </c>
      <c r="B923" t="s">
        <v>1</v>
      </c>
      <c r="C923">
        <v>80</v>
      </c>
      <c r="D923">
        <v>80.23</v>
      </c>
      <c r="E923">
        <f t="shared" si="42"/>
        <v>0.23000000000000398</v>
      </c>
      <c r="F923">
        <f t="shared" si="43"/>
        <v>5.2900000000001828E-2</v>
      </c>
      <c r="G923">
        <f t="shared" si="44"/>
        <v>0.28750000000000497</v>
      </c>
    </row>
    <row r="924" spans="1:7" x14ac:dyDescent="0.25">
      <c r="A924" t="s">
        <v>4</v>
      </c>
      <c r="B924" t="s">
        <v>1</v>
      </c>
      <c r="C924">
        <v>80</v>
      </c>
      <c r="D924">
        <v>82.16</v>
      </c>
      <c r="E924">
        <f t="shared" si="42"/>
        <v>2.1599999999999966</v>
      </c>
      <c r="F924">
        <f t="shared" si="43"/>
        <v>4.6655999999999853</v>
      </c>
      <c r="G924">
        <f t="shared" si="44"/>
        <v>2.6999999999999957</v>
      </c>
    </row>
    <row r="925" spans="1:7" x14ac:dyDescent="0.25">
      <c r="A925" t="s">
        <v>4</v>
      </c>
      <c r="B925" t="s">
        <v>1</v>
      </c>
      <c r="C925">
        <v>80</v>
      </c>
      <c r="D925">
        <v>80.52</v>
      </c>
      <c r="E925">
        <f t="shared" si="42"/>
        <v>0.51999999999999602</v>
      </c>
      <c r="F925">
        <f t="shared" si="43"/>
        <v>0.27039999999999587</v>
      </c>
      <c r="G925">
        <f t="shared" si="44"/>
        <v>0.64999999999999503</v>
      </c>
    </row>
    <row r="926" spans="1:7" x14ac:dyDescent="0.25">
      <c r="A926" t="s">
        <v>4</v>
      </c>
      <c r="B926" t="s">
        <v>1</v>
      </c>
      <c r="C926">
        <v>80</v>
      </c>
      <c r="D926">
        <v>80.98</v>
      </c>
      <c r="E926">
        <f t="shared" si="42"/>
        <v>0.98000000000000398</v>
      </c>
      <c r="F926">
        <f t="shared" si="43"/>
        <v>0.9604000000000078</v>
      </c>
      <c r="G926">
        <f t="shared" si="44"/>
        <v>1.225000000000005</v>
      </c>
    </row>
    <row r="927" spans="1:7" x14ac:dyDescent="0.25">
      <c r="A927" t="s">
        <v>4</v>
      </c>
      <c r="B927" t="s">
        <v>2</v>
      </c>
      <c r="C927">
        <v>80</v>
      </c>
      <c r="D927">
        <v>79.78</v>
      </c>
      <c r="E927">
        <f t="shared" si="42"/>
        <v>-0.21999999999999886</v>
      </c>
      <c r="F927">
        <f t="shared" si="43"/>
        <v>4.8399999999999499E-2</v>
      </c>
      <c r="G927">
        <f t="shared" si="44"/>
        <v>0.27499999999999858</v>
      </c>
    </row>
    <row r="928" spans="1:7" x14ac:dyDescent="0.25">
      <c r="A928" t="s">
        <v>4</v>
      </c>
      <c r="B928" t="s">
        <v>2</v>
      </c>
      <c r="C928">
        <v>80</v>
      </c>
      <c r="D928">
        <v>79.81</v>
      </c>
      <c r="E928">
        <f t="shared" si="42"/>
        <v>-0.18999999999999773</v>
      </c>
      <c r="F928">
        <f t="shared" si="43"/>
        <v>3.6099999999999133E-2</v>
      </c>
      <c r="G928">
        <f t="shared" si="44"/>
        <v>0.23749999999999716</v>
      </c>
    </row>
    <row r="929" spans="1:7" x14ac:dyDescent="0.25">
      <c r="A929" t="s">
        <v>4</v>
      </c>
      <c r="B929" t="s">
        <v>2</v>
      </c>
      <c r="C929">
        <v>80</v>
      </c>
      <c r="D929">
        <v>79.67</v>
      </c>
      <c r="E929">
        <f t="shared" si="42"/>
        <v>-0.32999999999999829</v>
      </c>
      <c r="F929">
        <f t="shared" si="43"/>
        <v>0.10889999999999887</v>
      </c>
      <c r="G929">
        <f t="shared" si="44"/>
        <v>0.41249999999999787</v>
      </c>
    </row>
    <row r="930" spans="1:7" x14ac:dyDescent="0.25">
      <c r="A930" t="s">
        <v>4</v>
      </c>
      <c r="B930" t="s">
        <v>2</v>
      </c>
      <c r="C930">
        <v>80</v>
      </c>
      <c r="D930">
        <v>79.599999999999994</v>
      </c>
      <c r="E930">
        <f t="shared" si="42"/>
        <v>-0.40000000000000568</v>
      </c>
      <c r="F930">
        <f t="shared" si="43"/>
        <v>0.16000000000000456</v>
      </c>
      <c r="G930">
        <f t="shared" si="44"/>
        <v>0.50000000000000711</v>
      </c>
    </row>
    <row r="931" spans="1:7" x14ac:dyDescent="0.25">
      <c r="A931" t="s">
        <v>4</v>
      </c>
      <c r="B931" t="s">
        <v>2</v>
      </c>
      <c r="C931">
        <v>80</v>
      </c>
      <c r="D931">
        <v>80.12</v>
      </c>
      <c r="E931">
        <f t="shared" si="42"/>
        <v>0.12000000000000455</v>
      </c>
      <c r="F931">
        <f t="shared" si="43"/>
        <v>1.4400000000001091E-2</v>
      </c>
      <c r="G931">
        <f t="shared" si="44"/>
        <v>0.15000000000000568</v>
      </c>
    </row>
    <row r="932" spans="1:7" x14ac:dyDescent="0.25">
      <c r="A932" t="s">
        <v>4</v>
      </c>
      <c r="B932" t="s">
        <v>2</v>
      </c>
      <c r="C932">
        <v>80</v>
      </c>
      <c r="D932">
        <v>80.42</v>
      </c>
      <c r="E932">
        <f t="shared" si="42"/>
        <v>0.42000000000000171</v>
      </c>
      <c r="F932">
        <f t="shared" si="43"/>
        <v>0.17640000000000144</v>
      </c>
      <c r="G932">
        <f t="shared" si="44"/>
        <v>0.52500000000000213</v>
      </c>
    </row>
    <row r="933" spans="1:7" x14ac:dyDescent="0.25">
      <c r="A933" t="s">
        <v>4</v>
      </c>
      <c r="B933" t="s">
        <v>2</v>
      </c>
      <c r="C933">
        <v>80</v>
      </c>
      <c r="D933">
        <v>79.819999999999993</v>
      </c>
      <c r="E933">
        <f t="shared" si="42"/>
        <v>-0.18000000000000682</v>
      </c>
      <c r="F933">
        <f t="shared" si="43"/>
        <v>3.2400000000002455E-2</v>
      </c>
      <c r="G933">
        <f t="shared" si="44"/>
        <v>0.22500000000000853</v>
      </c>
    </row>
    <row r="934" spans="1:7" x14ac:dyDescent="0.25">
      <c r="A934" t="s">
        <v>4</v>
      </c>
      <c r="B934" t="s">
        <v>2</v>
      </c>
      <c r="C934">
        <v>80</v>
      </c>
      <c r="D934">
        <v>80.260000000000005</v>
      </c>
      <c r="E934">
        <f t="shared" si="42"/>
        <v>0.26000000000000512</v>
      </c>
      <c r="F934">
        <f t="shared" si="43"/>
        <v>6.7600000000002658E-2</v>
      </c>
      <c r="G934">
        <f t="shared" si="44"/>
        <v>0.32500000000000639</v>
      </c>
    </row>
    <row r="935" spans="1:7" x14ac:dyDescent="0.25">
      <c r="A935" t="s">
        <v>4</v>
      </c>
      <c r="B935" t="s">
        <v>2</v>
      </c>
      <c r="C935">
        <v>80</v>
      </c>
      <c r="D935">
        <v>80.040000000000006</v>
      </c>
      <c r="E935">
        <f t="shared" si="42"/>
        <v>4.0000000000006253E-2</v>
      </c>
      <c r="F935">
        <f t="shared" si="43"/>
        <v>1.6000000000005003E-3</v>
      </c>
      <c r="G935">
        <f t="shared" si="44"/>
        <v>5.0000000000007816E-2</v>
      </c>
    </row>
    <row r="936" spans="1:7" x14ac:dyDescent="0.25">
      <c r="A936" t="s">
        <v>4</v>
      </c>
      <c r="B936" t="s">
        <v>2</v>
      </c>
      <c r="C936">
        <v>80</v>
      </c>
      <c r="D936">
        <v>79.959999999999994</v>
      </c>
      <c r="E936">
        <f t="shared" si="42"/>
        <v>-4.0000000000006253E-2</v>
      </c>
      <c r="F936">
        <f t="shared" si="43"/>
        <v>1.6000000000005003E-3</v>
      </c>
      <c r="G936">
        <f t="shared" si="44"/>
        <v>5.0000000000007816E-2</v>
      </c>
    </row>
    <row r="937" spans="1:7" x14ac:dyDescent="0.25">
      <c r="A937" t="s">
        <v>4</v>
      </c>
      <c r="B937" t="s">
        <v>2</v>
      </c>
      <c r="C937">
        <v>80</v>
      </c>
      <c r="D937">
        <v>79.489999999999995</v>
      </c>
      <c r="E937">
        <f t="shared" si="42"/>
        <v>-0.51000000000000512</v>
      </c>
      <c r="F937">
        <f t="shared" si="43"/>
        <v>0.26010000000000522</v>
      </c>
      <c r="G937">
        <f t="shared" si="44"/>
        <v>0.63750000000000639</v>
      </c>
    </row>
    <row r="938" spans="1:7" x14ac:dyDescent="0.25">
      <c r="A938" t="s">
        <v>4</v>
      </c>
      <c r="B938" t="s">
        <v>2</v>
      </c>
      <c r="C938">
        <v>80</v>
      </c>
      <c r="D938">
        <v>80.03</v>
      </c>
      <c r="E938">
        <f t="shared" si="42"/>
        <v>3.0000000000001137E-2</v>
      </c>
      <c r="F938">
        <f t="shared" si="43"/>
        <v>9.0000000000006817E-4</v>
      </c>
      <c r="G938">
        <f t="shared" si="44"/>
        <v>3.7500000000001421E-2</v>
      </c>
    </row>
    <row r="939" spans="1:7" x14ac:dyDescent="0.25">
      <c r="A939" t="s">
        <v>4</v>
      </c>
      <c r="B939" t="s">
        <v>2</v>
      </c>
      <c r="C939">
        <v>80</v>
      </c>
      <c r="D939">
        <v>79.83</v>
      </c>
      <c r="E939">
        <f t="shared" si="42"/>
        <v>-0.17000000000000171</v>
      </c>
      <c r="F939">
        <f t="shared" si="43"/>
        <v>2.8900000000000581E-2</v>
      </c>
      <c r="G939">
        <f t="shared" si="44"/>
        <v>0.21250000000000213</v>
      </c>
    </row>
    <row r="940" spans="1:7" x14ac:dyDescent="0.25">
      <c r="A940" t="s">
        <v>4</v>
      </c>
      <c r="B940" t="s">
        <v>2</v>
      </c>
      <c r="C940">
        <v>80</v>
      </c>
      <c r="D940">
        <v>79.900000000000006</v>
      </c>
      <c r="E940">
        <f t="shared" si="42"/>
        <v>-9.9999999999994316E-2</v>
      </c>
      <c r="F940">
        <f t="shared" si="43"/>
        <v>9.999999999998864E-3</v>
      </c>
      <c r="G940">
        <f t="shared" si="44"/>
        <v>0.12499999999999289</v>
      </c>
    </row>
    <row r="941" spans="1:7" x14ac:dyDescent="0.25">
      <c r="A941" t="s">
        <v>4</v>
      </c>
      <c r="B941" t="s">
        <v>2</v>
      </c>
      <c r="C941">
        <v>80</v>
      </c>
      <c r="D941">
        <v>79.599999999999994</v>
      </c>
      <c r="E941">
        <f t="shared" si="42"/>
        <v>-0.40000000000000568</v>
      </c>
      <c r="F941">
        <f t="shared" si="43"/>
        <v>0.16000000000000456</v>
      </c>
      <c r="G941">
        <f t="shared" si="44"/>
        <v>0.50000000000000711</v>
      </c>
    </row>
    <row r="942" spans="1:7" x14ac:dyDescent="0.25">
      <c r="A942" t="s">
        <v>4</v>
      </c>
      <c r="B942" t="s">
        <v>2</v>
      </c>
      <c r="C942">
        <v>80</v>
      </c>
      <c r="D942">
        <v>80.040000000000006</v>
      </c>
      <c r="E942">
        <f t="shared" si="42"/>
        <v>4.0000000000006253E-2</v>
      </c>
      <c r="F942">
        <f t="shared" si="43"/>
        <v>1.6000000000005003E-3</v>
      </c>
      <c r="G942">
        <f t="shared" si="44"/>
        <v>5.0000000000007816E-2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B3BF-7A56-48A7-BE25-E864FEC5EB4D}">
  <dimension ref="A1:O828"/>
  <sheetViews>
    <sheetView workbookViewId="0">
      <selection sqref="A1:D1048576"/>
    </sheetView>
  </sheetViews>
  <sheetFormatPr defaultRowHeight="15" x14ac:dyDescent="0.25"/>
  <cols>
    <col min="15" max="15" width="16.7109375" customWidth="1"/>
  </cols>
  <sheetData>
    <row r="1" spans="1:15" x14ac:dyDescent="0.25">
      <c r="A1" t="s">
        <v>0</v>
      </c>
      <c r="B1" t="s">
        <v>5</v>
      </c>
      <c r="C1">
        <v>-20</v>
      </c>
      <c r="D1">
        <v>-22.46</v>
      </c>
      <c r="E1">
        <f>D1-C1</f>
        <v>-2.4600000000000009</v>
      </c>
      <c r="F1">
        <f>E1^2</f>
        <v>6.0516000000000041</v>
      </c>
      <c r="G1">
        <f>ABS(E1)*100/ABS(C1)</f>
        <v>12.300000000000004</v>
      </c>
    </row>
    <row r="2" spans="1:15" x14ac:dyDescent="0.25">
      <c r="A2" t="s">
        <v>0</v>
      </c>
      <c r="B2" t="s">
        <v>5</v>
      </c>
      <c r="C2">
        <v>-20</v>
      </c>
      <c r="D2">
        <v>-22.43</v>
      </c>
      <c r="E2">
        <f t="shared" ref="E2:E65" si="0">D2-C2</f>
        <v>-2.4299999999999997</v>
      </c>
      <c r="F2">
        <f t="shared" ref="F2:F65" si="1">E2^2</f>
        <v>5.9048999999999987</v>
      </c>
      <c r="G2">
        <f t="shared" ref="G2:G65" si="2">ABS(E2)*100/ABS(C2)</f>
        <v>12.149999999999999</v>
      </c>
    </row>
    <row r="3" spans="1:15" x14ac:dyDescent="0.25">
      <c r="A3" t="s">
        <v>0</v>
      </c>
      <c r="B3" t="s">
        <v>5</v>
      </c>
      <c r="C3">
        <v>-20</v>
      </c>
      <c r="D3">
        <v>-22.76</v>
      </c>
      <c r="E3">
        <f t="shared" si="0"/>
        <v>-2.7600000000000016</v>
      </c>
      <c r="F3">
        <f t="shared" si="1"/>
        <v>7.6176000000000084</v>
      </c>
      <c r="G3">
        <f t="shared" si="2"/>
        <v>13.800000000000008</v>
      </c>
    </row>
    <row r="4" spans="1:15" x14ac:dyDescent="0.25">
      <c r="A4" t="s">
        <v>0</v>
      </c>
      <c r="B4" t="s">
        <v>5</v>
      </c>
      <c r="C4">
        <v>-20</v>
      </c>
      <c r="D4">
        <v>-22.17</v>
      </c>
      <c r="E4">
        <f t="shared" si="0"/>
        <v>-2.1700000000000017</v>
      </c>
      <c r="F4">
        <f t="shared" si="1"/>
        <v>4.708900000000007</v>
      </c>
      <c r="G4">
        <f t="shared" si="2"/>
        <v>10.850000000000009</v>
      </c>
    </row>
    <row r="5" spans="1:15" x14ac:dyDescent="0.25">
      <c r="A5" t="s">
        <v>0</v>
      </c>
      <c r="B5" t="s">
        <v>5</v>
      </c>
      <c r="C5">
        <v>-20</v>
      </c>
      <c r="D5">
        <v>-22.67</v>
      </c>
      <c r="E5">
        <f t="shared" si="0"/>
        <v>-2.6700000000000017</v>
      </c>
      <c r="F5">
        <f t="shared" si="1"/>
        <v>7.1289000000000087</v>
      </c>
      <c r="G5">
        <f t="shared" si="2"/>
        <v>13.350000000000009</v>
      </c>
    </row>
    <row r="6" spans="1:15" x14ac:dyDescent="0.25">
      <c r="A6" t="s">
        <v>0</v>
      </c>
      <c r="B6" t="s">
        <v>5</v>
      </c>
      <c r="C6">
        <v>-20</v>
      </c>
      <c r="D6">
        <v>-22.05</v>
      </c>
      <c r="E6">
        <f t="shared" si="0"/>
        <v>-2.0500000000000007</v>
      </c>
      <c r="F6">
        <f t="shared" si="1"/>
        <v>4.2025000000000032</v>
      </c>
      <c r="G6">
        <f t="shared" si="2"/>
        <v>10.250000000000004</v>
      </c>
    </row>
    <row r="7" spans="1:15" x14ac:dyDescent="0.25">
      <c r="A7" t="s">
        <v>0</v>
      </c>
      <c r="B7" t="s">
        <v>5</v>
      </c>
      <c r="C7">
        <v>-20</v>
      </c>
      <c r="D7">
        <v>-24.25</v>
      </c>
      <c r="E7">
        <f t="shared" si="0"/>
        <v>-4.25</v>
      </c>
      <c r="F7">
        <f t="shared" si="1"/>
        <v>18.0625</v>
      </c>
      <c r="G7">
        <f t="shared" si="2"/>
        <v>21.25</v>
      </c>
      <c r="L7" t="s">
        <v>8</v>
      </c>
    </row>
    <row r="8" spans="1:15" x14ac:dyDescent="0.25">
      <c r="A8" t="s">
        <v>0</v>
      </c>
      <c r="B8" t="s">
        <v>5</v>
      </c>
      <c r="C8">
        <v>-20</v>
      </c>
      <c r="D8">
        <v>-21.19</v>
      </c>
      <c r="E8">
        <f t="shared" si="0"/>
        <v>-1.1900000000000013</v>
      </c>
      <c r="F8">
        <f t="shared" si="1"/>
        <v>1.416100000000003</v>
      </c>
      <c r="G8">
        <f t="shared" si="2"/>
        <v>5.9500000000000064</v>
      </c>
      <c r="L8" t="s">
        <v>5</v>
      </c>
      <c r="M8">
        <f>SUMIFS(F:F,B:B,L8,E:E,"&gt;=-2.5",E:E,"&lt;=2.5")</f>
        <v>628.39149999999984</v>
      </c>
      <c r="N8">
        <f>COUNTIFS(B:B,L8,E:E,"&lt;=2.5",E:E,"&gt;=-2.5")</f>
        <v>313</v>
      </c>
      <c r="O8">
        <f>SQRT(M8/N8-1)</f>
        <v>1.0038130179868519</v>
      </c>
    </row>
    <row r="9" spans="1:15" x14ac:dyDescent="0.25">
      <c r="A9" t="s">
        <v>0</v>
      </c>
      <c r="B9" t="s">
        <v>5</v>
      </c>
      <c r="C9">
        <v>-20</v>
      </c>
      <c r="D9">
        <v>-21.77</v>
      </c>
      <c r="E9">
        <f t="shared" si="0"/>
        <v>-1.7699999999999996</v>
      </c>
      <c r="F9">
        <f t="shared" si="1"/>
        <v>3.1328999999999985</v>
      </c>
      <c r="G9">
        <f t="shared" si="2"/>
        <v>8.8499999999999979</v>
      </c>
      <c r="L9" t="s">
        <v>6</v>
      </c>
      <c r="M9">
        <f>SUMIFS(F:F,B:B,L9,E:E,"&gt;=-2.5",E:E,"&lt;=2.5")</f>
        <v>652.48840000000018</v>
      </c>
      <c r="N9">
        <f>COUNTIFS(B:B,L9,E:E,"&lt;=2.5",E:E,"&gt;=-2.5")</f>
        <v>318</v>
      </c>
      <c r="O9">
        <f>SQRT(M9/N9-1)</f>
        <v>1.0255975402005453</v>
      </c>
    </row>
    <row r="10" spans="1:15" x14ac:dyDescent="0.25">
      <c r="A10" t="s">
        <v>0</v>
      </c>
      <c r="B10" t="s">
        <v>5</v>
      </c>
      <c r="C10">
        <v>-20</v>
      </c>
      <c r="D10">
        <v>-22.24</v>
      </c>
      <c r="E10">
        <f t="shared" si="0"/>
        <v>-2.2399999999999984</v>
      </c>
      <c r="F10">
        <f t="shared" si="1"/>
        <v>5.0175999999999927</v>
      </c>
      <c r="G10">
        <f t="shared" si="2"/>
        <v>11.199999999999992</v>
      </c>
      <c r="L10" t="s">
        <v>9</v>
      </c>
    </row>
    <row r="11" spans="1:15" x14ac:dyDescent="0.25">
      <c r="A11" t="s">
        <v>0</v>
      </c>
      <c r="B11" t="s">
        <v>5</v>
      </c>
      <c r="C11">
        <v>-20</v>
      </c>
      <c r="D11">
        <v>-22.22</v>
      </c>
      <c r="E11">
        <f t="shared" si="0"/>
        <v>-2.2199999999999989</v>
      </c>
      <c r="F11">
        <f t="shared" si="1"/>
        <v>4.9283999999999946</v>
      </c>
      <c r="G11">
        <f t="shared" si="2"/>
        <v>11.099999999999994</v>
      </c>
      <c r="L11" t="s">
        <v>5</v>
      </c>
      <c r="M11">
        <f>SUMIFS(G:G,B:B,L11,E:E,"&gt;=-2.5",E:E,"&lt;=2.5")</f>
        <v>1134.2541666666662</v>
      </c>
      <c r="N11">
        <f>COUNTIFS(B:B,L11,E:E,"&lt;=2.5",E:E,"&gt;=-2.5")</f>
        <v>313</v>
      </c>
      <c r="O11">
        <f>M11/N11</f>
        <v>3.6238152289669845</v>
      </c>
    </row>
    <row r="12" spans="1:15" x14ac:dyDescent="0.25">
      <c r="A12" t="s">
        <v>0</v>
      </c>
      <c r="B12" t="s">
        <v>5</v>
      </c>
      <c r="C12">
        <v>-20</v>
      </c>
      <c r="D12">
        <v>-23.19</v>
      </c>
      <c r="E12">
        <f t="shared" si="0"/>
        <v>-3.1900000000000013</v>
      </c>
      <c r="F12">
        <f t="shared" si="1"/>
        <v>10.176100000000009</v>
      </c>
      <c r="G12">
        <f t="shared" si="2"/>
        <v>15.950000000000006</v>
      </c>
      <c r="L12" t="s">
        <v>6</v>
      </c>
      <c r="M12">
        <f>SUMIFS(G:G,B:B,L12,E:E,"&gt;=-2.5",E:E,"&lt;=2.5")</f>
        <v>1144.8833333333325</v>
      </c>
      <c r="N12">
        <f>COUNTIFS(B:B,L12,E:E,"&lt;=2.5",E:E,"&gt;=-2.5")</f>
        <v>318</v>
      </c>
      <c r="O12">
        <f>M12/N12</f>
        <v>3.6002620545073349</v>
      </c>
    </row>
    <row r="13" spans="1:15" x14ac:dyDescent="0.25">
      <c r="A13" t="s">
        <v>0</v>
      </c>
      <c r="B13" t="s">
        <v>5</v>
      </c>
      <c r="C13">
        <v>-20</v>
      </c>
      <c r="D13">
        <v>-22.24</v>
      </c>
      <c r="E13">
        <f t="shared" si="0"/>
        <v>-2.2399999999999984</v>
      </c>
      <c r="F13">
        <f t="shared" si="1"/>
        <v>5.0175999999999927</v>
      </c>
      <c r="G13">
        <f t="shared" si="2"/>
        <v>11.199999999999992</v>
      </c>
    </row>
    <row r="14" spans="1:15" x14ac:dyDescent="0.25">
      <c r="A14" t="s">
        <v>0</v>
      </c>
      <c r="B14" t="s">
        <v>5</v>
      </c>
      <c r="C14">
        <v>-20</v>
      </c>
      <c r="D14">
        <v>-22.48</v>
      </c>
      <c r="E14">
        <f t="shared" si="0"/>
        <v>-2.4800000000000004</v>
      </c>
      <c r="F14">
        <f t="shared" si="1"/>
        <v>6.1504000000000021</v>
      </c>
      <c r="G14">
        <f t="shared" si="2"/>
        <v>12.400000000000002</v>
      </c>
    </row>
    <row r="15" spans="1:15" x14ac:dyDescent="0.25">
      <c r="A15" t="s">
        <v>0</v>
      </c>
      <c r="B15" t="s">
        <v>5</v>
      </c>
      <c r="C15">
        <v>-20</v>
      </c>
      <c r="D15">
        <v>-22.13</v>
      </c>
      <c r="E15">
        <f t="shared" si="0"/>
        <v>-2.129999999999999</v>
      </c>
      <c r="F15">
        <f t="shared" si="1"/>
        <v>4.5368999999999957</v>
      </c>
      <c r="G15">
        <f t="shared" si="2"/>
        <v>10.649999999999995</v>
      </c>
    </row>
    <row r="16" spans="1:15" x14ac:dyDescent="0.25">
      <c r="A16" t="s">
        <v>0</v>
      </c>
      <c r="B16" t="s">
        <v>5</v>
      </c>
      <c r="C16">
        <v>-20</v>
      </c>
      <c r="D16">
        <v>-22.44</v>
      </c>
      <c r="E16">
        <f t="shared" si="0"/>
        <v>-2.4400000000000013</v>
      </c>
      <c r="F16">
        <f t="shared" si="1"/>
        <v>5.953600000000006</v>
      </c>
      <c r="G16">
        <f t="shared" si="2"/>
        <v>12.200000000000006</v>
      </c>
    </row>
    <row r="17" spans="1:7" x14ac:dyDescent="0.25">
      <c r="A17" t="s">
        <v>0</v>
      </c>
      <c r="B17" t="s">
        <v>5</v>
      </c>
      <c r="C17">
        <v>-20</v>
      </c>
      <c r="D17">
        <v>-22.25</v>
      </c>
      <c r="E17">
        <f t="shared" si="0"/>
        <v>-2.25</v>
      </c>
      <c r="F17">
        <f t="shared" si="1"/>
        <v>5.0625</v>
      </c>
      <c r="G17">
        <f t="shared" si="2"/>
        <v>11.25</v>
      </c>
    </row>
    <row r="18" spans="1:7" x14ac:dyDescent="0.25">
      <c r="A18" t="s">
        <v>0</v>
      </c>
      <c r="B18" t="s">
        <v>5</v>
      </c>
      <c r="C18">
        <v>-20</v>
      </c>
      <c r="D18">
        <v>-22.2</v>
      </c>
      <c r="E18">
        <f t="shared" si="0"/>
        <v>-2.1999999999999993</v>
      </c>
      <c r="F18">
        <f t="shared" si="1"/>
        <v>4.8399999999999972</v>
      </c>
      <c r="G18">
        <f t="shared" si="2"/>
        <v>10.999999999999996</v>
      </c>
    </row>
    <row r="19" spans="1:7" x14ac:dyDescent="0.25">
      <c r="A19" t="s">
        <v>0</v>
      </c>
      <c r="B19" t="s">
        <v>5</v>
      </c>
      <c r="C19">
        <v>-20</v>
      </c>
      <c r="D19">
        <v>-22.48</v>
      </c>
      <c r="E19">
        <f t="shared" si="0"/>
        <v>-2.4800000000000004</v>
      </c>
      <c r="F19">
        <f t="shared" si="1"/>
        <v>6.1504000000000021</v>
      </c>
      <c r="G19">
        <f t="shared" si="2"/>
        <v>12.400000000000002</v>
      </c>
    </row>
    <row r="20" spans="1:7" x14ac:dyDescent="0.25">
      <c r="A20" t="s">
        <v>0</v>
      </c>
      <c r="B20" t="s">
        <v>5</v>
      </c>
      <c r="C20">
        <v>-20</v>
      </c>
      <c r="D20">
        <v>-22.22</v>
      </c>
      <c r="E20">
        <f t="shared" si="0"/>
        <v>-2.2199999999999989</v>
      </c>
      <c r="F20">
        <f t="shared" si="1"/>
        <v>4.9283999999999946</v>
      </c>
      <c r="G20">
        <f t="shared" si="2"/>
        <v>11.099999999999994</v>
      </c>
    </row>
    <row r="21" spans="1:7" x14ac:dyDescent="0.25">
      <c r="A21" t="s">
        <v>0</v>
      </c>
      <c r="B21" t="s">
        <v>5</v>
      </c>
      <c r="C21">
        <v>-20</v>
      </c>
      <c r="D21">
        <v>-21.97</v>
      </c>
      <c r="E21">
        <f t="shared" si="0"/>
        <v>-1.9699999999999989</v>
      </c>
      <c r="F21">
        <f t="shared" si="1"/>
        <v>3.8808999999999956</v>
      </c>
      <c r="G21">
        <f t="shared" si="2"/>
        <v>9.8499999999999943</v>
      </c>
    </row>
    <row r="22" spans="1:7" x14ac:dyDescent="0.25">
      <c r="A22" t="s">
        <v>0</v>
      </c>
      <c r="B22" t="s">
        <v>5</v>
      </c>
      <c r="C22">
        <v>-20</v>
      </c>
      <c r="D22">
        <v>-22.09</v>
      </c>
      <c r="E22">
        <f t="shared" si="0"/>
        <v>-2.09</v>
      </c>
      <c r="F22">
        <f t="shared" si="1"/>
        <v>4.3680999999999992</v>
      </c>
      <c r="G22">
        <f t="shared" si="2"/>
        <v>10.45</v>
      </c>
    </row>
    <row r="23" spans="1:7" x14ac:dyDescent="0.25">
      <c r="A23" t="s">
        <v>0</v>
      </c>
      <c r="B23" t="s">
        <v>5</v>
      </c>
      <c r="C23">
        <v>-20</v>
      </c>
      <c r="D23">
        <v>-21.84</v>
      </c>
      <c r="E23">
        <f t="shared" si="0"/>
        <v>-1.8399999999999999</v>
      </c>
      <c r="F23">
        <f t="shared" si="1"/>
        <v>3.3855999999999993</v>
      </c>
      <c r="G23">
        <f t="shared" si="2"/>
        <v>9.1999999999999993</v>
      </c>
    </row>
    <row r="24" spans="1:7" x14ac:dyDescent="0.25">
      <c r="A24" t="s">
        <v>0</v>
      </c>
      <c r="B24" t="s">
        <v>6</v>
      </c>
      <c r="C24">
        <v>-20</v>
      </c>
      <c r="D24">
        <v>-21.54</v>
      </c>
      <c r="E24">
        <f t="shared" si="0"/>
        <v>-1.5399999999999991</v>
      </c>
      <c r="F24">
        <f t="shared" si="1"/>
        <v>2.3715999999999973</v>
      </c>
      <c r="G24">
        <f t="shared" si="2"/>
        <v>7.6999999999999957</v>
      </c>
    </row>
    <row r="25" spans="1:7" x14ac:dyDescent="0.25">
      <c r="A25" t="s">
        <v>0</v>
      </c>
      <c r="B25" t="s">
        <v>6</v>
      </c>
      <c r="C25">
        <v>-20</v>
      </c>
      <c r="D25">
        <v>-21.89</v>
      </c>
      <c r="E25">
        <f t="shared" si="0"/>
        <v>-1.8900000000000006</v>
      </c>
      <c r="F25">
        <f t="shared" si="1"/>
        <v>3.5721000000000021</v>
      </c>
      <c r="G25">
        <f t="shared" si="2"/>
        <v>9.4500000000000028</v>
      </c>
    </row>
    <row r="26" spans="1:7" x14ac:dyDescent="0.25">
      <c r="A26" t="s">
        <v>0</v>
      </c>
      <c r="B26" t="s">
        <v>6</v>
      </c>
      <c r="C26">
        <v>-20</v>
      </c>
      <c r="D26">
        <v>-22.08</v>
      </c>
      <c r="E26">
        <f t="shared" si="0"/>
        <v>-2.0799999999999983</v>
      </c>
      <c r="F26">
        <f t="shared" si="1"/>
        <v>4.3263999999999925</v>
      </c>
      <c r="G26">
        <f t="shared" si="2"/>
        <v>10.399999999999991</v>
      </c>
    </row>
    <row r="27" spans="1:7" x14ac:dyDescent="0.25">
      <c r="A27" t="s">
        <v>0</v>
      </c>
      <c r="B27" t="s">
        <v>6</v>
      </c>
      <c r="C27">
        <v>-20</v>
      </c>
      <c r="D27">
        <v>-21.37</v>
      </c>
      <c r="E27">
        <f t="shared" si="0"/>
        <v>-1.370000000000001</v>
      </c>
      <c r="F27">
        <f t="shared" si="1"/>
        <v>1.8769000000000027</v>
      </c>
      <c r="G27">
        <f t="shared" si="2"/>
        <v>6.8500000000000059</v>
      </c>
    </row>
    <row r="28" spans="1:7" x14ac:dyDescent="0.25">
      <c r="A28" t="s">
        <v>0</v>
      </c>
      <c r="B28" t="s">
        <v>6</v>
      </c>
      <c r="C28">
        <v>-20</v>
      </c>
      <c r="D28">
        <v>-21.8</v>
      </c>
      <c r="E28">
        <f t="shared" si="0"/>
        <v>-1.8000000000000007</v>
      </c>
      <c r="F28">
        <f t="shared" si="1"/>
        <v>3.2400000000000024</v>
      </c>
      <c r="G28">
        <f t="shared" si="2"/>
        <v>9.0000000000000036</v>
      </c>
    </row>
    <row r="29" spans="1:7" x14ac:dyDescent="0.25">
      <c r="A29" t="s">
        <v>0</v>
      </c>
      <c r="B29" t="s">
        <v>6</v>
      </c>
      <c r="C29">
        <v>-20</v>
      </c>
      <c r="D29">
        <v>-21.08</v>
      </c>
      <c r="E29">
        <f t="shared" si="0"/>
        <v>-1.0799999999999983</v>
      </c>
      <c r="F29">
        <f t="shared" si="1"/>
        <v>1.1663999999999963</v>
      </c>
      <c r="G29">
        <f t="shared" si="2"/>
        <v>5.3999999999999915</v>
      </c>
    </row>
    <row r="30" spans="1:7" x14ac:dyDescent="0.25">
      <c r="A30" t="s">
        <v>0</v>
      </c>
      <c r="B30" t="s">
        <v>6</v>
      </c>
      <c r="C30">
        <v>-20</v>
      </c>
      <c r="D30">
        <v>-23.1</v>
      </c>
      <c r="E30">
        <f t="shared" si="0"/>
        <v>-3.1000000000000014</v>
      </c>
      <c r="F30">
        <f t="shared" si="1"/>
        <v>9.6100000000000083</v>
      </c>
      <c r="G30">
        <f t="shared" si="2"/>
        <v>15.500000000000005</v>
      </c>
    </row>
    <row r="31" spans="1:7" x14ac:dyDescent="0.25">
      <c r="A31" t="s">
        <v>0</v>
      </c>
      <c r="B31" t="s">
        <v>6</v>
      </c>
      <c r="C31">
        <v>-20</v>
      </c>
      <c r="D31">
        <v>-21.15</v>
      </c>
      <c r="E31">
        <f t="shared" si="0"/>
        <v>-1.1499999999999986</v>
      </c>
      <c r="F31">
        <f t="shared" si="1"/>
        <v>1.3224999999999967</v>
      </c>
      <c r="G31">
        <f t="shared" si="2"/>
        <v>5.7499999999999929</v>
      </c>
    </row>
    <row r="32" spans="1:7" x14ac:dyDescent="0.25">
      <c r="A32" t="s">
        <v>0</v>
      </c>
      <c r="B32" t="s">
        <v>6</v>
      </c>
      <c r="C32">
        <v>-20</v>
      </c>
      <c r="D32">
        <v>-21.59</v>
      </c>
      <c r="E32">
        <f t="shared" si="0"/>
        <v>-1.5899999999999999</v>
      </c>
      <c r="F32">
        <f t="shared" si="1"/>
        <v>2.5280999999999993</v>
      </c>
      <c r="G32">
        <f t="shared" si="2"/>
        <v>7.95</v>
      </c>
    </row>
    <row r="33" spans="1:7" x14ac:dyDescent="0.25">
      <c r="A33" t="s">
        <v>0</v>
      </c>
      <c r="B33" t="s">
        <v>6</v>
      </c>
      <c r="C33">
        <v>-20</v>
      </c>
      <c r="D33">
        <v>-21.06</v>
      </c>
      <c r="E33">
        <f t="shared" si="0"/>
        <v>-1.0599999999999987</v>
      </c>
      <c r="F33">
        <f t="shared" si="1"/>
        <v>1.1235999999999973</v>
      </c>
      <c r="G33">
        <f t="shared" si="2"/>
        <v>5.2999999999999936</v>
      </c>
    </row>
    <row r="34" spans="1:7" x14ac:dyDescent="0.25">
      <c r="A34" t="s">
        <v>0</v>
      </c>
      <c r="B34" t="s">
        <v>6</v>
      </c>
      <c r="C34">
        <v>-20</v>
      </c>
      <c r="D34">
        <v>-21.04</v>
      </c>
      <c r="E34">
        <f t="shared" si="0"/>
        <v>-1.0399999999999991</v>
      </c>
      <c r="F34">
        <f t="shared" si="1"/>
        <v>1.0815999999999981</v>
      </c>
      <c r="G34">
        <f t="shared" si="2"/>
        <v>5.1999999999999957</v>
      </c>
    </row>
    <row r="35" spans="1:7" x14ac:dyDescent="0.25">
      <c r="A35" t="s">
        <v>0</v>
      </c>
      <c r="B35" t="s">
        <v>6</v>
      </c>
      <c r="C35">
        <v>-20</v>
      </c>
      <c r="D35">
        <v>-21.99</v>
      </c>
      <c r="E35">
        <f t="shared" si="0"/>
        <v>-1.9899999999999984</v>
      </c>
      <c r="F35">
        <f t="shared" si="1"/>
        <v>3.960099999999994</v>
      </c>
      <c r="G35">
        <f t="shared" si="2"/>
        <v>9.9499999999999922</v>
      </c>
    </row>
    <row r="36" spans="1:7" x14ac:dyDescent="0.25">
      <c r="A36" t="s">
        <v>0</v>
      </c>
      <c r="B36" t="s">
        <v>6</v>
      </c>
      <c r="C36">
        <v>-20</v>
      </c>
      <c r="D36">
        <v>-20.3</v>
      </c>
      <c r="E36">
        <f t="shared" si="0"/>
        <v>-0.30000000000000071</v>
      </c>
      <c r="F36">
        <f t="shared" si="1"/>
        <v>9.0000000000000427E-2</v>
      </c>
      <c r="G36">
        <f t="shared" si="2"/>
        <v>1.5000000000000036</v>
      </c>
    </row>
    <row r="37" spans="1:7" x14ac:dyDescent="0.25">
      <c r="A37" t="s">
        <v>0</v>
      </c>
      <c r="B37" t="s">
        <v>6</v>
      </c>
      <c r="C37">
        <v>-20</v>
      </c>
      <c r="D37">
        <v>-20.45</v>
      </c>
      <c r="E37">
        <f t="shared" si="0"/>
        <v>-0.44999999999999929</v>
      </c>
      <c r="F37">
        <f t="shared" si="1"/>
        <v>0.20249999999999935</v>
      </c>
      <c r="G37">
        <f t="shared" si="2"/>
        <v>2.2499999999999964</v>
      </c>
    </row>
    <row r="38" spans="1:7" x14ac:dyDescent="0.25">
      <c r="A38" t="s">
        <v>0</v>
      </c>
      <c r="B38" t="s">
        <v>6</v>
      </c>
      <c r="C38">
        <v>-20</v>
      </c>
      <c r="D38">
        <v>-21.68</v>
      </c>
      <c r="E38">
        <f t="shared" si="0"/>
        <v>-1.6799999999999997</v>
      </c>
      <c r="F38">
        <f t="shared" si="1"/>
        <v>2.8223999999999991</v>
      </c>
      <c r="G38">
        <f t="shared" si="2"/>
        <v>8.3999999999999986</v>
      </c>
    </row>
    <row r="39" spans="1:7" x14ac:dyDescent="0.25">
      <c r="A39" t="s">
        <v>0</v>
      </c>
      <c r="B39" t="s">
        <v>6</v>
      </c>
      <c r="C39">
        <v>-20</v>
      </c>
      <c r="D39">
        <v>-20.49</v>
      </c>
      <c r="E39">
        <f t="shared" si="0"/>
        <v>-0.48999999999999844</v>
      </c>
      <c r="F39">
        <f t="shared" si="1"/>
        <v>0.24009999999999848</v>
      </c>
      <c r="G39">
        <f t="shared" si="2"/>
        <v>2.4499999999999922</v>
      </c>
    </row>
    <row r="40" spans="1:7" x14ac:dyDescent="0.25">
      <c r="A40" t="s">
        <v>0</v>
      </c>
      <c r="B40" t="s">
        <v>6</v>
      </c>
      <c r="C40">
        <v>-20</v>
      </c>
      <c r="D40">
        <v>-21.54</v>
      </c>
      <c r="E40">
        <f t="shared" si="0"/>
        <v>-1.5399999999999991</v>
      </c>
      <c r="F40">
        <f t="shared" si="1"/>
        <v>2.3715999999999973</v>
      </c>
      <c r="G40">
        <f t="shared" si="2"/>
        <v>7.6999999999999957</v>
      </c>
    </row>
    <row r="41" spans="1:7" x14ac:dyDescent="0.25">
      <c r="A41" t="s">
        <v>0</v>
      </c>
      <c r="B41" t="s">
        <v>6</v>
      </c>
      <c r="C41">
        <v>-20</v>
      </c>
      <c r="D41">
        <v>-20.32</v>
      </c>
      <c r="E41">
        <f t="shared" si="0"/>
        <v>-0.32000000000000028</v>
      </c>
      <c r="F41">
        <f t="shared" si="1"/>
        <v>0.10240000000000019</v>
      </c>
      <c r="G41">
        <f t="shared" si="2"/>
        <v>1.6000000000000014</v>
      </c>
    </row>
    <row r="42" spans="1:7" x14ac:dyDescent="0.25">
      <c r="A42" t="s">
        <v>0</v>
      </c>
      <c r="B42" t="s">
        <v>6</v>
      </c>
      <c r="C42">
        <v>-20</v>
      </c>
      <c r="D42">
        <v>-21.23</v>
      </c>
      <c r="E42">
        <f t="shared" si="0"/>
        <v>-1.2300000000000004</v>
      </c>
      <c r="F42">
        <f t="shared" si="1"/>
        <v>1.512900000000001</v>
      </c>
      <c r="G42">
        <f t="shared" si="2"/>
        <v>6.1500000000000021</v>
      </c>
    </row>
    <row r="43" spans="1:7" x14ac:dyDescent="0.25">
      <c r="A43" t="s">
        <v>0</v>
      </c>
      <c r="B43" t="s">
        <v>6</v>
      </c>
      <c r="C43">
        <v>-20</v>
      </c>
      <c r="D43">
        <v>-21.46</v>
      </c>
      <c r="E43">
        <f t="shared" si="0"/>
        <v>-1.4600000000000009</v>
      </c>
      <c r="F43">
        <f t="shared" si="1"/>
        <v>2.1316000000000024</v>
      </c>
      <c r="G43">
        <f t="shared" si="2"/>
        <v>7.3000000000000043</v>
      </c>
    </row>
    <row r="44" spans="1:7" x14ac:dyDescent="0.25">
      <c r="A44" t="s">
        <v>0</v>
      </c>
      <c r="B44" t="s">
        <v>6</v>
      </c>
      <c r="C44">
        <v>-20</v>
      </c>
      <c r="D44">
        <v>-20.329999999999998</v>
      </c>
      <c r="E44">
        <f t="shared" si="0"/>
        <v>-0.32999999999999829</v>
      </c>
      <c r="F44">
        <f t="shared" si="1"/>
        <v>0.10889999999999887</v>
      </c>
      <c r="G44">
        <f t="shared" si="2"/>
        <v>1.6499999999999915</v>
      </c>
    </row>
    <row r="45" spans="1:7" x14ac:dyDescent="0.25">
      <c r="A45" t="s">
        <v>0</v>
      </c>
      <c r="B45" t="s">
        <v>6</v>
      </c>
      <c r="C45">
        <v>-20</v>
      </c>
      <c r="D45">
        <v>-21.28</v>
      </c>
      <c r="E45">
        <f t="shared" si="0"/>
        <v>-1.2800000000000011</v>
      </c>
      <c r="F45">
        <f t="shared" si="1"/>
        <v>1.638400000000003</v>
      </c>
      <c r="G45">
        <f t="shared" si="2"/>
        <v>6.4000000000000057</v>
      </c>
    </row>
    <row r="46" spans="1:7" x14ac:dyDescent="0.25">
      <c r="A46" t="s">
        <v>0</v>
      </c>
      <c r="B46" t="s">
        <v>6</v>
      </c>
      <c r="C46">
        <v>-20</v>
      </c>
      <c r="D46">
        <v>-21.85</v>
      </c>
      <c r="E46">
        <f t="shared" si="0"/>
        <v>-1.8500000000000014</v>
      </c>
      <c r="F46">
        <f t="shared" si="1"/>
        <v>3.4225000000000052</v>
      </c>
      <c r="G46">
        <f t="shared" si="2"/>
        <v>9.2500000000000071</v>
      </c>
    </row>
    <row r="47" spans="1:7" x14ac:dyDescent="0.25">
      <c r="A47" t="s">
        <v>0</v>
      </c>
      <c r="B47" t="s">
        <v>5</v>
      </c>
      <c r="C47">
        <v>-40</v>
      </c>
      <c r="D47">
        <v>-42.03</v>
      </c>
      <c r="E47">
        <f t="shared" si="0"/>
        <v>-2.0300000000000011</v>
      </c>
      <c r="F47">
        <f t="shared" si="1"/>
        <v>4.1209000000000042</v>
      </c>
      <c r="G47">
        <f t="shared" si="2"/>
        <v>5.0750000000000028</v>
      </c>
    </row>
    <row r="48" spans="1:7" x14ac:dyDescent="0.25">
      <c r="A48" t="s">
        <v>0</v>
      </c>
      <c r="B48" t="s">
        <v>5</v>
      </c>
      <c r="C48">
        <v>-40</v>
      </c>
      <c r="D48">
        <v>-42.08</v>
      </c>
      <c r="E48">
        <f t="shared" si="0"/>
        <v>-2.0799999999999983</v>
      </c>
      <c r="F48">
        <f t="shared" si="1"/>
        <v>4.3263999999999925</v>
      </c>
      <c r="G48">
        <f t="shared" si="2"/>
        <v>5.1999999999999957</v>
      </c>
    </row>
    <row r="49" spans="1:7" x14ac:dyDescent="0.25">
      <c r="A49" t="s">
        <v>0</v>
      </c>
      <c r="B49" t="s">
        <v>5</v>
      </c>
      <c r="C49">
        <v>-40</v>
      </c>
      <c r="D49">
        <v>-41.6</v>
      </c>
      <c r="E49">
        <f t="shared" si="0"/>
        <v>-1.6000000000000014</v>
      </c>
      <c r="F49">
        <f t="shared" si="1"/>
        <v>2.5600000000000045</v>
      </c>
      <c r="G49">
        <f t="shared" si="2"/>
        <v>4.0000000000000036</v>
      </c>
    </row>
    <row r="50" spans="1:7" x14ac:dyDescent="0.25">
      <c r="A50" t="s">
        <v>0</v>
      </c>
      <c r="B50" t="s">
        <v>5</v>
      </c>
      <c r="C50">
        <v>-40</v>
      </c>
      <c r="D50">
        <v>-38.93</v>
      </c>
      <c r="E50">
        <f t="shared" si="0"/>
        <v>1.0700000000000003</v>
      </c>
      <c r="F50">
        <f t="shared" si="1"/>
        <v>1.1449000000000007</v>
      </c>
      <c r="G50">
        <f t="shared" si="2"/>
        <v>2.6750000000000007</v>
      </c>
    </row>
    <row r="51" spans="1:7" x14ac:dyDescent="0.25">
      <c r="A51" t="s">
        <v>0</v>
      </c>
      <c r="B51" t="s">
        <v>5</v>
      </c>
      <c r="C51">
        <v>-40</v>
      </c>
      <c r="D51">
        <v>-41.54</v>
      </c>
      <c r="E51">
        <f t="shared" si="0"/>
        <v>-1.5399999999999991</v>
      </c>
      <c r="F51">
        <f t="shared" si="1"/>
        <v>2.3715999999999973</v>
      </c>
      <c r="G51">
        <f t="shared" si="2"/>
        <v>3.8499999999999979</v>
      </c>
    </row>
    <row r="52" spans="1:7" x14ac:dyDescent="0.25">
      <c r="A52" t="s">
        <v>0</v>
      </c>
      <c r="B52" t="s">
        <v>5</v>
      </c>
      <c r="C52">
        <v>-40</v>
      </c>
      <c r="D52">
        <v>-42.37</v>
      </c>
      <c r="E52">
        <f t="shared" si="0"/>
        <v>-2.3699999999999974</v>
      </c>
      <c r="F52">
        <f t="shared" si="1"/>
        <v>5.6168999999999878</v>
      </c>
      <c r="G52">
        <f t="shared" si="2"/>
        <v>5.9249999999999936</v>
      </c>
    </row>
    <row r="53" spans="1:7" x14ac:dyDescent="0.25">
      <c r="A53" t="s">
        <v>0</v>
      </c>
      <c r="B53" t="s">
        <v>5</v>
      </c>
      <c r="C53">
        <v>-40</v>
      </c>
      <c r="D53">
        <v>-42.19</v>
      </c>
      <c r="E53">
        <f t="shared" si="0"/>
        <v>-2.1899999999999977</v>
      </c>
      <c r="F53">
        <f t="shared" si="1"/>
        <v>4.7960999999999903</v>
      </c>
      <c r="G53">
        <f t="shared" si="2"/>
        <v>5.4749999999999943</v>
      </c>
    </row>
    <row r="54" spans="1:7" x14ac:dyDescent="0.25">
      <c r="A54" t="s">
        <v>0</v>
      </c>
      <c r="B54" t="s">
        <v>5</v>
      </c>
      <c r="C54">
        <v>-40</v>
      </c>
      <c r="D54">
        <v>-42.3</v>
      </c>
      <c r="E54">
        <f t="shared" si="0"/>
        <v>-2.2999999999999972</v>
      </c>
      <c r="F54">
        <f t="shared" si="1"/>
        <v>5.2899999999999867</v>
      </c>
      <c r="G54">
        <f t="shared" si="2"/>
        <v>5.7499999999999929</v>
      </c>
    </row>
    <row r="55" spans="1:7" x14ac:dyDescent="0.25">
      <c r="A55" t="s">
        <v>0</v>
      </c>
      <c r="B55" t="s">
        <v>5</v>
      </c>
      <c r="C55">
        <v>-40</v>
      </c>
      <c r="D55">
        <v>-42.31</v>
      </c>
      <c r="E55">
        <f t="shared" si="0"/>
        <v>-2.3100000000000023</v>
      </c>
      <c r="F55">
        <f t="shared" si="1"/>
        <v>5.3361000000000107</v>
      </c>
      <c r="G55">
        <f t="shared" si="2"/>
        <v>5.7750000000000057</v>
      </c>
    </row>
    <row r="56" spans="1:7" x14ac:dyDescent="0.25">
      <c r="A56" t="s">
        <v>0</v>
      </c>
      <c r="B56" t="s">
        <v>5</v>
      </c>
      <c r="C56">
        <v>-40</v>
      </c>
      <c r="D56">
        <v>-42.31</v>
      </c>
      <c r="E56">
        <f t="shared" si="0"/>
        <v>-2.3100000000000023</v>
      </c>
      <c r="F56">
        <f t="shared" si="1"/>
        <v>5.3361000000000107</v>
      </c>
      <c r="G56">
        <f t="shared" si="2"/>
        <v>5.7750000000000057</v>
      </c>
    </row>
    <row r="57" spans="1:7" x14ac:dyDescent="0.25">
      <c r="A57" t="s">
        <v>0</v>
      </c>
      <c r="B57" t="s">
        <v>5</v>
      </c>
      <c r="C57">
        <v>-40</v>
      </c>
      <c r="D57">
        <v>-42.13</v>
      </c>
      <c r="E57">
        <f t="shared" si="0"/>
        <v>-2.1300000000000026</v>
      </c>
      <c r="F57">
        <f t="shared" si="1"/>
        <v>4.5369000000000108</v>
      </c>
      <c r="G57">
        <f t="shared" si="2"/>
        <v>5.3250000000000064</v>
      </c>
    </row>
    <row r="58" spans="1:7" x14ac:dyDescent="0.25">
      <c r="A58" t="s">
        <v>0</v>
      </c>
      <c r="B58" t="s">
        <v>5</v>
      </c>
      <c r="C58">
        <v>-40</v>
      </c>
      <c r="D58">
        <v>-41.05</v>
      </c>
      <c r="E58">
        <f t="shared" si="0"/>
        <v>-1.0499999999999972</v>
      </c>
      <c r="F58">
        <f t="shared" si="1"/>
        <v>1.102499999999994</v>
      </c>
      <c r="G58">
        <f t="shared" si="2"/>
        <v>2.6249999999999929</v>
      </c>
    </row>
    <row r="59" spans="1:7" x14ac:dyDescent="0.25">
      <c r="A59" t="s">
        <v>0</v>
      </c>
      <c r="B59" t="s">
        <v>5</v>
      </c>
      <c r="C59">
        <v>-40</v>
      </c>
      <c r="D59">
        <v>-41.67</v>
      </c>
      <c r="E59">
        <f t="shared" si="0"/>
        <v>-1.6700000000000017</v>
      </c>
      <c r="F59">
        <f t="shared" si="1"/>
        <v>2.7889000000000057</v>
      </c>
      <c r="G59">
        <f t="shared" si="2"/>
        <v>4.1750000000000043</v>
      </c>
    </row>
    <row r="60" spans="1:7" x14ac:dyDescent="0.25">
      <c r="A60" t="s">
        <v>0</v>
      </c>
      <c r="B60" t="s">
        <v>5</v>
      </c>
      <c r="C60">
        <v>-40</v>
      </c>
      <c r="D60">
        <v>-41.47</v>
      </c>
      <c r="E60">
        <f t="shared" si="0"/>
        <v>-1.4699999999999989</v>
      </c>
      <c r="F60">
        <f t="shared" si="1"/>
        <v>2.1608999999999967</v>
      </c>
      <c r="G60">
        <f t="shared" si="2"/>
        <v>3.6749999999999972</v>
      </c>
    </row>
    <row r="61" spans="1:7" x14ac:dyDescent="0.25">
      <c r="A61" t="s">
        <v>0</v>
      </c>
      <c r="B61" t="s">
        <v>5</v>
      </c>
      <c r="C61">
        <v>-40</v>
      </c>
      <c r="D61">
        <v>-42.12</v>
      </c>
      <c r="E61">
        <f t="shared" si="0"/>
        <v>-2.1199999999999974</v>
      </c>
      <c r="F61">
        <f t="shared" si="1"/>
        <v>4.4943999999999891</v>
      </c>
      <c r="G61">
        <f t="shared" si="2"/>
        <v>5.2999999999999936</v>
      </c>
    </row>
    <row r="62" spans="1:7" x14ac:dyDescent="0.25">
      <c r="A62" t="s">
        <v>0</v>
      </c>
      <c r="B62" t="s">
        <v>5</v>
      </c>
      <c r="C62">
        <v>-40</v>
      </c>
      <c r="D62">
        <v>-41.52</v>
      </c>
      <c r="E62">
        <f t="shared" si="0"/>
        <v>-1.5200000000000031</v>
      </c>
      <c r="F62">
        <f t="shared" si="1"/>
        <v>2.3104000000000093</v>
      </c>
      <c r="G62">
        <f t="shared" si="2"/>
        <v>3.8000000000000078</v>
      </c>
    </row>
    <row r="63" spans="1:7" x14ac:dyDescent="0.25">
      <c r="A63" t="s">
        <v>0</v>
      </c>
      <c r="B63" t="s">
        <v>5</v>
      </c>
      <c r="C63">
        <v>-40</v>
      </c>
      <c r="D63">
        <v>-41.67</v>
      </c>
      <c r="E63">
        <f t="shared" si="0"/>
        <v>-1.6700000000000017</v>
      </c>
      <c r="F63">
        <f t="shared" si="1"/>
        <v>2.7889000000000057</v>
      </c>
      <c r="G63">
        <f t="shared" si="2"/>
        <v>4.1750000000000043</v>
      </c>
    </row>
    <row r="64" spans="1:7" x14ac:dyDescent="0.25">
      <c r="A64" t="s">
        <v>0</v>
      </c>
      <c r="B64" t="s">
        <v>5</v>
      </c>
      <c r="C64">
        <v>-40</v>
      </c>
      <c r="D64">
        <v>-41.06</v>
      </c>
      <c r="E64">
        <f t="shared" si="0"/>
        <v>-1.0600000000000023</v>
      </c>
      <c r="F64">
        <f t="shared" si="1"/>
        <v>1.1236000000000048</v>
      </c>
      <c r="G64">
        <f t="shared" si="2"/>
        <v>2.6500000000000057</v>
      </c>
    </row>
    <row r="65" spans="1:7" x14ac:dyDescent="0.25">
      <c r="A65" t="s">
        <v>0</v>
      </c>
      <c r="B65" t="s">
        <v>6</v>
      </c>
      <c r="C65">
        <v>-40</v>
      </c>
      <c r="D65">
        <v>-42.06</v>
      </c>
      <c r="E65">
        <f t="shared" si="0"/>
        <v>-2.0600000000000023</v>
      </c>
      <c r="F65">
        <f t="shared" si="1"/>
        <v>4.2436000000000096</v>
      </c>
      <c r="G65">
        <f t="shared" si="2"/>
        <v>5.1500000000000057</v>
      </c>
    </row>
    <row r="66" spans="1:7" x14ac:dyDescent="0.25">
      <c r="A66" t="s">
        <v>0</v>
      </c>
      <c r="B66" t="s">
        <v>6</v>
      </c>
      <c r="C66">
        <v>-40</v>
      </c>
      <c r="D66">
        <v>-41.07</v>
      </c>
      <c r="E66">
        <f t="shared" ref="E66:E129" si="3">D66-C66</f>
        <v>-1.0700000000000003</v>
      </c>
      <c r="F66">
        <f t="shared" ref="F66:F129" si="4">E66^2</f>
        <v>1.1449000000000007</v>
      </c>
      <c r="G66">
        <f t="shared" ref="G66:G129" si="5">ABS(E66)*100/ABS(C66)</f>
        <v>2.6750000000000007</v>
      </c>
    </row>
    <row r="67" spans="1:7" x14ac:dyDescent="0.25">
      <c r="A67" t="s">
        <v>0</v>
      </c>
      <c r="B67" t="s">
        <v>6</v>
      </c>
      <c r="C67">
        <v>-40</v>
      </c>
      <c r="D67">
        <v>-41.38</v>
      </c>
      <c r="E67">
        <f t="shared" si="3"/>
        <v>-1.3800000000000026</v>
      </c>
      <c r="F67">
        <f t="shared" si="4"/>
        <v>1.904400000000007</v>
      </c>
      <c r="G67">
        <f t="shared" si="5"/>
        <v>3.4500000000000064</v>
      </c>
    </row>
    <row r="68" spans="1:7" x14ac:dyDescent="0.25">
      <c r="A68" t="s">
        <v>0</v>
      </c>
      <c r="B68" t="s">
        <v>6</v>
      </c>
      <c r="C68">
        <v>-40</v>
      </c>
      <c r="D68">
        <v>-40.92</v>
      </c>
      <c r="E68">
        <f t="shared" si="3"/>
        <v>-0.92000000000000171</v>
      </c>
      <c r="F68">
        <f t="shared" si="4"/>
        <v>0.84640000000000315</v>
      </c>
      <c r="G68">
        <f t="shared" si="5"/>
        <v>2.3000000000000043</v>
      </c>
    </row>
    <row r="69" spans="1:7" x14ac:dyDescent="0.25">
      <c r="A69" t="s">
        <v>0</v>
      </c>
      <c r="B69" t="s">
        <v>6</v>
      </c>
      <c r="C69">
        <v>-40</v>
      </c>
      <c r="D69">
        <v>-41.63</v>
      </c>
      <c r="E69">
        <f t="shared" si="3"/>
        <v>-1.6300000000000026</v>
      </c>
      <c r="F69">
        <f t="shared" si="4"/>
        <v>2.6569000000000083</v>
      </c>
      <c r="G69">
        <f t="shared" si="5"/>
        <v>4.0750000000000064</v>
      </c>
    </row>
    <row r="70" spans="1:7" x14ac:dyDescent="0.25">
      <c r="A70" t="s">
        <v>0</v>
      </c>
      <c r="B70" t="s">
        <v>6</v>
      </c>
      <c r="C70">
        <v>-40</v>
      </c>
      <c r="D70">
        <v>-41.41</v>
      </c>
      <c r="E70">
        <f t="shared" si="3"/>
        <v>-1.4099999999999966</v>
      </c>
      <c r="F70">
        <f t="shared" si="4"/>
        <v>1.9880999999999904</v>
      </c>
      <c r="G70">
        <f t="shared" si="5"/>
        <v>3.5249999999999915</v>
      </c>
    </row>
    <row r="71" spans="1:7" x14ac:dyDescent="0.25">
      <c r="A71" t="s">
        <v>0</v>
      </c>
      <c r="B71" t="s">
        <v>6</v>
      </c>
      <c r="C71">
        <v>-40</v>
      </c>
      <c r="D71">
        <v>-41.55</v>
      </c>
      <c r="E71">
        <f t="shared" si="3"/>
        <v>-1.5499999999999972</v>
      </c>
      <c r="F71">
        <f t="shared" si="4"/>
        <v>2.402499999999991</v>
      </c>
      <c r="G71">
        <f t="shared" si="5"/>
        <v>3.8749999999999929</v>
      </c>
    </row>
    <row r="72" spans="1:7" x14ac:dyDescent="0.25">
      <c r="A72" t="s">
        <v>0</v>
      </c>
      <c r="B72" t="s">
        <v>6</v>
      </c>
      <c r="C72">
        <v>-40</v>
      </c>
      <c r="D72">
        <v>-41.57</v>
      </c>
      <c r="E72">
        <f t="shared" si="3"/>
        <v>-1.5700000000000003</v>
      </c>
      <c r="F72">
        <f t="shared" si="4"/>
        <v>2.464900000000001</v>
      </c>
      <c r="G72">
        <f t="shared" si="5"/>
        <v>3.9250000000000007</v>
      </c>
    </row>
    <row r="73" spans="1:7" x14ac:dyDescent="0.25">
      <c r="A73" t="s">
        <v>0</v>
      </c>
      <c r="B73" t="s">
        <v>6</v>
      </c>
      <c r="C73">
        <v>-40</v>
      </c>
      <c r="D73">
        <v>-41.37</v>
      </c>
      <c r="E73">
        <f t="shared" si="3"/>
        <v>-1.3699999999999974</v>
      </c>
      <c r="F73">
        <f t="shared" si="4"/>
        <v>1.8768999999999929</v>
      </c>
      <c r="G73">
        <f t="shared" si="5"/>
        <v>3.4249999999999936</v>
      </c>
    </row>
    <row r="74" spans="1:7" x14ac:dyDescent="0.25">
      <c r="A74" t="s">
        <v>0</v>
      </c>
      <c r="B74" t="s">
        <v>6</v>
      </c>
      <c r="C74">
        <v>-40</v>
      </c>
      <c r="D74">
        <v>-42.3</v>
      </c>
      <c r="E74">
        <f t="shared" si="3"/>
        <v>-2.2999999999999972</v>
      </c>
      <c r="F74">
        <f t="shared" si="4"/>
        <v>5.2899999999999867</v>
      </c>
      <c r="G74">
        <f t="shared" si="5"/>
        <v>5.7499999999999929</v>
      </c>
    </row>
    <row r="75" spans="1:7" x14ac:dyDescent="0.25">
      <c r="A75" t="s">
        <v>0</v>
      </c>
      <c r="B75" t="s">
        <v>6</v>
      </c>
      <c r="C75">
        <v>-40</v>
      </c>
      <c r="D75">
        <v>-41.81</v>
      </c>
      <c r="E75">
        <f t="shared" si="3"/>
        <v>-1.8100000000000023</v>
      </c>
      <c r="F75">
        <f t="shared" si="4"/>
        <v>3.2761000000000084</v>
      </c>
      <c r="G75">
        <f t="shared" si="5"/>
        <v>4.5250000000000057</v>
      </c>
    </row>
    <row r="76" spans="1:7" x14ac:dyDescent="0.25">
      <c r="A76" t="s">
        <v>0</v>
      </c>
      <c r="B76" t="s">
        <v>6</v>
      </c>
      <c r="C76">
        <v>-40</v>
      </c>
      <c r="D76">
        <v>-41.8</v>
      </c>
      <c r="E76">
        <f t="shared" si="3"/>
        <v>-1.7999999999999972</v>
      </c>
      <c r="F76">
        <f t="shared" si="4"/>
        <v>3.2399999999999896</v>
      </c>
      <c r="G76">
        <f t="shared" si="5"/>
        <v>4.4999999999999929</v>
      </c>
    </row>
    <row r="77" spans="1:7" x14ac:dyDescent="0.25">
      <c r="A77" t="s">
        <v>0</v>
      </c>
      <c r="B77" t="s">
        <v>6</v>
      </c>
      <c r="C77">
        <v>-40</v>
      </c>
      <c r="D77">
        <v>-42.12</v>
      </c>
      <c r="E77">
        <f t="shared" si="3"/>
        <v>-2.1199999999999974</v>
      </c>
      <c r="F77">
        <f t="shared" si="4"/>
        <v>4.4943999999999891</v>
      </c>
      <c r="G77">
        <f t="shared" si="5"/>
        <v>5.2999999999999936</v>
      </c>
    </row>
    <row r="78" spans="1:7" x14ac:dyDescent="0.25">
      <c r="A78" t="s">
        <v>0</v>
      </c>
      <c r="B78" t="s">
        <v>6</v>
      </c>
      <c r="C78">
        <v>-40</v>
      </c>
      <c r="D78">
        <v>-41.85</v>
      </c>
      <c r="E78">
        <f t="shared" si="3"/>
        <v>-1.8500000000000014</v>
      </c>
      <c r="F78">
        <f t="shared" si="4"/>
        <v>3.4225000000000052</v>
      </c>
      <c r="G78">
        <f t="shared" si="5"/>
        <v>4.6250000000000036</v>
      </c>
    </row>
    <row r="79" spans="1:7" x14ac:dyDescent="0.25">
      <c r="A79" t="s">
        <v>0</v>
      </c>
      <c r="B79" t="s">
        <v>6</v>
      </c>
      <c r="C79">
        <v>-40</v>
      </c>
      <c r="D79">
        <v>-42.26</v>
      </c>
      <c r="E79">
        <f t="shared" si="3"/>
        <v>-2.259999999999998</v>
      </c>
      <c r="F79">
        <f t="shared" si="4"/>
        <v>5.1075999999999908</v>
      </c>
      <c r="G79">
        <f t="shared" si="5"/>
        <v>5.649999999999995</v>
      </c>
    </row>
    <row r="80" spans="1:7" x14ac:dyDescent="0.25">
      <c r="A80" t="s">
        <v>0</v>
      </c>
      <c r="B80" t="s">
        <v>6</v>
      </c>
      <c r="C80">
        <v>-40</v>
      </c>
      <c r="D80">
        <v>-41.82</v>
      </c>
      <c r="E80">
        <f t="shared" si="3"/>
        <v>-1.8200000000000003</v>
      </c>
      <c r="F80">
        <f t="shared" si="4"/>
        <v>3.3124000000000011</v>
      </c>
      <c r="G80">
        <f t="shared" si="5"/>
        <v>4.5500000000000007</v>
      </c>
    </row>
    <row r="81" spans="1:7" x14ac:dyDescent="0.25">
      <c r="A81" t="s">
        <v>0</v>
      </c>
      <c r="B81" t="s">
        <v>6</v>
      </c>
      <c r="C81">
        <v>-40</v>
      </c>
      <c r="D81">
        <v>-42.06</v>
      </c>
      <c r="E81">
        <f t="shared" si="3"/>
        <v>-2.0600000000000023</v>
      </c>
      <c r="F81">
        <f t="shared" si="4"/>
        <v>4.2436000000000096</v>
      </c>
      <c r="G81">
        <f t="shared" si="5"/>
        <v>5.1500000000000057</v>
      </c>
    </row>
    <row r="82" spans="1:7" x14ac:dyDescent="0.25">
      <c r="A82" t="s">
        <v>0</v>
      </c>
      <c r="B82" t="s">
        <v>6</v>
      </c>
      <c r="C82">
        <v>-40</v>
      </c>
      <c r="D82">
        <v>-41.31</v>
      </c>
      <c r="E82">
        <f t="shared" si="3"/>
        <v>-1.3100000000000023</v>
      </c>
      <c r="F82">
        <f t="shared" si="4"/>
        <v>1.716100000000006</v>
      </c>
      <c r="G82">
        <f t="shared" si="5"/>
        <v>3.2750000000000057</v>
      </c>
    </row>
    <row r="83" spans="1:7" x14ac:dyDescent="0.25">
      <c r="A83" t="s">
        <v>0</v>
      </c>
      <c r="B83" t="s">
        <v>5</v>
      </c>
      <c r="C83">
        <v>-60</v>
      </c>
      <c r="D83">
        <v>-62.3</v>
      </c>
      <c r="E83">
        <f t="shared" si="3"/>
        <v>-2.2999999999999972</v>
      </c>
      <c r="F83">
        <f t="shared" si="4"/>
        <v>5.2899999999999867</v>
      </c>
      <c r="G83">
        <f t="shared" si="5"/>
        <v>3.8333333333333286</v>
      </c>
    </row>
    <row r="84" spans="1:7" x14ac:dyDescent="0.25">
      <c r="A84" t="s">
        <v>0</v>
      </c>
      <c r="B84" t="s">
        <v>5</v>
      </c>
      <c r="C84">
        <v>-60</v>
      </c>
      <c r="D84">
        <v>-62.05</v>
      </c>
      <c r="E84">
        <f t="shared" si="3"/>
        <v>-2.0499999999999972</v>
      </c>
      <c r="F84">
        <f t="shared" si="4"/>
        <v>4.2024999999999881</v>
      </c>
      <c r="G84">
        <f t="shared" si="5"/>
        <v>3.4166666666666621</v>
      </c>
    </row>
    <row r="85" spans="1:7" x14ac:dyDescent="0.25">
      <c r="A85" t="s">
        <v>0</v>
      </c>
      <c r="B85" t="s">
        <v>5</v>
      </c>
      <c r="C85">
        <v>-60</v>
      </c>
      <c r="D85">
        <v>-61.57</v>
      </c>
      <c r="E85">
        <f t="shared" si="3"/>
        <v>-1.5700000000000003</v>
      </c>
      <c r="F85">
        <f t="shared" si="4"/>
        <v>2.464900000000001</v>
      </c>
      <c r="G85">
        <f t="shared" si="5"/>
        <v>2.6166666666666671</v>
      </c>
    </row>
    <row r="86" spans="1:7" x14ac:dyDescent="0.25">
      <c r="A86" t="s">
        <v>0</v>
      </c>
      <c r="B86" t="s">
        <v>5</v>
      </c>
      <c r="C86">
        <v>-60</v>
      </c>
      <c r="D86">
        <v>-62.25</v>
      </c>
      <c r="E86">
        <f t="shared" si="3"/>
        <v>-2.25</v>
      </c>
      <c r="F86">
        <f t="shared" si="4"/>
        <v>5.0625</v>
      </c>
      <c r="G86">
        <f t="shared" si="5"/>
        <v>3.75</v>
      </c>
    </row>
    <row r="87" spans="1:7" x14ac:dyDescent="0.25">
      <c r="A87" t="s">
        <v>0</v>
      </c>
      <c r="B87" t="s">
        <v>5</v>
      </c>
      <c r="C87">
        <v>-60</v>
      </c>
      <c r="D87">
        <v>-62.78</v>
      </c>
      <c r="E87">
        <f t="shared" si="3"/>
        <v>-2.7800000000000011</v>
      </c>
      <c r="F87">
        <f t="shared" si="4"/>
        <v>7.7284000000000059</v>
      </c>
      <c r="G87">
        <f t="shared" si="5"/>
        <v>4.6333333333333355</v>
      </c>
    </row>
    <row r="88" spans="1:7" x14ac:dyDescent="0.25">
      <c r="A88" t="s">
        <v>0</v>
      </c>
      <c r="B88" t="s">
        <v>5</v>
      </c>
      <c r="C88">
        <v>-60</v>
      </c>
      <c r="D88">
        <v>-61.02</v>
      </c>
      <c r="E88">
        <f t="shared" si="3"/>
        <v>-1.0200000000000031</v>
      </c>
      <c r="F88">
        <f t="shared" si="4"/>
        <v>1.0404000000000064</v>
      </c>
      <c r="G88">
        <f t="shared" si="5"/>
        <v>1.7000000000000053</v>
      </c>
    </row>
    <row r="89" spans="1:7" x14ac:dyDescent="0.25">
      <c r="A89" t="s">
        <v>0</v>
      </c>
      <c r="B89" t="s">
        <v>5</v>
      </c>
      <c r="C89">
        <v>-60</v>
      </c>
      <c r="D89">
        <v>-60.7</v>
      </c>
      <c r="E89">
        <f t="shared" si="3"/>
        <v>-0.70000000000000284</v>
      </c>
      <c r="F89">
        <f t="shared" si="4"/>
        <v>0.49000000000000399</v>
      </c>
      <c r="G89">
        <f t="shared" si="5"/>
        <v>1.1666666666666714</v>
      </c>
    </row>
    <row r="90" spans="1:7" x14ac:dyDescent="0.25">
      <c r="A90" t="s">
        <v>0</v>
      </c>
      <c r="B90" t="s">
        <v>5</v>
      </c>
      <c r="C90">
        <v>-60</v>
      </c>
      <c r="D90">
        <v>-62.46</v>
      </c>
      <c r="E90">
        <f t="shared" si="3"/>
        <v>-2.4600000000000009</v>
      </c>
      <c r="F90">
        <f t="shared" si="4"/>
        <v>6.0516000000000041</v>
      </c>
      <c r="G90">
        <f t="shared" si="5"/>
        <v>4.1000000000000014</v>
      </c>
    </row>
    <row r="91" spans="1:7" x14ac:dyDescent="0.25">
      <c r="A91" t="s">
        <v>0</v>
      </c>
      <c r="B91" t="s">
        <v>5</v>
      </c>
      <c r="C91">
        <v>-60</v>
      </c>
      <c r="D91">
        <v>-61.12</v>
      </c>
      <c r="E91">
        <f t="shared" si="3"/>
        <v>-1.1199999999999974</v>
      </c>
      <c r="F91">
        <f t="shared" si="4"/>
        <v>1.2543999999999942</v>
      </c>
      <c r="G91">
        <f t="shared" si="5"/>
        <v>1.8666666666666625</v>
      </c>
    </row>
    <row r="92" spans="1:7" x14ac:dyDescent="0.25">
      <c r="A92" t="s">
        <v>0</v>
      </c>
      <c r="B92" t="s">
        <v>5</v>
      </c>
      <c r="C92">
        <v>-60</v>
      </c>
      <c r="D92">
        <v>-62.01</v>
      </c>
      <c r="E92">
        <f t="shared" si="3"/>
        <v>-2.009999999999998</v>
      </c>
      <c r="F92">
        <f t="shared" si="4"/>
        <v>4.0400999999999918</v>
      </c>
      <c r="G92">
        <f t="shared" si="5"/>
        <v>3.3499999999999965</v>
      </c>
    </row>
    <row r="93" spans="1:7" x14ac:dyDescent="0.25">
      <c r="A93" t="s">
        <v>0</v>
      </c>
      <c r="B93" t="s">
        <v>5</v>
      </c>
      <c r="C93">
        <v>-60</v>
      </c>
      <c r="D93">
        <v>-62.27</v>
      </c>
      <c r="E93">
        <f t="shared" si="3"/>
        <v>-2.2700000000000031</v>
      </c>
      <c r="F93">
        <f t="shared" si="4"/>
        <v>5.152900000000014</v>
      </c>
      <c r="G93">
        <f t="shared" si="5"/>
        <v>3.7833333333333385</v>
      </c>
    </row>
    <row r="94" spans="1:7" x14ac:dyDescent="0.25">
      <c r="A94" t="s">
        <v>0</v>
      </c>
      <c r="B94" t="s">
        <v>5</v>
      </c>
      <c r="C94">
        <v>-60</v>
      </c>
      <c r="D94">
        <v>-62.34</v>
      </c>
      <c r="E94">
        <f t="shared" si="3"/>
        <v>-2.3400000000000034</v>
      </c>
      <c r="F94">
        <f t="shared" si="4"/>
        <v>5.475600000000016</v>
      </c>
      <c r="G94">
        <f t="shared" si="5"/>
        <v>3.9000000000000057</v>
      </c>
    </row>
    <row r="95" spans="1:7" x14ac:dyDescent="0.25">
      <c r="A95" t="s">
        <v>0</v>
      </c>
      <c r="B95" t="s">
        <v>5</v>
      </c>
      <c r="C95">
        <v>-60</v>
      </c>
      <c r="D95">
        <v>-58.75</v>
      </c>
      <c r="E95">
        <f t="shared" si="3"/>
        <v>1.25</v>
      </c>
      <c r="F95">
        <f t="shared" si="4"/>
        <v>1.5625</v>
      </c>
      <c r="G95">
        <f t="shared" si="5"/>
        <v>2.0833333333333335</v>
      </c>
    </row>
    <row r="96" spans="1:7" x14ac:dyDescent="0.25">
      <c r="A96" t="s">
        <v>0</v>
      </c>
      <c r="B96" t="s">
        <v>5</v>
      </c>
      <c r="C96">
        <v>-60</v>
      </c>
      <c r="D96">
        <v>-61.34</v>
      </c>
      <c r="E96">
        <f t="shared" si="3"/>
        <v>-1.3400000000000034</v>
      </c>
      <c r="F96">
        <f t="shared" si="4"/>
        <v>1.7956000000000092</v>
      </c>
      <c r="G96">
        <f t="shared" si="5"/>
        <v>2.2333333333333392</v>
      </c>
    </row>
    <row r="97" spans="1:7" x14ac:dyDescent="0.25">
      <c r="A97" t="s">
        <v>0</v>
      </c>
      <c r="B97" t="s">
        <v>5</v>
      </c>
      <c r="C97">
        <v>-60</v>
      </c>
      <c r="D97">
        <v>-61.24</v>
      </c>
      <c r="E97">
        <f t="shared" si="3"/>
        <v>-1.240000000000002</v>
      </c>
      <c r="F97">
        <f t="shared" si="4"/>
        <v>1.537600000000005</v>
      </c>
      <c r="G97">
        <f t="shared" si="5"/>
        <v>2.06666666666667</v>
      </c>
    </row>
    <row r="98" spans="1:7" x14ac:dyDescent="0.25">
      <c r="A98" t="s">
        <v>0</v>
      </c>
      <c r="B98" t="s">
        <v>6</v>
      </c>
      <c r="C98">
        <v>-60</v>
      </c>
      <c r="D98">
        <v>-62.96</v>
      </c>
      <c r="E98">
        <f t="shared" si="3"/>
        <v>-2.9600000000000009</v>
      </c>
      <c r="F98">
        <f t="shared" si="4"/>
        <v>8.7616000000000049</v>
      </c>
      <c r="G98">
        <f t="shared" si="5"/>
        <v>4.9333333333333353</v>
      </c>
    </row>
    <row r="99" spans="1:7" x14ac:dyDescent="0.25">
      <c r="A99" t="s">
        <v>0</v>
      </c>
      <c r="B99" t="s">
        <v>6</v>
      </c>
      <c r="C99">
        <v>-60</v>
      </c>
      <c r="D99">
        <v>-61.74</v>
      </c>
      <c r="E99">
        <f t="shared" si="3"/>
        <v>-1.740000000000002</v>
      </c>
      <c r="F99">
        <f t="shared" si="4"/>
        <v>3.0276000000000067</v>
      </c>
      <c r="G99">
        <f t="shared" si="5"/>
        <v>2.9000000000000035</v>
      </c>
    </row>
    <row r="100" spans="1:7" x14ac:dyDescent="0.25">
      <c r="A100" t="s">
        <v>0</v>
      </c>
      <c r="B100" t="s">
        <v>6</v>
      </c>
      <c r="C100">
        <v>-60</v>
      </c>
      <c r="D100">
        <v>-63.07</v>
      </c>
      <c r="E100">
        <f t="shared" si="3"/>
        <v>-3.0700000000000003</v>
      </c>
      <c r="F100">
        <f t="shared" si="4"/>
        <v>9.4249000000000009</v>
      </c>
      <c r="G100">
        <f t="shared" si="5"/>
        <v>5.1166666666666663</v>
      </c>
    </row>
    <row r="101" spans="1:7" x14ac:dyDescent="0.25">
      <c r="A101" t="s">
        <v>0</v>
      </c>
      <c r="B101" t="s">
        <v>6</v>
      </c>
      <c r="C101">
        <v>-60</v>
      </c>
      <c r="D101">
        <v>-62.52</v>
      </c>
      <c r="E101">
        <f t="shared" si="3"/>
        <v>-2.5200000000000031</v>
      </c>
      <c r="F101">
        <f t="shared" si="4"/>
        <v>6.3504000000000156</v>
      </c>
      <c r="G101">
        <f t="shared" si="5"/>
        <v>4.2000000000000055</v>
      </c>
    </row>
    <row r="102" spans="1:7" x14ac:dyDescent="0.25">
      <c r="A102" t="s">
        <v>0</v>
      </c>
      <c r="B102" t="s">
        <v>6</v>
      </c>
      <c r="C102">
        <v>-60</v>
      </c>
      <c r="D102">
        <v>-61.27</v>
      </c>
      <c r="E102">
        <f t="shared" si="3"/>
        <v>-1.2700000000000031</v>
      </c>
      <c r="F102">
        <f t="shared" si="4"/>
        <v>1.612900000000008</v>
      </c>
      <c r="G102">
        <f t="shared" si="5"/>
        <v>2.116666666666672</v>
      </c>
    </row>
    <row r="103" spans="1:7" x14ac:dyDescent="0.25">
      <c r="A103" t="s">
        <v>0</v>
      </c>
      <c r="B103" t="s">
        <v>6</v>
      </c>
      <c r="C103">
        <v>-60</v>
      </c>
      <c r="D103">
        <v>-62.39</v>
      </c>
      <c r="E103">
        <f t="shared" si="3"/>
        <v>-2.3900000000000006</v>
      </c>
      <c r="F103">
        <f t="shared" si="4"/>
        <v>5.7121000000000031</v>
      </c>
      <c r="G103">
        <f t="shared" si="5"/>
        <v>3.9833333333333343</v>
      </c>
    </row>
    <row r="104" spans="1:7" x14ac:dyDescent="0.25">
      <c r="A104" t="s">
        <v>0</v>
      </c>
      <c r="B104" t="s">
        <v>6</v>
      </c>
      <c r="C104">
        <v>-60</v>
      </c>
      <c r="D104">
        <v>-62.12</v>
      </c>
      <c r="E104">
        <f t="shared" si="3"/>
        <v>-2.1199999999999974</v>
      </c>
      <c r="F104">
        <f t="shared" si="4"/>
        <v>4.4943999999999891</v>
      </c>
      <c r="G104">
        <f t="shared" si="5"/>
        <v>3.5333333333333292</v>
      </c>
    </row>
    <row r="105" spans="1:7" x14ac:dyDescent="0.25">
      <c r="A105" t="s">
        <v>0</v>
      </c>
      <c r="B105" t="s">
        <v>6</v>
      </c>
      <c r="C105">
        <v>-60</v>
      </c>
      <c r="D105">
        <v>-61.24</v>
      </c>
      <c r="E105">
        <f t="shared" si="3"/>
        <v>-1.240000000000002</v>
      </c>
      <c r="F105">
        <f t="shared" si="4"/>
        <v>1.537600000000005</v>
      </c>
      <c r="G105">
        <f t="shared" si="5"/>
        <v>2.06666666666667</v>
      </c>
    </row>
    <row r="106" spans="1:7" x14ac:dyDescent="0.25">
      <c r="A106" t="s">
        <v>0</v>
      </c>
      <c r="B106" t="s">
        <v>6</v>
      </c>
      <c r="C106">
        <v>-60</v>
      </c>
      <c r="D106">
        <v>-61.73</v>
      </c>
      <c r="E106">
        <f t="shared" si="3"/>
        <v>-1.7299999999999969</v>
      </c>
      <c r="F106">
        <f t="shared" si="4"/>
        <v>2.992899999999989</v>
      </c>
      <c r="G106">
        <f t="shared" si="5"/>
        <v>2.883333333333328</v>
      </c>
    </row>
    <row r="107" spans="1:7" x14ac:dyDescent="0.25">
      <c r="A107" t="s">
        <v>0</v>
      </c>
      <c r="B107" t="s">
        <v>6</v>
      </c>
      <c r="C107">
        <v>-60</v>
      </c>
      <c r="D107">
        <v>-61.38</v>
      </c>
      <c r="E107">
        <f t="shared" si="3"/>
        <v>-1.3800000000000026</v>
      </c>
      <c r="F107">
        <f t="shared" si="4"/>
        <v>1.904400000000007</v>
      </c>
      <c r="G107">
        <f t="shared" si="5"/>
        <v>2.3000000000000043</v>
      </c>
    </row>
    <row r="108" spans="1:7" x14ac:dyDescent="0.25">
      <c r="A108" t="s">
        <v>0</v>
      </c>
      <c r="B108" t="s">
        <v>6</v>
      </c>
      <c r="C108">
        <v>-60</v>
      </c>
      <c r="D108">
        <v>-61.48</v>
      </c>
      <c r="E108">
        <f t="shared" si="3"/>
        <v>-1.4799999999999969</v>
      </c>
      <c r="F108">
        <f t="shared" si="4"/>
        <v>2.1903999999999906</v>
      </c>
      <c r="G108">
        <f t="shared" si="5"/>
        <v>2.4666666666666615</v>
      </c>
    </row>
    <row r="109" spans="1:7" x14ac:dyDescent="0.25">
      <c r="A109" t="s">
        <v>0</v>
      </c>
      <c r="B109" t="s">
        <v>6</v>
      </c>
      <c r="C109">
        <v>-60</v>
      </c>
      <c r="D109">
        <v>-62.12</v>
      </c>
      <c r="E109">
        <f t="shared" si="3"/>
        <v>-2.1199999999999974</v>
      </c>
      <c r="F109">
        <f t="shared" si="4"/>
        <v>4.4943999999999891</v>
      </c>
      <c r="G109">
        <f t="shared" si="5"/>
        <v>3.5333333333333292</v>
      </c>
    </row>
    <row r="110" spans="1:7" x14ac:dyDescent="0.25">
      <c r="A110" t="s">
        <v>0</v>
      </c>
      <c r="B110" t="s">
        <v>6</v>
      </c>
      <c r="C110">
        <v>-60</v>
      </c>
      <c r="D110">
        <v>-59.56</v>
      </c>
      <c r="E110">
        <f t="shared" si="3"/>
        <v>0.43999999999999773</v>
      </c>
      <c r="F110">
        <f t="shared" si="4"/>
        <v>0.193599999999998</v>
      </c>
      <c r="G110">
        <f t="shared" si="5"/>
        <v>0.73333333333332951</v>
      </c>
    </row>
    <row r="111" spans="1:7" x14ac:dyDescent="0.25">
      <c r="A111" t="s">
        <v>0</v>
      </c>
      <c r="B111" t="s">
        <v>6</v>
      </c>
      <c r="C111">
        <v>-60</v>
      </c>
      <c r="D111">
        <v>-61.13</v>
      </c>
      <c r="E111">
        <f t="shared" si="3"/>
        <v>-1.1300000000000026</v>
      </c>
      <c r="F111">
        <f t="shared" si="4"/>
        <v>1.2769000000000057</v>
      </c>
      <c r="G111">
        <f t="shared" si="5"/>
        <v>1.8833333333333375</v>
      </c>
    </row>
    <row r="112" spans="1:7" x14ac:dyDescent="0.25">
      <c r="A112" t="s">
        <v>0</v>
      </c>
      <c r="B112" t="s">
        <v>6</v>
      </c>
      <c r="C112">
        <v>-60</v>
      </c>
      <c r="D112">
        <v>-61.12</v>
      </c>
      <c r="E112">
        <f t="shared" si="3"/>
        <v>-1.1199999999999974</v>
      </c>
      <c r="F112">
        <f t="shared" si="4"/>
        <v>1.2543999999999942</v>
      </c>
      <c r="G112">
        <f t="shared" si="5"/>
        <v>1.8666666666666625</v>
      </c>
    </row>
    <row r="113" spans="1:7" x14ac:dyDescent="0.25">
      <c r="A113" t="s">
        <v>0</v>
      </c>
      <c r="B113" t="s">
        <v>5</v>
      </c>
      <c r="C113">
        <v>-80</v>
      </c>
      <c r="D113">
        <v>-82.01</v>
      </c>
      <c r="E113">
        <f t="shared" si="3"/>
        <v>-2.0100000000000051</v>
      </c>
      <c r="F113">
        <f t="shared" si="4"/>
        <v>4.0401000000000202</v>
      </c>
      <c r="G113">
        <f t="shared" si="5"/>
        <v>2.5125000000000064</v>
      </c>
    </row>
    <row r="114" spans="1:7" x14ac:dyDescent="0.25">
      <c r="A114" t="s">
        <v>0</v>
      </c>
      <c r="B114" t="s">
        <v>5</v>
      </c>
      <c r="C114">
        <v>-80</v>
      </c>
      <c r="D114">
        <v>-81.59</v>
      </c>
      <c r="E114">
        <f t="shared" si="3"/>
        <v>-1.5900000000000034</v>
      </c>
      <c r="F114">
        <f t="shared" si="4"/>
        <v>2.5281000000000109</v>
      </c>
      <c r="G114">
        <f t="shared" si="5"/>
        <v>1.9875000000000043</v>
      </c>
    </row>
    <row r="115" spans="1:7" x14ac:dyDescent="0.25">
      <c r="A115" t="s">
        <v>0</v>
      </c>
      <c r="B115" t="s">
        <v>5</v>
      </c>
      <c r="C115">
        <v>-80</v>
      </c>
      <c r="D115">
        <v>-80.709999999999994</v>
      </c>
      <c r="E115">
        <f t="shared" si="3"/>
        <v>-0.70999999999999375</v>
      </c>
      <c r="F115">
        <f t="shared" si="4"/>
        <v>0.50409999999999111</v>
      </c>
      <c r="G115">
        <f t="shared" si="5"/>
        <v>0.88749999999999218</v>
      </c>
    </row>
    <row r="116" spans="1:7" x14ac:dyDescent="0.25">
      <c r="A116" t="s">
        <v>0</v>
      </c>
      <c r="B116" t="s">
        <v>5</v>
      </c>
      <c r="C116">
        <v>-80</v>
      </c>
      <c r="D116">
        <v>-80.510000000000005</v>
      </c>
      <c r="E116">
        <f t="shared" si="3"/>
        <v>-0.51000000000000512</v>
      </c>
      <c r="F116">
        <f t="shared" si="4"/>
        <v>0.26010000000000522</v>
      </c>
      <c r="G116">
        <f t="shared" si="5"/>
        <v>0.63750000000000639</v>
      </c>
    </row>
    <row r="117" spans="1:7" x14ac:dyDescent="0.25">
      <c r="A117" t="s">
        <v>0</v>
      </c>
      <c r="B117" t="s">
        <v>5</v>
      </c>
      <c r="C117">
        <v>-80</v>
      </c>
      <c r="D117">
        <v>-80.22</v>
      </c>
      <c r="E117">
        <f t="shared" si="3"/>
        <v>-0.21999999999999886</v>
      </c>
      <c r="F117">
        <f t="shared" si="4"/>
        <v>4.8399999999999499E-2</v>
      </c>
      <c r="G117">
        <f t="shared" si="5"/>
        <v>0.27499999999999858</v>
      </c>
    </row>
    <row r="118" spans="1:7" x14ac:dyDescent="0.25">
      <c r="A118" t="s">
        <v>0</v>
      </c>
      <c r="B118" t="s">
        <v>5</v>
      </c>
      <c r="C118">
        <v>-80</v>
      </c>
      <c r="D118">
        <v>-80.47</v>
      </c>
      <c r="E118">
        <f t="shared" si="3"/>
        <v>-0.46999999999999886</v>
      </c>
      <c r="F118">
        <f t="shared" si="4"/>
        <v>0.22089999999999893</v>
      </c>
      <c r="G118">
        <f t="shared" si="5"/>
        <v>0.58749999999999858</v>
      </c>
    </row>
    <row r="119" spans="1:7" x14ac:dyDescent="0.25">
      <c r="A119" t="s">
        <v>0</v>
      </c>
      <c r="B119" t="s">
        <v>5</v>
      </c>
      <c r="C119">
        <v>-80</v>
      </c>
      <c r="D119">
        <v>-81.09</v>
      </c>
      <c r="E119">
        <f t="shared" si="3"/>
        <v>-1.0900000000000034</v>
      </c>
      <c r="F119">
        <f t="shared" si="4"/>
        <v>1.1881000000000075</v>
      </c>
      <c r="G119">
        <f t="shared" si="5"/>
        <v>1.3625000000000043</v>
      </c>
    </row>
    <row r="120" spans="1:7" x14ac:dyDescent="0.25">
      <c r="A120" t="s">
        <v>0</v>
      </c>
      <c r="B120" t="s">
        <v>5</v>
      </c>
      <c r="C120">
        <v>-80</v>
      </c>
      <c r="D120">
        <v>-82.49</v>
      </c>
      <c r="E120">
        <f t="shared" si="3"/>
        <v>-2.4899999999999949</v>
      </c>
      <c r="F120">
        <f t="shared" si="4"/>
        <v>6.2000999999999742</v>
      </c>
      <c r="G120">
        <f t="shared" si="5"/>
        <v>3.1124999999999936</v>
      </c>
    </row>
    <row r="121" spans="1:7" x14ac:dyDescent="0.25">
      <c r="A121" t="s">
        <v>0</v>
      </c>
      <c r="B121" t="s">
        <v>5</v>
      </c>
      <c r="C121">
        <v>-80</v>
      </c>
      <c r="D121">
        <v>-81.849999999999994</v>
      </c>
      <c r="E121">
        <f t="shared" si="3"/>
        <v>-1.8499999999999943</v>
      </c>
      <c r="F121">
        <f t="shared" si="4"/>
        <v>3.422499999999979</v>
      </c>
      <c r="G121">
        <f t="shared" si="5"/>
        <v>2.3124999999999929</v>
      </c>
    </row>
    <row r="122" spans="1:7" x14ac:dyDescent="0.25">
      <c r="A122" t="s">
        <v>0</v>
      </c>
      <c r="B122" t="s">
        <v>5</v>
      </c>
      <c r="C122">
        <v>-80</v>
      </c>
      <c r="D122">
        <v>-81.64</v>
      </c>
      <c r="E122">
        <f t="shared" si="3"/>
        <v>-1.6400000000000006</v>
      </c>
      <c r="F122">
        <f t="shared" si="4"/>
        <v>2.6896000000000018</v>
      </c>
      <c r="G122">
        <f t="shared" si="5"/>
        <v>2.0500000000000007</v>
      </c>
    </row>
    <row r="123" spans="1:7" x14ac:dyDescent="0.25">
      <c r="A123" t="s">
        <v>0</v>
      </c>
      <c r="B123" t="s">
        <v>5</v>
      </c>
      <c r="C123">
        <v>-80</v>
      </c>
      <c r="D123">
        <v>-81.849999999999994</v>
      </c>
      <c r="E123">
        <f t="shared" si="3"/>
        <v>-1.8499999999999943</v>
      </c>
      <c r="F123">
        <f t="shared" si="4"/>
        <v>3.422499999999979</v>
      </c>
      <c r="G123">
        <f t="shared" si="5"/>
        <v>2.3124999999999929</v>
      </c>
    </row>
    <row r="124" spans="1:7" x14ac:dyDescent="0.25">
      <c r="A124" t="s">
        <v>0</v>
      </c>
      <c r="B124" t="s">
        <v>5</v>
      </c>
      <c r="C124">
        <v>-80</v>
      </c>
      <c r="D124">
        <v>-81.709999999999994</v>
      </c>
      <c r="E124">
        <f t="shared" si="3"/>
        <v>-1.7099999999999937</v>
      </c>
      <c r="F124">
        <f t="shared" si="4"/>
        <v>2.9240999999999788</v>
      </c>
      <c r="G124">
        <f t="shared" si="5"/>
        <v>2.1374999999999922</v>
      </c>
    </row>
    <row r="125" spans="1:7" x14ac:dyDescent="0.25">
      <c r="A125" t="s">
        <v>0</v>
      </c>
      <c r="B125" t="s">
        <v>5</v>
      </c>
      <c r="C125">
        <v>-80</v>
      </c>
      <c r="D125">
        <v>-81.459999999999994</v>
      </c>
      <c r="E125">
        <f t="shared" si="3"/>
        <v>-1.4599999999999937</v>
      </c>
      <c r="F125">
        <f t="shared" si="4"/>
        <v>2.131599999999982</v>
      </c>
      <c r="G125">
        <f t="shared" si="5"/>
        <v>1.8249999999999922</v>
      </c>
    </row>
    <row r="126" spans="1:7" x14ac:dyDescent="0.25">
      <c r="A126" t="s">
        <v>0</v>
      </c>
      <c r="B126" t="s">
        <v>6</v>
      </c>
      <c r="C126">
        <v>-80</v>
      </c>
      <c r="D126">
        <v>-81.83</v>
      </c>
      <c r="E126">
        <f t="shared" si="3"/>
        <v>-1.8299999999999983</v>
      </c>
      <c r="F126">
        <f t="shared" si="4"/>
        <v>3.3488999999999938</v>
      </c>
      <c r="G126">
        <f t="shared" si="5"/>
        <v>2.2874999999999979</v>
      </c>
    </row>
    <row r="127" spans="1:7" x14ac:dyDescent="0.25">
      <c r="A127" t="s">
        <v>0</v>
      </c>
      <c r="B127" t="s">
        <v>6</v>
      </c>
      <c r="C127">
        <v>-80</v>
      </c>
      <c r="D127">
        <v>-81.96</v>
      </c>
      <c r="E127">
        <f t="shared" si="3"/>
        <v>-1.9599999999999937</v>
      </c>
      <c r="F127">
        <f t="shared" si="4"/>
        <v>3.8415999999999757</v>
      </c>
      <c r="G127">
        <f t="shared" si="5"/>
        <v>2.4499999999999922</v>
      </c>
    </row>
    <row r="128" spans="1:7" x14ac:dyDescent="0.25">
      <c r="A128" t="s">
        <v>0</v>
      </c>
      <c r="B128" t="s">
        <v>6</v>
      </c>
      <c r="C128">
        <v>-80</v>
      </c>
      <c r="D128">
        <v>-82.4</v>
      </c>
      <c r="E128">
        <f t="shared" si="3"/>
        <v>-2.4000000000000057</v>
      </c>
      <c r="F128">
        <f t="shared" si="4"/>
        <v>5.7600000000000273</v>
      </c>
      <c r="G128">
        <f t="shared" si="5"/>
        <v>3.0000000000000071</v>
      </c>
    </row>
    <row r="129" spans="1:7" x14ac:dyDescent="0.25">
      <c r="A129" t="s">
        <v>0</v>
      </c>
      <c r="B129" t="s">
        <v>6</v>
      </c>
      <c r="C129">
        <v>-80</v>
      </c>
      <c r="D129">
        <v>-81.23</v>
      </c>
      <c r="E129">
        <f t="shared" si="3"/>
        <v>-1.230000000000004</v>
      </c>
      <c r="F129">
        <f t="shared" si="4"/>
        <v>1.5129000000000097</v>
      </c>
      <c r="G129">
        <f t="shared" si="5"/>
        <v>1.537500000000005</v>
      </c>
    </row>
    <row r="130" spans="1:7" x14ac:dyDescent="0.25">
      <c r="A130" t="s">
        <v>0</v>
      </c>
      <c r="B130" t="s">
        <v>6</v>
      </c>
      <c r="C130">
        <v>-80</v>
      </c>
      <c r="D130">
        <v>-81.22</v>
      </c>
      <c r="E130">
        <f t="shared" ref="E130:E193" si="6">D130-C130</f>
        <v>-1.2199999999999989</v>
      </c>
      <c r="F130">
        <f t="shared" ref="F130:F193" si="7">E130^2</f>
        <v>1.4883999999999973</v>
      </c>
      <c r="G130">
        <f t="shared" ref="G130:G193" si="8">ABS(E130)*100/ABS(C130)</f>
        <v>1.5249999999999986</v>
      </c>
    </row>
    <row r="131" spans="1:7" x14ac:dyDescent="0.25">
      <c r="A131" t="s">
        <v>0</v>
      </c>
      <c r="B131" t="s">
        <v>6</v>
      </c>
      <c r="C131">
        <v>-80</v>
      </c>
      <c r="D131">
        <v>-81.63</v>
      </c>
      <c r="E131">
        <f t="shared" si="6"/>
        <v>-1.6299999999999955</v>
      </c>
      <c r="F131">
        <f t="shared" si="7"/>
        <v>2.6568999999999852</v>
      </c>
      <c r="G131">
        <f t="shared" si="8"/>
        <v>2.0374999999999943</v>
      </c>
    </row>
    <row r="132" spans="1:7" x14ac:dyDescent="0.25">
      <c r="A132" t="s">
        <v>0</v>
      </c>
      <c r="B132" t="s">
        <v>6</v>
      </c>
      <c r="C132">
        <v>-80</v>
      </c>
      <c r="D132">
        <v>-81.83</v>
      </c>
      <c r="E132">
        <f t="shared" si="6"/>
        <v>-1.8299999999999983</v>
      </c>
      <c r="F132">
        <f t="shared" si="7"/>
        <v>3.3488999999999938</v>
      </c>
      <c r="G132">
        <f t="shared" si="8"/>
        <v>2.2874999999999979</v>
      </c>
    </row>
    <row r="133" spans="1:7" x14ac:dyDescent="0.25">
      <c r="A133" t="s">
        <v>0</v>
      </c>
      <c r="B133" t="s">
        <v>6</v>
      </c>
      <c r="C133">
        <v>-80</v>
      </c>
      <c r="D133">
        <v>-81.349999999999994</v>
      </c>
      <c r="E133">
        <f t="shared" si="6"/>
        <v>-1.3499999999999943</v>
      </c>
      <c r="F133">
        <f t="shared" si="7"/>
        <v>1.8224999999999847</v>
      </c>
      <c r="G133">
        <f t="shared" si="8"/>
        <v>1.6874999999999929</v>
      </c>
    </row>
    <row r="134" spans="1:7" x14ac:dyDescent="0.25">
      <c r="A134" t="s">
        <v>0</v>
      </c>
      <c r="B134" t="s">
        <v>6</v>
      </c>
      <c r="C134">
        <v>-80</v>
      </c>
      <c r="D134">
        <v>-81.790000000000006</v>
      </c>
      <c r="E134">
        <f t="shared" si="6"/>
        <v>-1.7900000000000063</v>
      </c>
      <c r="F134">
        <f t="shared" si="7"/>
        <v>3.2041000000000226</v>
      </c>
      <c r="G134">
        <f t="shared" si="8"/>
        <v>2.2375000000000078</v>
      </c>
    </row>
    <row r="135" spans="1:7" x14ac:dyDescent="0.25">
      <c r="A135" t="s">
        <v>0</v>
      </c>
      <c r="B135" t="s">
        <v>6</v>
      </c>
      <c r="C135">
        <v>-80</v>
      </c>
      <c r="D135">
        <v>-81.86</v>
      </c>
      <c r="E135">
        <f t="shared" si="6"/>
        <v>-1.8599999999999994</v>
      </c>
      <c r="F135">
        <f t="shared" si="7"/>
        <v>3.4595999999999978</v>
      </c>
      <c r="G135">
        <f t="shared" si="8"/>
        <v>2.3249999999999993</v>
      </c>
    </row>
    <row r="136" spans="1:7" x14ac:dyDescent="0.25">
      <c r="A136" t="s">
        <v>0</v>
      </c>
      <c r="B136" t="s">
        <v>6</v>
      </c>
      <c r="C136">
        <v>-80</v>
      </c>
      <c r="D136">
        <v>-81.02</v>
      </c>
      <c r="E136">
        <f t="shared" si="6"/>
        <v>-1.019999999999996</v>
      </c>
      <c r="F136">
        <f t="shared" si="7"/>
        <v>1.0403999999999918</v>
      </c>
      <c r="G136">
        <f t="shared" si="8"/>
        <v>1.274999999999995</v>
      </c>
    </row>
    <row r="137" spans="1:7" x14ac:dyDescent="0.25">
      <c r="A137" t="s">
        <v>0</v>
      </c>
      <c r="B137" t="s">
        <v>6</v>
      </c>
      <c r="C137">
        <v>-80</v>
      </c>
      <c r="D137">
        <v>-81.17</v>
      </c>
      <c r="E137">
        <f t="shared" si="6"/>
        <v>-1.1700000000000017</v>
      </c>
      <c r="F137">
        <f t="shared" si="7"/>
        <v>1.368900000000004</v>
      </c>
      <c r="G137">
        <f t="shared" si="8"/>
        <v>1.4625000000000021</v>
      </c>
    </row>
    <row r="138" spans="1:7" x14ac:dyDescent="0.25">
      <c r="A138" t="s">
        <v>0</v>
      </c>
      <c r="B138" t="s">
        <v>6</v>
      </c>
      <c r="C138">
        <v>-80</v>
      </c>
      <c r="D138">
        <v>-81.150000000000006</v>
      </c>
      <c r="E138">
        <f t="shared" si="6"/>
        <v>-1.1500000000000057</v>
      </c>
      <c r="F138">
        <f t="shared" si="7"/>
        <v>1.3225000000000131</v>
      </c>
      <c r="G138">
        <f t="shared" si="8"/>
        <v>1.4375000000000071</v>
      </c>
    </row>
    <row r="139" spans="1:7" x14ac:dyDescent="0.25">
      <c r="A139" t="s">
        <v>0</v>
      </c>
      <c r="B139" t="s">
        <v>5</v>
      </c>
      <c r="C139">
        <v>20</v>
      </c>
      <c r="D139">
        <v>17.47</v>
      </c>
      <c r="E139">
        <f t="shared" si="6"/>
        <v>-2.5300000000000011</v>
      </c>
      <c r="F139">
        <f t="shared" si="7"/>
        <v>6.4009000000000054</v>
      </c>
      <c r="G139">
        <f t="shared" si="8"/>
        <v>12.650000000000006</v>
      </c>
    </row>
    <row r="140" spans="1:7" x14ac:dyDescent="0.25">
      <c r="A140" t="s">
        <v>0</v>
      </c>
      <c r="B140" t="s">
        <v>5</v>
      </c>
      <c r="C140">
        <v>20</v>
      </c>
      <c r="D140">
        <v>20.05</v>
      </c>
      <c r="E140">
        <f t="shared" si="6"/>
        <v>5.0000000000000711E-2</v>
      </c>
      <c r="F140">
        <f t="shared" si="7"/>
        <v>2.5000000000000712E-3</v>
      </c>
      <c r="G140">
        <f t="shared" si="8"/>
        <v>0.25000000000000355</v>
      </c>
    </row>
    <row r="141" spans="1:7" x14ac:dyDescent="0.25">
      <c r="A141" t="s">
        <v>0</v>
      </c>
      <c r="B141" t="s">
        <v>5</v>
      </c>
      <c r="C141">
        <v>20</v>
      </c>
      <c r="D141">
        <v>21.67</v>
      </c>
      <c r="E141">
        <f t="shared" si="6"/>
        <v>1.6700000000000017</v>
      </c>
      <c r="F141">
        <f t="shared" si="7"/>
        <v>2.7889000000000057</v>
      </c>
      <c r="G141">
        <f t="shared" si="8"/>
        <v>8.3500000000000085</v>
      </c>
    </row>
    <row r="142" spans="1:7" x14ac:dyDescent="0.25">
      <c r="A142" t="s">
        <v>0</v>
      </c>
      <c r="B142" t="s">
        <v>5</v>
      </c>
      <c r="C142">
        <v>20</v>
      </c>
      <c r="D142">
        <v>22.34</v>
      </c>
      <c r="E142">
        <f t="shared" si="6"/>
        <v>2.34</v>
      </c>
      <c r="F142">
        <f t="shared" si="7"/>
        <v>5.4755999999999991</v>
      </c>
      <c r="G142">
        <f t="shared" si="8"/>
        <v>11.7</v>
      </c>
    </row>
    <row r="143" spans="1:7" x14ac:dyDescent="0.25">
      <c r="A143" t="s">
        <v>0</v>
      </c>
      <c r="B143" t="s">
        <v>5</v>
      </c>
      <c r="C143">
        <v>20</v>
      </c>
      <c r="D143">
        <v>21.04</v>
      </c>
      <c r="E143">
        <f t="shared" si="6"/>
        <v>1.0399999999999991</v>
      </c>
      <c r="F143">
        <f t="shared" si="7"/>
        <v>1.0815999999999981</v>
      </c>
      <c r="G143">
        <f t="shared" si="8"/>
        <v>5.1999999999999957</v>
      </c>
    </row>
    <row r="144" spans="1:7" x14ac:dyDescent="0.25">
      <c r="A144" t="s">
        <v>0</v>
      </c>
      <c r="B144" t="s">
        <v>5</v>
      </c>
      <c r="C144">
        <v>20</v>
      </c>
      <c r="D144">
        <v>21.93</v>
      </c>
      <c r="E144">
        <f t="shared" si="6"/>
        <v>1.9299999999999997</v>
      </c>
      <c r="F144">
        <f t="shared" si="7"/>
        <v>3.724899999999999</v>
      </c>
      <c r="G144">
        <f t="shared" si="8"/>
        <v>9.6499999999999986</v>
      </c>
    </row>
    <row r="145" spans="1:7" x14ac:dyDescent="0.25">
      <c r="A145" t="s">
        <v>0</v>
      </c>
      <c r="B145" t="s">
        <v>5</v>
      </c>
      <c r="C145">
        <v>20</v>
      </c>
      <c r="D145">
        <v>20.66</v>
      </c>
      <c r="E145">
        <f t="shared" si="6"/>
        <v>0.66000000000000014</v>
      </c>
      <c r="F145">
        <f t="shared" si="7"/>
        <v>0.43560000000000021</v>
      </c>
      <c r="G145">
        <f t="shared" si="8"/>
        <v>3.3000000000000007</v>
      </c>
    </row>
    <row r="146" spans="1:7" x14ac:dyDescent="0.25">
      <c r="A146" t="s">
        <v>0</v>
      </c>
      <c r="B146" t="s">
        <v>5</v>
      </c>
      <c r="C146">
        <v>20</v>
      </c>
      <c r="D146">
        <v>20.81</v>
      </c>
      <c r="E146">
        <f t="shared" si="6"/>
        <v>0.80999999999999872</v>
      </c>
      <c r="F146">
        <f t="shared" si="7"/>
        <v>0.65609999999999791</v>
      </c>
      <c r="G146">
        <f t="shared" si="8"/>
        <v>4.0499999999999936</v>
      </c>
    </row>
    <row r="147" spans="1:7" x14ac:dyDescent="0.25">
      <c r="A147" t="s">
        <v>0</v>
      </c>
      <c r="B147" t="s">
        <v>5</v>
      </c>
      <c r="C147">
        <v>20</v>
      </c>
      <c r="D147">
        <v>20.329999999999998</v>
      </c>
      <c r="E147">
        <f t="shared" si="6"/>
        <v>0.32999999999999829</v>
      </c>
      <c r="F147">
        <f t="shared" si="7"/>
        <v>0.10889999999999887</v>
      </c>
      <c r="G147">
        <f t="shared" si="8"/>
        <v>1.6499999999999915</v>
      </c>
    </row>
    <row r="148" spans="1:7" x14ac:dyDescent="0.25">
      <c r="A148" t="s">
        <v>0</v>
      </c>
      <c r="B148" t="s">
        <v>5</v>
      </c>
      <c r="C148">
        <v>20</v>
      </c>
      <c r="D148">
        <v>20.420000000000002</v>
      </c>
      <c r="E148">
        <f t="shared" si="6"/>
        <v>0.42000000000000171</v>
      </c>
      <c r="F148">
        <f t="shared" si="7"/>
        <v>0.17640000000000144</v>
      </c>
      <c r="G148">
        <f t="shared" si="8"/>
        <v>2.1000000000000085</v>
      </c>
    </row>
    <row r="149" spans="1:7" x14ac:dyDescent="0.25">
      <c r="A149" t="s">
        <v>0</v>
      </c>
      <c r="B149" t="s">
        <v>5</v>
      </c>
      <c r="C149">
        <v>20</v>
      </c>
      <c r="D149">
        <v>20.8</v>
      </c>
      <c r="E149">
        <f t="shared" si="6"/>
        <v>0.80000000000000071</v>
      </c>
      <c r="F149">
        <f t="shared" si="7"/>
        <v>0.64000000000000112</v>
      </c>
      <c r="G149">
        <f t="shared" si="8"/>
        <v>4.0000000000000036</v>
      </c>
    </row>
    <row r="150" spans="1:7" x14ac:dyDescent="0.25">
      <c r="A150" t="s">
        <v>0</v>
      </c>
      <c r="B150" t="s">
        <v>5</v>
      </c>
      <c r="C150">
        <v>20</v>
      </c>
      <c r="D150">
        <v>21.09</v>
      </c>
      <c r="E150">
        <f t="shared" si="6"/>
        <v>1.0899999999999999</v>
      </c>
      <c r="F150">
        <f t="shared" si="7"/>
        <v>1.1880999999999997</v>
      </c>
      <c r="G150">
        <f t="shared" si="8"/>
        <v>5.4499999999999993</v>
      </c>
    </row>
    <row r="151" spans="1:7" x14ac:dyDescent="0.25">
      <c r="A151" t="s">
        <v>0</v>
      </c>
      <c r="B151" t="s">
        <v>5</v>
      </c>
      <c r="C151">
        <v>20</v>
      </c>
      <c r="D151">
        <v>21.36</v>
      </c>
      <c r="E151">
        <f t="shared" si="6"/>
        <v>1.3599999999999994</v>
      </c>
      <c r="F151">
        <f t="shared" si="7"/>
        <v>1.8495999999999984</v>
      </c>
      <c r="G151">
        <f t="shared" si="8"/>
        <v>6.7999999999999972</v>
      </c>
    </row>
    <row r="152" spans="1:7" x14ac:dyDescent="0.25">
      <c r="A152" t="s">
        <v>0</v>
      </c>
      <c r="B152" t="s">
        <v>5</v>
      </c>
      <c r="C152">
        <v>20</v>
      </c>
      <c r="D152">
        <v>21.63</v>
      </c>
      <c r="E152">
        <f t="shared" si="6"/>
        <v>1.629999999999999</v>
      </c>
      <c r="F152">
        <f t="shared" si="7"/>
        <v>2.6568999999999967</v>
      </c>
      <c r="G152">
        <f t="shared" si="8"/>
        <v>8.149999999999995</v>
      </c>
    </row>
    <row r="153" spans="1:7" x14ac:dyDescent="0.25">
      <c r="A153" t="s">
        <v>0</v>
      </c>
      <c r="B153" t="s">
        <v>5</v>
      </c>
      <c r="C153">
        <v>20</v>
      </c>
      <c r="D153">
        <v>20.97</v>
      </c>
      <c r="E153">
        <f t="shared" si="6"/>
        <v>0.96999999999999886</v>
      </c>
      <c r="F153">
        <f t="shared" si="7"/>
        <v>0.94089999999999785</v>
      </c>
      <c r="G153">
        <f t="shared" si="8"/>
        <v>4.8499999999999943</v>
      </c>
    </row>
    <row r="154" spans="1:7" x14ac:dyDescent="0.25">
      <c r="A154" t="s">
        <v>0</v>
      </c>
      <c r="B154" t="s">
        <v>5</v>
      </c>
      <c r="C154">
        <v>20</v>
      </c>
      <c r="D154">
        <v>20.58</v>
      </c>
      <c r="E154">
        <f t="shared" si="6"/>
        <v>0.57999999999999829</v>
      </c>
      <c r="F154">
        <f t="shared" si="7"/>
        <v>0.33639999999999803</v>
      </c>
      <c r="G154">
        <f t="shared" si="8"/>
        <v>2.8999999999999915</v>
      </c>
    </row>
    <row r="155" spans="1:7" x14ac:dyDescent="0.25">
      <c r="A155" t="s">
        <v>0</v>
      </c>
      <c r="B155" t="s">
        <v>5</v>
      </c>
      <c r="C155">
        <v>20</v>
      </c>
      <c r="D155">
        <v>20.79</v>
      </c>
      <c r="E155">
        <f t="shared" si="6"/>
        <v>0.78999999999999915</v>
      </c>
      <c r="F155">
        <f t="shared" si="7"/>
        <v>0.62409999999999866</v>
      </c>
      <c r="G155">
        <f t="shared" si="8"/>
        <v>3.9499999999999957</v>
      </c>
    </row>
    <row r="156" spans="1:7" x14ac:dyDescent="0.25">
      <c r="A156" t="s">
        <v>0</v>
      </c>
      <c r="B156" t="s">
        <v>5</v>
      </c>
      <c r="C156">
        <v>20</v>
      </c>
      <c r="D156">
        <v>20.56</v>
      </c>
      <c r="E156">
        <f t="shared" si="6"/>
        <v>0.55999999999999872</v>
      </c>
      <c r="F156">
        <f t="shared" si="7"/>
        <v>0.31359999999999855</v>
      </c>
      <c r="G156">
        <f t="shared" si="8"/>
        <v>2.7999999999999936</v>
      </c>
    </row>
    <row r="157" spans="1:7" x14ac:dyDescent="0.25">
      <c r="A157" t="s">
        <v>0</v>
      </c>
      <c r="B157" t="s">
        <v>5</v>
      </c>
      <c r="C157">
        <v>20</v>
      </c>
      <c r="D157">
        <v>21.09</v>
      </c>
      <c r="E157">
        <f t="shared" si="6"/>
        <v>1.0899999999999999</v>
      </c>
      <c r="F157">
        <f t="shared" si="7"/>
        <v>1.1880999999999997</v>
      </c>
      <c r="G157">
        <f t="shared" si="8"/>
        <v>5.4499999999999993</v>
      </c>
    </row>
    <row r="158" spans="1:7" x14ac:dyDescent="0.25">
      <c r="A158" t="s">
        <v>0</v>
      </c>
      <c r="B158" t="s">
        <v>5</v>
      </c>
      <c r="C158">
        <v>20</v>
      </c>
      <c r="D158">
        <v>20.420000000000002</v>
      </c>
      <c r="E158">
        <f t="shared" si="6"/>
        <v>0.42000000000000171</v>
      </c>
      <c r="F158">
        <f t="shared" si="7"/>
        <v>0.17640000000000144</v>
      </c>
      <c r="G158">
        <f t="shared" si="8"/>
        <v>2.1000000000000085</v>
      </c>
    </row>
    <row r="159" spans="1:7" x14ac:dyDescent="0.25">
      <c r="A159" t="s">
        <v>0</v>
      </c>
      <c r="B159" t="s">
        <v>5</v>
      </c>
      <c r="C159">
        <v>20</v>
      </c>
      <c r="D159">
        <v>21.52</v>
      </c>
      <c r="E159">
        <f t="shared" si="6"/>
        <v>1.5199999999999996</v>
      </c>
      <c r="F159">
        <f t="shared" si="7"/>
        <v>2.3103999999999987</v>
      </c>
      <c r="G159">
        <f t="shared" si="8"/>
        <v>7.599999999999997</v>
      </c>
    </row>
    <row r="160" spans="1:7" x14ac:dyDescent="0.25">
      <c r="A160" t="s">
        <v>0</v>
      </c>
      <c r="B160" t="s">
        <v>5</v>
      </c>
      <c r="C160">
        <v>20</v>
      </c>
      <c r="D160">
        <v>21.04</v>
      </c>
      <c r="E160">
        <f t="shared" si="6"/>
        <v>1.0399999999999991</v>
      </c>
      <c r="F160">
        <f t="shared" si="7"/>
        <v>1.0815999999999981</v>
      </c>
      <c r="G160">
        <f t="shared" si="8"/>
        <v>5.1999999999999957</v>
      </c>
    </row>
    <row r="161" spans="1:7" x14ac:dyDescent="0.25">
      <c r="A161" t="s">
        <v>0</v>
      </c>
      <c r="B161" t="s">
        <v>5</v>
      </c>
      <c r="C161">
        <v>20</v>
      </c>
      <c r="D161">
        <v>20.63</v>
      </c>
      <c r="E161">
        <f t="shared" si="6"/>
        <v>0.62999999999999901</v>
      </c>
      <c r="F161">
        <f t="shared" si="7"/>
        <v>0.39689999999999875</v>
      </c>
      <c r="G161">
        <f t="shared" si="8"/>
        <v>3.149999999999995</v>
      </c>
    </row>
    <row r="162" spans="1:7" x14ac:dyDescent="0.25">
      <c r="A162" t="s">
        <v>0</v>
      </c>
      <c r="B162" t="s">
        <v>6</v>
      </c>
      <c r="C162">
        <v>20</v>
      </c>
      <c r="D162">
        <v>19.64</v>
      </c>
      <c r="E162">
        <f t="shared" si="6"/>
        <v>-0.35999999999999943</v>
      </c>
      <c r="F162">
        <f t="shared" si="7"/>
        <v>0.1295999999999996</v>
      </c>
      <c r="G162">
        <f t="shared" si="8"/>
        <v>1.7999999999999972</v>
      </c>
    </row>
    <row r="163" spans="1:7" x14ac:dyDescent="0.25">
      <c r="A163" t="s">
        <v>0</v>
      </c>
      <c r="B163" t="s">
        <v>6</v>
      </c>
      <c r="C163">
        <v>20</v>
      </c>
      <c r="D163">
        <v>20.22</v>
      </c>
      <c r="E163">
        <f t="shared" si="6"/>
        <v>0.21999999999999886</v>
      </c>
      <c r="F163">
        <f t="shared" si="7"/>
        <v>4.8399999999999499E-2</v>
      </c>
      <c r="G163">
        <f t="shared" si="8"/>
        <v>1.0999999999999943</v>
      </c>
    </row>
    <row r="164" spans="1:7" x14ac:dyDescent="0.25">
      <c r="A164" t="s">
        <v>0</v>
      </c>
      <c r="B164" t="s">
        <v>6</v>
      </c>
      <c r="C164">
        <v>20</v>
      </c>
      <c r="D164">
        <v>21.84</v>
      </c>
      <c r="E164">
        <f t="shared" si="6"/>
        <v>1.8399999999999999</v>
      </c>
      <c r="F164">
        <f t="shared" si="7"/>
        <v>3.3855999999999993</v>
      </c>
      <c r="G164">
        <f t="shared" si="8"/>
        <v>9.1999999999999993</v>
      </c>
    </row>
    <row r="165" spans="1:7" x14ac:dyDescent="0.25">
      <c r="A165" t="s">
        <v>0</v>
      </c>
      <c r="B165" t="s">
        <v>6</v>
      </c>
      <c r="C165">
        <v>20</v>
      </c>
      <c r="D165">
        <v>22.84</v>
      </c>
      <c r="E165">
        <f t="shared" si="6"/>
        <v>2.84</v>
      </c>
      <c r="F165">
        <f t="shared" si="7"/>
        <v>8.0655999999999999</v>
      </c>
      <c r="G165">
        <f t="shared" si="8"/>
        <v>14.2</v>
      </c>
    </row>
    <row r="166" spans="1:7" x14ac:dyDescent="0.25">
      <c r="A166" t="s">
        <v>0</v>
      </c>
      <c r="B166" t="s">
        <v>6</v>
      </c>
      <c r="C166">
        <v>20</v>
      </c>
      <c r="D166">
        <v>21.68</v>
      </c>
      <c r="E166">
        <f t="shared" si="6"/>
        <v>1.6799999999999997</v>
      </c>
      <c r="F166">
        <f t="shared" si="7"/>
        <v>2.8223999999999991</v>
      </c>
      <c r="G166">
        <f t="shared" si="8"/>
        <v>8.3999999999999986</v>
      </c>
    </row>
    <row r="167" spans="1:7" x14ac:dyDescent="0.25">
      <c r="A167" t="s">
        <v>0</v>
      </c>
      <c r="B167" t="s">
        <v>6</v>
      </c>
      <c r="C167">
        <v>20</v>
      </c>
      <c r="D167">
        <v>21.52</v>
      </c>
      <c r="E167">
        <f t="shared" si="6"/>
        <v>1.5199999999999996</v>
      </c>
      <c r="F167">
        <f t="shared" si="7"/>
        <v>2.3103999999999987</v>
      </c>
      <c r="G167">
        <f t="shared" si="8"/>
        <v>7.599999999999997</v>
      </c>
    </row>
    <row r="168" spans="1:7" x14ac:dyDescent="0.25">
      <c r="A168" t="s">
        <v>0</v>
      </c>
      <c r="B168" t="s">
        <v>6</v>
      </c>
      <c r="C168">
        <v>20</v>
      </c>
      <c r="D168">
        <v>21.4</v>
      </c>
      <c r="E168">
        <f t="shared" si="6"/>
        <v>1.3999999999999986</v>
      </c>
      <c r="F168">
        <f t="shared" si="7"/>
        <v>1.959999999999996</v>
      </c>
      <c r="G168">
        <f t="shared" si="8"/>
        <v>6.9999999999999929</v>
      </c>
    </row>
    <row r="169" spans="1:7" x14ac:dyDescent="0.25">
      <c r="A169" t="s">
        <v>0</v>
      </c>
      <c r="B169" t="s">
        <v>6</v>
      </c>
      <c r="C169">
        <v>20</v>
      </c>
      <c r="D169">
        <v>21.33</v>
      </c>
      <c r="E169">
        <f t="shared" si="6"/>
        <v>1.3299999999999983</v>
      </c>
      <c r="F169">
        <f t="shared" si="7"/>
        <v>1.7688999999999955</v>
      </c>
      <c r="G169">
        <f t="shared" si="8"/>
        <v>6.6499999999999915</v>
      </c>
    </row>
    <row r="170" spans="1:7" x14ac:dyDescent="0.25">
      <c r="A170" t="s">
        <v>0</v>
      </c>
      <c r="B170" t="s">
        <v>6</v>
      </c>
      <c r="C170">
        <v>20</v>
      </c>
      <c r="D170">
        <v>21.24</v>
      </c>
      <c r="E170">
        <f t="shared" si="6"/>
        <v>1.2399999999999984</v>
      </c>
      <c r="F170">
        <f t="shared" si="7"/>
        <v>1.5375999999999961</v>
      </c>
      <c r="G170">
        <f t="shared" si="8"/>
        <v>6.1999999999999922</v>
      </c>
    </row>
    <row r="171" spans="1:7" x14ac:dyDescent="0.25">
      <c r="A171" t="s">
        <v>0</v>
      </c>
      <c r="B171" t="s">
        <v>6</v>
      </c>
      <c r="C171">
        <v>20</v>
      </c>
      <c r="D171">
        <v>21.06</v>
      </c>
      <c r="E171">
        <f t="shared" si="6"/>
        <v>1.0599999999999987</v>
      </c>
      <c r="F171">
        <f t="shared" si="7"/>
        <v>1.1235999999999973</v>
      </c>
      <c r="G171">
        <f t="shared" si="8"/>
        <v>5.2999999999999936</v>
      </c>
    </row>
    <row r="172" spans="1:7" x14ac:dyDescent="0.25">
      <c r="A172" t="s">
        <v>0</v>
      </c>
      <c r="B172" t="s">
        <v>6</v>
      </c>
      <c r="C172">
        <v>20</v>
      </c>
      <c r="D172">
        <v>21.17</v>
      </c>
      <c r="E172">
        <f t="shared" si="6"/>
        <v>1.1700000000000017</v>
      </c>
      <c r="F172">
        <f t="shared" si="7"/>
        <v>1.368900000000004</v>
      </c>
      <c r="G172">
        <f t="shared" si="8"/>
        <v>5.8500000000000085</v>
      </c>
    </row>
    <row r="173" spans="1:7" x14ac:dyDescent="0.25">
      <c r="A173" t="s">
        <v>0</v>
      </c>
      <c r="B173" t="s">
        <v>6</v>
      </c>
      <c r="C173">
        <v>20</v>
      </c>
      <c r="D173">
        <v>21.11</v>
      </c>
      <c r="E173">
        <f t="shared" si="6"/>
        <v>1.1099999999999994</v>
      </c>
      <c r="F173">
        <f t="shared" si="7"/>
        <v>1.2320999999999986</v>
      </c>
      <c r="G173">
        <f t="shared" si="8"/>
        <v>5.5499999999999972</v>
      </c>
    </row>
    <row r="174" spans="1:7" x14ac:dyDescent="0.25">
      <c r="A174" t="s">
        <v>0</v>
      </c>
      <c r="B174" t="s">
        <v>6</v>
      </c>
      <c r="C174">
        <v>20</v>
      </c>
      <c r="D174">
        <v>21.37</v>
      </c>
      <c r="E174">
        <f t="shared" si="6"/>
        <v>1.370000000000001</v>
      </c>
      <c r="F174">
        <f t="shared" si="7"/>
        <v>1.8769000000000027</v>
      </c>
      <c r="G174">
        <f t="shared" si="8"/>
        <v>6.8500000000000059</v>
      </c>
    </row>
    <row r="175" spans="1:7" x14ac:dyDescent="0.25">
      <c r="A175" t="s">
        <v>0</v>
      </c>
      <c r="B175" t="s">
        <v>6</v>
      </c>
      <c r="C175">
        <v>20</v>
      </c>
      <c r="D175">
        <v>21.78</v>
      </c>
      <c r="E175">
        <f t="shared" si="6"/>
        <v>1.7800000000000011</v>
      </c>
      <c r="F175">
        <f t="shared" si="7"/>
        <v>3.1684000000000041</v>
      </c>
      <c r="G175">
        <f t="shared" si="8"/>
        <v>8.9000000000000057</v>
      </c>
    </row>
    <row r="176" spans="1:7" x14ac:dyDescent="0.25">
      <c r="A176" t="s">
        <v>0</v>
      </c>
      <c r="B176" t="s">
        <v>6</v>
      </c>
      <c r="C176">
        <v>20</v>
      </c>
      <c r="D176">
        <v>20.98</v>
      </c>
      <c r="E176">
        <f t="shared" si="6"/>
        <v>0.98000000000000043</v>
      </c>
      <c r="F176">
        <f t="shared" si="7"/>
        <v>0.96040000000000081</v>
      </c>
      <c r="G176">
        <f t="shared" si="8"/>
        <v>4.9000000000000021</v>
      </c>
    </row>
    <row r="177" spans="1:7" x14ac:dyDescent="0.25">
      <c r="A177" t="s">
        <v>0</v>
      </c>
      <c r="B177" t="s">
        <v>6</v>
      </c>
      <c r="C177">
        <v>20</v>
      </c>
      <c r="D177">
        <v>20.56</v>
      </c>
      <c r="E177">
        <f t="shared" si="6"/>
        <v>0.55999999999999872</v>
      </c>
      <c r="F177">
        <f t="shared" si="7"/>
        <v>0.31359999999999855</v>
      </c>
      <c r="G177">
        <f t="shared" si="8"/>
        <v>2.7999999999999936</v>
      </c>
    </row>
    <row r="178" spans="1:7" x14ac:dyDescent="0.25">
      <c r="A178" t="s">
        <v>0</v>
      </c>
      <c r="B178" t="s">
        <v>6</v>
      </c>
      <c r="C178">
        <v>20</v>
      </c>
      <c r="D178">
        <v>21.03</v>
      </c>
      <c r="E178">
        <f t="shared" si="6"/>
        <v>1.0300000000000011</v>
      </c>
      <c r="F178">
        <f t="shared" si="7"/>
        <v>1.0609000000000024</v>
      </c>
      <c r="G178">
        <f t="shared" si="8"/>
        <v>5.1500000000000057</v>
      </c>
    </row>
    <row r="179" spans="1:7" x14ac:dyDescent="0.25">
      <c r="A179" t="s">
        <v>0</v>
      </c>
      <c r="B179" t="s">
        <v>6</v>
      </c>
      <c r="C179">
        <v>20</v>
      </c>
      <c r="D179">
        <v>21.34</v>
      </c>
      <c r="E179">
        <f t="shared" si="6"/>
        <v>1.3399999999999999</v>
      </c>
      <c r="F179">
        <f t="shared" si="7"/>
        <v>1.7955999999999996</v>
      </c>
      <c r="G179">
        <f t="shared" si="8"/>
        <v>6.7</v>
      </c>
    </row>
    <row r="180" spans="1:7" x14ac:dyDescent="0.25">
      <c r="A180" t="s">
        <v>0</v>
      </c>
      <c r="B180" t="s">
        <v>6</v>
      </c>
      <c r="C180">
        <v>20</v>
      </c>
      <c r="D180">
        <v>21.29</v>
      </c>
      <c r="E180">
        <f t="shared" si="6"/>
        <v>1.2899999999999991</v>
      </c>
      <c r="F180">
        <f t="shared" si="7"/>
        <v>1.6640999999999977</v>
      </c>
      <c r="G180">
        <f t="shared" si="8"/>
        <v>6.4499999999999957</v>
      </c>
    </row>
    <row r="181" spans="1:7" x14ac:dyDescent="0.25">
      <c r="A181" t="s">
        <v>0</v>
      </c>
      <c r="B181" t="s">
        <v>6</v>
      </c>
      <c r="C181">
        <v>20</v>
      </c>
      <c r="D181">
        <v>20.76</v>
      </c>
      <c r="E181">
        <f t="shared" si="6"/>
        <v>0.76000000000000156</v>
      </c>
      <c r="F181">
        <f t="shared" si="7"/>
        <v>0.57760000000000233</v>
      </c>
      <c r="G181">
        <f t="shared" si="8"/>
        <v>3.8000000000000078</v>
      </c>
    </row>
    <row r="182" spans="1:7" x14ac:dyDescent="0.25">
      <c r="A182" t="s">
        <v>0</v>
      </c>
      <c r="B182" t="s">
        <v>6</v>
      </c>
      <c r="C182">
        <v>20</v>
      </c>
      <c r="D182">
        <v>21.44</v>
      </c>
      <c r="E182">
        <f t="shared" si="6"/>
        <v>1.4400000000000013</v>
      </c>
      <c r="F182">
        <f t="shared" si="7"/>
        <v>2.0736000000000039</v>
      </c>
      <c r="G182">
        <f t="shared" si="8"/>
        <v>7.2000000000000055</v>
      </c>
    </row>
    <row r="183" spans="1:7" x14ac:dyDescent="0.25">
      <c r="A183" t="s">
        <v>0</v>
      </c>
      <c r="B183" t="s">
        <v>6</v>
      </c>
      <c r="C183">
        <v>20</v>
      </c>
      <c r="D183">
        <v>20.99</v>
      </c>
      <c r="E183">
        <f t="shared" si="6"/>
        <v>0.98999999999999844</v>
      </c>
      <c r="F183">
        <f t="shared" si="7"/>
        <v>0.98009999999999686</v>
      </c>
      <c r="G183">
        <f t="shared" si="8"/>
        <v>4.9499999999999922</v>
      </c>
    </row>
    <row r="184" spans="1:7" x14ac:dyDescent="0.25">
      <c r="A184" t="s">
        <v>0</v>
      </c>
      <c r="B184" t="s">
        <v>6</v>
      </c>
      <c r="C184">
        <v>20</v>
      </c>
      <c r="D184">
        <v>20.53</v>
      </c>
      <c r="E184">
        <f t="shared" si="6"/>
        <v>0.53000000000000114</v>
      </c>
      <c r="F184">
        <f t="shared" si="7"/>
        <v>0.2809000000000012</v>
      </c>
      <c r="G184">
        <f t="shared" si="8"/>
        <v>2.6500000000000057</v>
      </c>
    </row>
    <row r="185" spans="1:7" x14ac:dyDescent="0.25">
      <c r="A185" t="s">
        <v>0</v>
      </c>
      <c r="B185" t="s">
        <v>5</v>
      </c>
      <c r="C185">
        <v>40</v>
      </c>
      <c r="D185">
        <v>41.24</v>
      </c>
      <c r="E185">
        <f t="shared" si="6"/>
        <v>1.240000000000002</v>
      </c>
      <c r="F185">
        <f t="shared" si="7"/>
        <v>1.537600000000005</v>
      </c>
      <c r="G185">
        <f t="shared" si="8"/>
        <v>3.100000000000005</v>
      </c>
    </row>
    <row r="186" spans="1:7" x14ac:dyDescent="0.25">
      <c r="A186" t="s">
        <v>0</v>
      </c>
      <c r="B186" t="s">
        <v>5</v>
      </c>
      <c r="C186">
        <v>40</v>
      </c>
      <c r="D186">
        <v>40.72</v>
      </c>
      <c r="E186">
        <f t="shared" si="6"/>
        <v>0.71999999999999886</v>
      </c>
      <c r="F186">
        <f t="shared" si="7"/>
        <v>0.51839999999999842</v>
      </c>
      <c r="G186">
        <f t="shared" si="8"/>
        <v>1.7999999999999972</v>
      </c>
    </row>
    <row r="187" spans="1:7" x14ac:dyDescent="0.25">
      <c r="A187" t="s">
        <v>0</v>
      </c>
      <c r="B187" t="s">
        <v>5</v>
      </c>
      <c r="C187">
        <v>40</v>
      </c>
      <c r="D187">
        <v>41.73</v>
      </c>
      <c r="E187">
        <f t="shared" si="6"/>
        <v>1.7299999999999969</v>
      </c>
      <c r="F187">
        <f t="shared" si="7"/>
        <v>2.992899999999989</v>
      </c>
      <c r="G187">
        <f t="shared" si="8"/>
        <v>4.3249999999999922</v>
      </c>
    </row>
    <row r="188" spans="1:7" x14ac:dyDescent="0.25">
      <c r="A188" t="s">
        <v>0</v>
      </c>
      <c r="B188" t="s">
        <v>5</v>
      </c>
      <c r="C188">
        <v>40</v>
      </c>
      <c r="D188">
        <v>41.96</v>
      </c>
      <c r="E188">
        <f t="shared" si="6"/>
        <v>1.9600000000000009</v>
      </c>
      <c r="F188">
        <f t="shared" si="7"/>
        <v>3.8416000000000032</v>
      </c>
      <c r="G188">
        <f t="shared" si="8"/>
        <v>4.9000000000000021</v>
      </c>
    </row>
    <row r="189" spans="1:7" x14ac:dyDescent="0.25">
      <c r="A189" t="s">
        <v>0</v>
      </c>
      <c r="B189" t="s">
        <v>5</v>
      </c>
      <c r="C189">
        <v>40</v>
      </c>
      <c r="D189">
        <v>41.49</v>
      </c>
      <c r="E189">
        <f t="shared" si="6"/>
        <v>1.490000000000002</v>
      </c>
      <c r="F189">
        <f t="shared" si="7"/>
        <v>2.2201000000000057</v>
      </c>
      <c r="G189">
        <f t="shared" si="8"/>
        <v>3.725000000000005</v>
      </c>
    </row>
    <row r="190" spans="1:7" x14ac:dyDescent="0.25">
      <c r="A190" t="s">
        <v>0</v>
      </c>
      <c r="B190" t="s">
        <v>5</v>
      </c>
      <c r="C190">
        <v>40</v>
      </c>
      <c r="D190">
        <v>41.63</v>
      </c>
      <c r="E190">
        <f t="shared" si="6"/>
        <v>1.6300000000000026</v>
      </c>
      <c r="F190">
        <f t="shared" si="7"/>
        <v>2.6569000000000083</v>
      </c>
      <c r="G190">
        <f t="shared" si="8"/>
        <v>4.0750000000000064</v>
      </c>
    </row>
    <row r="191" spans="1:7" x14ac:dyDescent="0.25">
      <c r="A191" t="s">
        <v>0</v>
      </c>
      <c r="B191" t="s">
        <v>5</v>
      </c>
      <c r="C191">
        <v>40</v>
      </c>
      <c r="D191">
        <v>41.61</v>
      </c>
      <c r="E191">
        <f t="shared" si="6"/>
        <v>1.6099999999999994</v>
      </c>
      <c r="F191">
        <f t="shared" si="7"/>
        <v>2.5920999999999981</v>
      </c>
      <c r="G191">
        <f t="shared" si="8"/>
        <v>4.0249999999999986</v>
      </c>
    </row>
    <row r="192" spans="1:7" x14ac:dyDescent="0.25">
      <c r="A192" t="s">
        <v>0</v>
      </c>
      <c r="B192" t="s">
        <v>5</v>
      </c>
      <c r="C192">
        <v>40</v>
      </c>
      <c r="D192">
        <v>41.67</v>
      </c>
      <c r="E192">
        <f t="shared" si="6"/>
        <v>1.6700000000000017</v>
      </c>
      <c r="F192">
        <f t="shared" si="7"/>
        <v>2.7889000000000057</v>
      </c>
      <c r="G192">
        <f t="shared" si="8"/>
        <v>4.1750000000000043</v>
      </c>
    </row>
    <row r="193" spans="1:7" x14ac:dyDescent="0.25">
      <c r="A193" t="s">
        <v>0</v>
      </c>
      <c r="B193" t="s">
        <v>5</v>
      </c>
      <c r="C193">
        <v>40</v>
      </c>
      <c r="D193">
        <v>41.6</v>
      </c>
      <c r="E193">
        <f t="shared" si="6"/>
        <v>1.6000000000000014</v>
      </c>
      <c r="F193">
        <f t="shared" si="7"/>
        <v>2.5600000000000045</v>
      </c>
      <c r="G193">
        <f t="shared" si="8"/>
        <v>4.0000000000000036</v>
      </c>
    </row>
    <row r="194" spans="1:7" x14ac:dyDescent="0.25">
      <c r="A194" t="s">
        <v>0</v>
      </c>
      <c r="B194" t="s">
        <v>5</v>
      </c>
      <c r="C194">
        <v>40</v>
      </c>
      <c r="D194">
        <v>42.23</v>
      </c>
      <c r="E194">
        <f t="shared" ref="E194:E257" si="9">D194-C194</f>
        <v>2.2299999999999969</v>
      </c>
      <c r="F194">
        <f t="shared" ref="F194:F257" si="10">E194^2</f>
        <v>4.9728999999999859</v>
      </c>
      <c r="G194">
        <f t="shared" ref="G194:G257" si="11">ABS(E194)*100/ABS(C194)</f>
        <v>5.5749999999999922</v>
      </c>
    </row>
    <row r="195" spans="1:7" x14ac:dyDescent="0.25">
      <c r="A195" t="s">
        <v>0</v>
      </c>
      <c r="B195" t="s">
        <v>5</v>
      </c>
      <c r="C195">
        <v>40</v>
      </c>
      <c r="D195">
        <v>41.56</v>
      </c>
      <c r="E195">
        <f t="shared" si="9"/>
        <v>1.5600000000000023</v>
      </c>
      <c r="F195">
        <f t="shared" si="10"/>
        <v>2.4336000000000073</v>
      </c>
      <c r="G195">
        <f t="shared" si="11"/>
        <v>3.9000000000000057</v>
      </c>
    </row>
    <row r="196" spans="1:7" x14ac:dyDescent="0.25">
      <c r="A196" t="s">
        <v>0</v>
      </c>
      <c r="B196" t="s">
        <v>5</v>
      </c>
      <c r="C196">
        <v>40</v>
      </c>
      <c r="D196">
        <v>40.630000000000003</v>
      </c>
      <c r="E196">
        <f t="shared" si="9"/>
        <v>0.63000000000000256</v>
      </c>
      <c r="F196">
        <f t="shared" si="10"/>
        <v>0.39690000000000325</v>
      </c>
      <c r="G196">
        <f t="shared" si="11"/>
        <v>1.5750000000000064</v>
      </c>
    </row>
    <row r="197" spans="1:7" x14ac:dyDescent="0.25">
      <c r="A197" t="s">
        <v>0</v>
      </c>
      <c r="B197" t="s">
        <v>5</v>
      </c>
      <c r="C197">
        <v>40</v>
      </c>
      <c r="D197">
        <v>40.89</v>
      </c>
      <c r="E197">
        <f t="shared" si="9"/>
        <v>0.89000000000000057</v>
      </c>
      <c r="F197">
        <f t="shared" si="10"/>
        <v>0.79210000000000103</v>
      </c>
      <c r="G197">
        <f t="shared" si="11"/>
        <v>2.2250000000000014</v>
      </c>
    </row>
    <row r="198" spans="1:7" x14ac:dyDescent="0.25">
      <c r="A198" t="s">
        <v>0</v>
      </c>
      <c r="B198" t="s">
        <v>5</v>
      </c>
      <c r="C198">
        <v>40</v>
      </c>
      <c r="D198">
        <v>40.78</v>
      </c>
      <c r="E198">
        <f t="shared" si="9"/>
        <v>0.78000000000000114</v>
      </c>
      <c r="F198">
        <f t="shared" si="10"/>
        <v>0.60840000000000183</v>
      </c>
      <c r="G198">
        <f t="shared" si="11"/>
        <v>1.9500000000000028</v>
      </c>
    </row>
    <row r="199" spans="1:7" x14ac:dyDescent="0.25">
      <c r="A199" t="s">
        <v>0</v>
      </c>
      <c r="B199" t="s">
        <v>5</v>
      </c>
      <c r="C199">
        <v>40</v>
      </c>
      <c r="D199">
        <v>40.549999999999997</v>
      </c>
      <c r="E199">
        <f t="shared" si="9"/>
        <v>0.54999999999999716</v>
      </c>
      <c r="F199">
        <f t="shared" si="10"/>
        <v>0.30249999999999688</v>
      </c>
      <c r="G199">
        <f t="shared" si="11"/>
        <v>1.3749999999999929</v>
      </c>
    </row>
    <row r="200" spans="1:7" x14ac:dyDescent="0.25">
      <c r="A200" t="s">
        <v>0</v>
      </c>
      <c r="B200" t="s">
        <v>5</v>
      </c>
      <c r="C200">
        <v>40</v>
      </c>
      <c r="D200">
        <v>41.76</v>
      </c>
      <c r="E200">
        <f t="shared" si="9"/>
        <v>1.759999999999998</v>
      </c>
      <c r="F200">
        <f t="shared" si="10"/>
        <v>3.0975999999999928</v>
      </c>
      <c r="G200">
        <f t="shared" si="11"/>
        <v>4.399999999999995</v>
      </c>
    </row>
    <row r="201" spans="1:7" x14ac:dyDescent="0.25">
      <c r="A201" t="s">
        <v>0</v>
      </c>
      <c r="B201" t="s">
        <v>5</v>
      </c>
      <c r="C201">
        <v>40</v>
      </c>
      <c r="D201">
        <v>41.06</v>
      </c>
      <c r="E201">
        <f t="shared" si="9"/>
        <v>1.0600000000000023</v>
      </c>
      <c r="F201">
        <f t="shared" si="10"/>
        <v>1.1236000000000048</v>
      </c>
      <c r="G201">
        <f t="shared" si="11"/>
        <v>2.6500000000000057</v>
      </c>
    </row>
    <row r="202" spans="1:7" x14ac:dyDescent="0.25">
      <c r="A202" t="s">
        <v>0</v>
      </c>
      <c r="B202" t="s">
        <v>5</v>
      </c>
      <c r="C202">
        <v>40</v>
      </c>
      <c r="D202">
        <v>41.23</v>
      </c>
      <c r="E202">
        <f t="shared" si="9"/>
        <v>1.2299999999999969</v>
      </c>
      <c r="F202">
        <f t="shared" si="10"/>
        <v>1.5128999999999924</v>
      </c>
      <c r="G202">
        <f t="shared" si="11"/>
        <v>3.0749999999999922</v>
      </c>
    </row>
    <row r="203" spans="1:7" x14ac:dyDescent="0.25">
      <c r="A203" t="s">
        <v>0</v>
      </c>
      <c r="B203" t="s">
        <v>5</v>
      </c>
      <c r="C203">
        <v>40</v>
      </c>
      <c r="D203">
        <v>42.01</v>
      </c>
      <c r="E203">
        <f t="shared" si="9"/>
        <v>2.009999999999998</v>
      </c>
      <c r="F203">
        <f t="shared" si="10"/>
        <v>4.0400999999999918</v>
      </c>
      <c r="G203">
        <f t="shared" si="11"/>
        <v>5.024999999999995</v>
      </c>
    </row>
    <row r="204" spans="1:7" x14ac:dyDescent="0.25">
      <c r="A204" t="s">
        <v>0</v>
      </c>
      <c r="B204" t="s">
        <v>5</v>
      </c>
      <c r="C204">
        <v>40</v>
      </c>
      <c r="D204">
        <v>41.29</v>
      </c>
      <c r="E204">
        <f t="shared" si="9"/>
        <v>1.2899999999999991</v>
      </c>
      <c r="F204">
        <f t="shared" si="10"/>
        <v>1.6640999999999977</v>
      </c>
      <c r="G204">
        <f t="shared" si="11"/>
        <v>3.2249999999999979</v>
      </c>
    </row>
    <row r="205" spans="1:7" x14ac:dyDescent="0.25">
      <c r="A205" t="s">
        <v>0</v>
      </c>
      <c r="B205" t="s">
        <v>5</v>
      </c>
      <c r="C205">
        <v>40</v>
      </c>
      <c r="D205">
        <v>41.37</v>
      </c>
      <c r="E205">
        <f t="shared" si="9"/>
        <v>1.3699999999999974</v>
      </c>
      <c r="F205">
        <f t="shared" si="10"/>
        <v>1.8768999999999929</v>
      </c>
      <c r="G205">
        <f t="shared" si="11"/>
        <v>3.4249999999999936</v>
      </c>
    </row>
    <row r="206" spans="1:7" x14ac:dyDescent="0.25">
      <c r="A206" t="s">
        <v>0</v>
      </c>
      <c r="B206" t="s">
        <v>5</v>
      </c>
      <c r="C206">
        <v>40</v>
      </c>
      <c r="D206">
        <v>41.74</v>
      </c>
      <c r="E206">
        <f t="shared" si="9"/>
        <v>1.740000000000002</v>
      </c>
      <c r="F206">
        <f t="shared" si="10"/>
        <v>3.0276000000000067</v>
      </c>
      <c r="G206">
        <f t="shared" si="11"/>
        <v>4.350000000000005</v>
      </c>
    </row>
    <row r="207" spans="1:7" x14ac:dyDescent="0.25">
      <c r="A207" t="s">
        <v>0</v>
      </c>
      <c r="B207" t="s">
        <v>6</v>
      </c>
      <c r="C207">
        <v>40</v>
      </c>
      <c r="D207">
        <v>40.96</v>
      </c>
      <c r="E207">
        <f t="shared" si="9"/>
        <v>0.96000000000000085</v>
      </c>
      <c r="F207">
        <f t="shared" si="10"/>
        <v>0.92160000000000164</v>
      </c>
      <c r="G207">
        <f t="shared" si="11"/>
        <v>2.4000000000000021</v>
      </c>
    </row>
    <row r="208" spans="1:7" x14ac:dyDescent="0.25">
      <c r="A208" t="s">
        <v>0</v>
      </c>
      <c r="B208" t="s">
        <v>6</v>
      </c>
      <c r="C208">
        <v>40</v>
      </c>
      <c r="D208">
        <v>40.479999999999997</v>
      </c>
      <c r="E208">
        <f t="shared" si="9"/>
        <v>0.47999999999999687</v>
      </c>
      <c r="F208">
        <f t="shared" si="10"/>
        <v>0.230399999999997</v>
      </c>
      <c r="G208">
        <f t="shared" si="11"/>
        <v>1.1999999999999922</v>
      </c>
    </row>
    <row r="209" spans="1:7" x14ac:dyDescent="0.25">
      <c r="A209" t="s">
        <v>0</v>
      </c>
      <c r="B209" t="s">
        <v>6</v>
      </c>
      <c r="C209">
        <v>40</v>
      </c>
      <c r="D209">
        <v>42.29</v>
      </c>
      <c r="E209">
        <f t="shared" si="9"/>
        <v>2.2899999999999991</v>
      </c>
      <c r="F209">
        <f t="shared" si="10"/>
        <v>5.244099999999996</v>
      </c>
      <c r="G209">
        <f t="shared" si="11"/>
        <v>5.7249999999999979</v>
      </c>
    </row>
    <row r="210" spans="1:7" x14ac:dyDescent="0.25">
      <c r="A210" t="s">
        <v>0</v>
      </c>
      <c r="B210" t="s">
        <v>6</v>
      </c>
      <c r="C210">
        <v>40</v>
      </c>
      <c r="D210">
        <v>42.32</v>
      </c>
      <c r="E210">
        <f t="shared" si="9"/>
        <v>2.3200000000000003</v>
      </c>
      <c r="F210">
        <f t="shared" si="10"/>
        <v>5.3824000000000014</v>
      </c>
      <c r="G210">
        <f t="shared" si="11"/>
        <v>5.8000000000000007</v>
      </c>
    </row>
    <row r="211" spans="1:7" x14ac:dyDescent="0.25">
      <c r="A211" t="s">
        <v>0</v>
      </c>
      <c r="B211" t="s">
        <v>6</v>
      </c>
      <c r="C211">
        <v>40</v>
      </c>
      <c r="D211">
        <v>41.83</v>
      </c>
      <c r="E211">
        <f t="shared" si="9"/>
        <v>1.8299999999999983</v>
      </c>
      <c r="F211">
        <f t="shared" si="10"/>
        <v>3.3488999999999938</v>
      </c>
      <c r="G211">
        <f t="shared" si="11"/>
        <v>4.5749999999999957</v>
      </c>
    </row>
    <row r="212" spans="1:7" x14ac:dyDescent="0.25">
      <c r="A212" t="s">
        <v>0</v>
      </c>
      <c r="B212" t="s">
        <v>6</v>
      </c>
      <c r="C212">
        <v>40</v>
      </c>
      <c r="D212">
        <v>42.1</v>
      </c>
      <c r="E212">
        <f t="shared" si="9"/>
        <v>2.1000000000000014</v>
      </c>
      <c r="F212">
        <f t="shared" si="10"/>
        <v>4.4100000000000064</v>
      </c>
      <c r="G212">
        <f t="shared" si="11"/>
        <v>5.2500000000000036</v>
      </c>
    </row>
    <row r="213" spans="1:7" x14ac:dyDescent="0.25">
      <c r="A213" t="s">
        <v>0</v>
      </c>
      <c r="B213" t="s">
        <v>6</v>
      </c>
      <c r="C213">
        <v>40</v>
      </c>
      <c r="D213">
        <v>42.2</v>
      </c>
      <c r="E213">
        <f t="shared" si="9"/>
        <v>2.2000000000000028</v>
      </c>
      <c r="F213">
        <f t="shared" si="10"/>
        <v>4.8400000000000123</v>
      </c>
      <c r="G213">
        <f t="shared" si="11"/>
        <v>5.5000000000000071</v>
      </c>
    </row>
    <row r="214" spans="1:7" x14ac:dyDescent="0.25">
      <c r="A214" t="s">
        <v>0</v>
      </c>
      <c r="B214" t="s">
        <v>6</v>
      </c>
      <c r="C214">
        <v>40</v>
      </c>
      <c r="D214">
        <v>42.12</v>
      </c>
      <c r="E214">
        <f t="shared" si="9"/>
        <v>2.1199999999999974</v>
      </c>
      <c r="F214">
        <f t="shared" si="10"/>
        <v>4.4943999999999891</v>
      </c>
      <c r="G214">
        <f t="shared" si="11"/>
        <v>5.2999999999999936</v>
      </c>
    </row>
    <row r="215" spans="1:7" x14ac:dyDescent="0.25">
      <c r="A215" t="s">
        <v>0</v>
      </c>
      <c r="B215" t="s">
        <v>6</v>
      </c>
      <c r="C215">
        <v>40</v>
      </c>
      <c r="D215">
        <v>42.24</v>
      </c>
      <c r="E215">
        <f t="shared" si="9"/>
        <v>2.240000000000002</v>
      </c>
      <c r="F215">
        <f t="shared" si="10"/>
        <v>5.0176000000000087</v>
      </c>
      <c r="G215">
        <f t="shared" si="11"/>
        <v>5.600000000000005</v>
      </c>
    </row>
    <row r="216" spans="1:7" x14ac:dyDescent="0.25">
      <c r="A216" t="s">
        <v>0</v>
      </c>
      <c r="B216" t="s">
        <v>6</v>
      </c>
      <c r="C216">
        <v>40</v>
      </c>
      <c r="D216">
        <v>42.27</v>
      </c>
      <c r="E216">
        <f t="shared" si="9"/>
        <v>2.2700000000000031</v>
      </c>
      <c r="F216">
        <f t="shared" si="10"/>
        <v>5.152900000000014</v>
      </c>
      <c r="G216">
        <f t="shared" si="11"/>
        <v>5.6750000000000078</v>
      </c>
    </row>
    <row r="217" spans="1:7" x14ac:dyDescent="0.25">
      <c r="A217" t="s">
        <v>0</v>
      </c>
      <c r="B217" t="s">
        <v>6</v>
      </c>
      <c r="C217">
        <v>40</v>
      </c>
      <c r="D217">
        <v>41.79</v>
      </c>
      <c r="E217">
        <f t="shared" si="9"/>
        <v>1.7899999999999991</v>
      </c>
      <c r="F217">
        <f t="shared" si="10"/>
        <v>3.2040999999999968</v>
      </c>
      <c r="G217">
        <f t="shared" si="11"/>
        <v>4.4749999999999979</v>
      </c>
    </row>
    <row r="218" spans="1:7" x14ac:dyDescent="0.25">
      <c r="A218" t="s">
        <v>0</v>
      </c>
      <c r="B218" t="s">
        <v>6</v>
      </c>
      <c r="C218">
        <v>40</v>
      </c>
      <c r="D218">
        <v>40.94</v>
      </c>
      <c r="E218">
        <f t="shared" si="9"/>
        <v>0.93999999999999773</v>
      </c>
      <c r="F218">
        <f t="shared" si="10"/>
        <v>0.88359999999999572</v>
      </c>
      <c r="G218">
        <f t="shared" si="11"/>
        <v>2.3499999999999943</v>
      </c>
    </row>
    <row r="219" spans="1:7" x14ac:dyDescent="0.25">
      <c r="A219" t="s">
        <v>0</v>
      </c>
      <c r="B219" t="s">
        <v>6</v>
      </c>
      <c r="C219">
        <v>40</v>
      </c>
      <c r="D219">
        <v>41.32</v>
      </c>
      <c r="E219">
        <f t="shared" si="9"/>
        <v>1.3200000000000003</v>
      </c>
      <c r="F219">
        <f t="shared" si="10"/>
        <v>1.7424000000000008</v>
      </c>
      <c r="G219">
        <f t="shared" si="11"/>
        <v>3.3000000000000007</v>
      </c>
    </row>
    <row r="220" spans="1:7" x14ac:dyDescent="0.25">
      <c r="A220" t="s">
        <v>0</v>
      </c>
      <c r="B220" t="s">
        <v>6</v>
      </c>
      <c r="C220">
        <v>40</v>
      </c>
      <c r="D220">
        <v>40.35</v>
      </c>
      <c r="E220">
        <f t="shared" si="9"/>
        <v>0.35000000000000142</v>
      </c>
      <c r="F220">
        <f t="shared" si="10"/>
        <v>0.122500000000001</v>
      </c>
      <c r="G220">
        <f t="shared" si="11"/>
        <v>0.87500000000000355</v>
      </c>
    </row>
    <row r="221" spans="1:7" x14ac:dyDescent="0.25">
      <c r="A221" t="s">
        <v>0</v>
      </c>
      <c r="B221" t="s">
        <v>6</v>
      </c>
      <c r="C221">
        <v>40</v>
      </c>
      <c r="D221">
        <v>40.950000000000003</v>
      </c>
      <c r="E221">
        <f t="shared" si="9"/>
        <v>0.95000000000000284</v>
      </c>
      <c r="F221">
        <f t="shared" si="10"/>
        <v>0.90250000000000541</v>
      </c>
      <c r="G221">
        <f t="shared" si="11"/>
        <v>2.3750000000000071</v>
      </c>
    </row>
    <row r="222" spans="1:7" x14ac:dyDescent="0.25">
      <c r="A222" t="s">
        <v>0</v>
      </c>
      <c r="B222" t="s">
        <v>6</v>
      </c>
      <c r="C222">
        <v>40</v>
      </c>
      <c r="D222">
        <v>42.16</v>
      </c>
      <c r="E222">
        <f t="shared" si="9"/>
        <v>2.1599999999999966</v>
      </c>
      <c r="F222">
        <f t="shared" si="10"/>
        <v>4.6655999999999853</v>
      </c>
      <c r="G222">
        <f t="shared" si="11"/>
        <v>5.3999999999999915</v>
      </c>
    </row>
    <row r="223" spans="1:7" x14ac:dyDescent="0.25">
      <c r="A223" t="s">
        <v>0</v>
      </c>
      <c r="B223" t="s">
        <v>6</v>
      </c>
      <c r="C223">
        <v>40</v>
      </c>
      <c r="D223">
        <v>41.36</v>
      </c>
      <c r="E223">
        <f t="shared" si="9"/>
        <v>1.3599999999999994</v>
      </c>
      <c r="F223">
        <f t="shared" si="10"/>
        <v>1.8495999999999984</v>
      </c>
      <c r="G223">
        <f t="shared" si="11"/>
        <v>3.3999999999999986</v>
      </c>
    </row>
    <row r="224" spans="1:7" x14ac:dyDescent="0.25">
      <c r="A224" t="s">
        <v>0</v>
      </c>
      <c r="B224" t="s">
        <v>6</v>
      </c>
      <c r="C224">
        <v>40</v>
      </c>
      <c r="D224">
        <v>41.6</v>
      </c>
      <c r="E224">
        <f t="shared" si="9"/>
        <v>1.6000000000000014</v>
      </c>
      <c r="F224">
        <f t="shared" si="10"/>
        <v>2.5600000000000045</v>
      </c>
      <c r="G224">
        <f t="shared" si="11"/>
        <v>4.0000000000000036</v>
      </c>
    </row>
    <row r="225" spans="1:7" x14ac:dyDescent="0.25">
      <c r="A225" t="s">
        <v>0</v>
      </c>
      <c r="B225" t="s">
        <v>6</v>
      </c>
      <c r="C225">
        <v>40</v>
      </c>
      <c r="D225">
        <v>42.43</v>
      </c>
      <c r="E225">
        <f t="shared" si="9"/>
        <v>2.4299999999999997</v>
      </c>
      <c r="F225">
        <f t="shared" si="10"/>
        <v>5.9048999999999987</v>
      </c>
      <c r="G225">
        <f t="shared" si="11"/>
        <v>6.0749999999999993</v>
      </c>
    </row>
    <row r="226" spans="1:7" x14ac:dyDescent="0.25">
      <c r="A226" t="s">
        <v>0</v>
      </c>
      <c r="B226" t="s">
        <v>6</v>
      </c>
      <c r="C226">
        <v>40</v>
      </c>
      <c r="D226">
        <v>41.6</v>
      </c>
      <c r="E226">
        <f t="shared" si="9"/>
        <v>1.6000000000000014</v>
      </c>
      <c r="F226">
        <f t="shared" si="10"/>
        <v>2.5600000000000045</v>
      </c>
      <c r="G226">
        <f t="shared" si="11"/>
        <v>4.0000000000000036</v>
      </c>
    </row>
    <row r="227" spans="1:7" x14ac:dyDescent="0.25">
      <c r="A227" t="s">
        <v>0</v>
      </c>
      <c r="B227" t="s">
        <v>6</v>
      </c>
      <c r="C227">
        <v>40</v>
      </c>
      <c r="D227">
        <v>41.29</v>
      </c>
      <c r="E227">
        <f t="shared" si="9"/>
        <v>1.2899999999999991</v>
      </c>
      <c r="F227">
        <f t="shared" si="10"/>
        <v>1.6640999999999977</v>
      </c>
      <c r="G227">
        <f t="shared" si="11"/>
        <v>3.2249999999999979</v>
      </c>
    </row>
    <row r="228" spans="1:7" x14ac:dyDescent="0.25">
      <c r="A228" t="s">
        <v>0</v>
      </c>
      <c r="B228" t="s">
        <v>6</v>
      </c>
      <c r="C228">
        <v>40</v>
      </c>
      <c r="D228">
        <v>41.39</v>
      </c>
      <c r="E228">
        <f t="shared" si="9"/>
        <v>1.3900000000000006</v>
      </c>
      <c r="F228">
        <f t="shared" si="10"/>
        <v>1.9321000000000015</v>
      </c>
      <c r="G228">
        <f t="shared" si="11"/>
        <v>3.4750000000000014</v>
      </c>
    </row>
    <row r="229" spans="1:7" x14ac:dyDescent="0.25">
      <c r="A229" t="s">
        <v>0</v>
      </c>
      <c r="B229" t="s">
        <v>5</v>
      </c>
      <c r="C229">
        <v>60</v>
      </c>
      <c r="D229">
        <v>59.46</v>
      </c>
      <c r="E229">
        <f t="shared" si="9"/>
        <v>-0.53999999999999915</v>
      </c>
      <c r="F229">
        <f t="shared" si="10"/>
        <v>0.29159999999999908</v>
      </c>
      <c r="G229">
        <f t="shared" si="11"/>
        <v>0.89999999999999858</v>
      </c>
    </row>
    <row r="230" spans="1:7" x14ac:dyDescent="0.25">
      <c r="A230" t="s">
        <v>0</v>
      </c>
      <c r="B230" t="s">
        <v>5</v>
      </c>
      <c r="C230">
        <v>60</v>
      </c>
      <c r="D230">
        <v>60.02</v>
      </c>
      <c r="E230">
        <f t="shared" si="9"/>
        <v>2.0000000000003126E-2</v>
      </c>
      <c r="F230">
        <f t="shared" si="10"/>
        <v>4.0000000000012508E-4</v>
      </c>
      <c r="G230">
        <f t="shared" si="11"/>
        <v>3.3333333333338544E-2</v>
      </c>
    </row>
    <row r="231" spans="1:7" x14ac:dyDescent="0.25">
      <c r="A231" t="s">
        <v>0</v>
      </c>
      <c r="B231" t="s">
        <v>5</v>
      </c>
      <c r="C231">
        <v>60</v>
      </c>
      <c r="D231">
        <v>61.13</v>
      </c>
      <c r="E231">
        <f t="shared" si="9"/>
        <v>1.1300000000000026</v>
      </c>
      <c r="F231">
        <f t="shared" si="10"/>
        <v>1.2769000000000057</v>
      </c>
      <c r="G231">
        <f t="shared" si="11"/>
        <v>1.8833333333333375</v>
      </c>
    </row>
    <row r="232" spans="1:7" x14ac:dyDescent="0.25">
      <c r="A232" t="s">
        <v>0</v>
      </c>
      <c r="B232" t="s">
        <v>5</v>
      </c>
      <c r="C232">
        <v>60</v>
      </c>
      <c r="D232">
        <v>60.97</v>
      </c>
      <c r="E232">
        <f t="shared" si="9"/>
        <v>0.96999999999999886</v>
      </c>
      <c r="F232">
        <f t="shared" si="10"/>
        <v>0.94089999999999785</v>
      </c>
      <c r="G232">
        <f t="shared" si="11"/>
        <v>1.6166666666666647</v>
      </c>
    </row>
    <row r="233" spans="1:7" x14ac:dyDescent="0.25">
      <c r="A233" t="s">
        <v>0</v>
      </c>
      <c r="B233" t="s">
        <v>5</v>
      </c>
      <c r="C233">
        <v>60</v>
      </c>
      <c r="D233">
        <v>61.11</v>
      </c>
      <c r="E233">
        <f t="shared" si="9"/>
        <v>1.1099999999999994</v>
      </c>
      <c r="F233">
        <f t="shared" si="10"/>
        <v>1.2320999999999986</v>
      </c>
      <c r="G233">
        <f t="shared" si="11"/>
        <v>1.849999999999999</v>
      </c>
    </row>
    <row r="234" spans="1:7" x14ac:dyDescent="0.25">
      <c r="A234" t="s">
        <v>0</v>
      </c>
      <c r="B234" t="s">
        <v>5</v>
      </c>
      <c r="C234">
        <v>60</v>
      </c>
      <c r="D234">
        <v>61.7</v>
      </c>
      <c r="E234">
        <f t="shared" si="9"/>
        <v>1.7000000000000028</v>
      </c>
      <c r="F234">
        <f t="shared" si="10"/>
        <v>2.8900000000000095</v>
      </c>
      <c r="G234">
        <f t="shared" si="11"/>
        <v>2.8333333333333379</v>
      </c>
    </row>
    <row r="235" spans="1:7" x14ac:dyDescent="0.25">
      <c r="A235" t="s">
        <v>0</v>
      </c>
      <c r="B235" t="s">
        <v>5</v>
      </c>
      <c r="C235">
        <v>60</v>
      </c>
      <c r="D235">
        <v>60.86</v>
      </c>
      <c r="E235">
        <f t="shared" si="9"/>
        <v>0.85999999999999943</v>
      </c>
      <c r="F235">
        <f t="shared" si="10"/>
        <v>0.73959999999999904</v>
      </c>
      <c r="G235">
        <f t="shared" si="11"/>
        <v>1.4333333333333325</v>
      </c>
    </row>
    <row r="236" spans="1:7" x14ac:dyDescent="0.25">
      <c r="A236" t="s">
        <v>0</v>
      </c>
      <c r="B236" t="s">
        <v>5</v>
      </c>
      <c r="C236">
        <v>60</v>
      </c>
      <c r="D236">
        <v>60.7</v>
      </c>
      <c r="E236">
        <f t="shared" si="9"/>
        <v>0.70000000000000284</v>
      </c>
      <c r="F236">
        <f t="shared" si="10"/>
        <v>0.49000000000000399</v>
      </c>
      <c r="G236">
        <f t="shared" si="11"/>
        <v>1.1666666666666714</v>
      </c>
    </row>
    <row r="237" spans="1:7" x14ac:dyDescent="0.25">
      <c r="A237" t="s">
        <v>0</v>
      </c>
      <c r="B237" t="s">
        <v>5</v>
      </c>
      <c r="C237">
        <v>60</v>
      </c>
      <c r="D237">
        <v>61.79</v>
      </c>
      <c r="E237">
        <f t="shared" si="9"/>
        <v>1.7899999999999991</v>
      </c>
      <c r="F237">
        <f t="shared" si="10"/>
        <v>3.2040999999999968</v>
      </c>
      <c r="G237">
        <f t="shared" si="11"/>
        <v>2.9833333333333321</v>
      </c>
    </row>
    <row r="238" spans="1:7" x14ac:dyDescent="0.25">
      <c r="A238" t="s">
        <v>0</v>
      </c>
      <c r="B238" t="s">
        <v>5</v>
      </c>
      <c r="C238">
        <v>60</v>
      </c>
      <c r="D238">
        <v>61.51</v>
      </c>
      <c r="E238">
        <f t="shared" si="9"/>
        <v>1.509999999999998</v>
      </c>
      <c r="F238">
        <f t="shared" si="10"/>
        <v>2.2800999999999938</v>
      </c>
      <c r="G238">
        <f t="shared" si="11"/>
        <v>2.5166666666666635</v>
      </c>
    </row>
    <row r="239" spans="1:7" x14ac:dyDescent="0.25">
      <c r="A239" t="s">
        <v>0</v>
      </c>
      <c r="B239" t="s">
        <v>5</v>
      </c>
      <c r="C239">
        <v>60</v>
      </c>
      <c r="D239">
        <v>60.72</v>
      </c>
      <c r="E239">
        <f t="shared" si="9"/>
        <v>0.71999999999999886</v>
      </c>
      <c r="F239">
        <f t="shared" si="10"/>
        <v>0.51839999999999842</v>
      </c>
      <c r="G239">
        <f t="shared" si="11"/>
        <v>1.1999999999999982</v>
      </c>
    </row>
    <row r="240" spans="1:7" x14ac:dyDescent="0.25">
      <c r="A240" t="s">
        <v>0</v>
      </c>
      <c r="B240" t="s">
        <v>5</v>
      </c>
      <c r="C240">
        <v>60</v>
      </c>
      <c r="D240">
        <v>61.21</v>
      </c>
      <c r="E240">
        <f t="shared" si="9"/>
        <v>1.2100000000000009</v>
      </c>
      <c r="F240">
        <f t="shared" si="10"/>
        <v>1.464100000000002</v>
      </c>
      <c r="G240">
        <f t="shared" si="11"/>
        <v>2.0166666666666679</v>
      </c>
    </row>
    <row r="241" spans="1:7" x14ac:dyDescent="0.25">
      <c r="A241" t="s">
        <v>0</v>
      </c>
      <c r="B241" t="s">
        <v>5</v>
      </c>
      <c r="C241">
        <v>60</v>
      </c>
      <c r="D241">
        <v>61.1</v>
      </c>
      <c r="E241">
        <f t="shared" si="9"/>
        <v>1.1000000000000014</v>
      </c>
      <c r="F241">
        <f t="shared" si="10"/>
        <v>1.2100000000000031</v>
      </c>
      <c r="G241">
        <f t="shared" si="11"/>
        <v>1.8333333333333357</v>
      </c>
    </row>
    <row r="242" spans="1:7" x14ac:dyDescent="0.25">
      <c r="A242" t="s">
        <v>0</v>
      </c>
      <c r="B242" t="s">
        <v>5</v>
      </c>
      <c r="C242">
        <v>60</v>
      </c>
      <c r="D242">
        <v>60.67</v>
      </c>
      <c r="E242">
        <f t="shared" si="9"/>
        <v>0.67000000000000171</v>
      </c>
      <c r="F242">
        <f t="shared" si="10"/>
        <v>0.4489000000000023</v>
      </c>
      <c r="G242">
        <f t="shared" si="11"/>
        <v>1.1166666666666696</v>
      </c>
    </row>
    <row r="243" spans="1:7" x14ac:dyDescent="0.25">
      <c r="A243" t="s">
        <v>0</v>
      </c>
      <c r="B243" t="s">
        <v>5</v>
      </c>
      <c r="C243">
        <v>60</v>
      </c>
      <c r="D243">
        <v>60.71</v>
      </c>
      <c r="E243">
        <f t="shared" si="9"/>
        <v>0.71000000000000085</v>
      </c>
      <c r="F243">
        <f t="shared" si="10"/>
        <v>0.50410000000000121</v>
      </c>
      <c r="G243">
        <f t="shared" si="11"/>
        <v>1.1833333333333347</v>
      </c>
    </row>
    <row r="244" spans="1:7" x14ac:dyDescent="0.25">
      <c r="A244" t="s">
        <v>0</v>
      </c>
      <c r="B244" t="s">
        <v>5</v>
      </c>
      <c r="C244">
        <v>60</v>
      </c>
      <c r="D244">
        <v>62.28</v>
      </c>
      <c r="E244">
        <f t="shared" si="9"/>
        <v>2.2800000000000011</v>
      </c>
      <c r="F244">
        <f t="shared" si="10"/>
        <v>5.1984000000000048</v>
      </c>
      <c r="G244">
        <f t="shared" si="11"/>
        <v>3.800000000000002</v>
      </c>
    </row>
    <row r="245" spans="1:7" x14ac:dyDescent="0.25">
      <c r="A245" t="s">
        <v>0</v>
      </c>
      <c r="B245" t="s">
        <v>5</v>
      </c>
      <c r="C245">
        <v>60</v>
      </c>
      <c r="D245">
        <v>61.97</v>
      </c>
      <c r="E245">
        <f t="shared" si="9"/>
        <v>1.9699999999999989</v>
      </c>
      <c r="F245">
        <f t="shared" si="10"/>
        <v>3.8808999999999956</v>
      </c>
      <c r="G245">
        <f t="shared" si="11"/>
        <v>3.2833333333333314</v>
      </c>
    </row>
    <row r="246" spans="1:7" x14ac:dyDescent="0.25">
      <c r="A246" t="s">
        <v>0</v>
      </c>
      <c r="B246" t="s">
        <v>5</v>
      </c>
      <c r="C246">
        <v>60</v>
      </c>
      <c r="D246">
        <v>61.67</v>
      </c>
      <c r="E246">
        <f t="shared" si="9"/>
        <v>1.6700000000000017</v>
      </c>
      <c r="F246">
        <f t="shared" si="10"/>
        <v>2.7889000000000057</v>
      </c>
      <c r="G246">
        <f t="shared" si="11"/>
        <v>2.7833333333333363</v>
      </c>
    </row>
    <row r="247" spans="1:7" x14ac:dyDescent="0.25">
      <c r="A247" t="s">
        <v>0</v>
      </c>
      <c r="B247" t="s">
        <v>6</v>
      </c>
      <c r="C247">
        <v>60</v>
      </c>
      <c r="D247">
        <v>60</v>
      </c>
      <c r="E247">
        <f t="shared" si="9"/>
        <v>0</v>
      </c>
      <c r="F247">
        <f t="shared" si="10"/>
        <v>0</v>
      </c>
      <c r="G247">
        <f t="shared" si="11"/>
        <v>0</v>
      </c>
    </row>
    <row r="248" spans="1:7" x14ac:dyDescent="0.25">
      <c r="A248" t="s">
        <v>0</v>
      </c>
      <c r="B248" t="s">
        <v>6</v>
      </c>
      <c r="C248">
        <v>60</v>
      </c>
      <c r="D248">
        <v>63.88</v>
      </c>
      <c r="E248">
        <f t="shared" si="9"/>
        <v>3.8800000000000026</v>
      </c>
      <c r="F248">
        <f t="shared" si="10"/>
        <v>15.054400000000021</v>
      </c>
      <c r="G248">
        <f t="shared" si="11"/>
        <v>6.4666666666666703</v>
      </c>
    </row>
    <row r="249" spans="1:7" x14ac:dyDescent="0.25">
      <c r="A249" t="s">
        <v>0</v>
      </c>
      <c r="B249" t="s">
        <v>6</v>
      </c>
      <c r="C249">
        <v>60</v>
      </c>
      <c r="D249">
        <v>61.35</v>
      </c>
      <c r="E249">
        <f t="shared" si="9"/>
        <v>1.3500000000000014</v>
      </c>
      <c r="F249">
        <f t="shared" si="10"/>
        <v>1.8225000000000038</v>
      </c>
      <c r="G249">
        <f t="shared" si="11"/>
        <v>2.2500000000000022</v>
      </c>
    </row>
    <row r="250" spans="1:7" x14ac:dyDescent="0.25">
      <c r="A250" t="s">
        <v>0</v>
      </c>
      <c r="B250" t="s">
        <v>6</v>
      </c>
      <c r="C250">
        <v>60</v>
      </c>
      <c r="D250">
        <v>61.13</v>
      </c>
      <c r="E250">
        <f t="shared" si="9"/>
        <v>1.1300000000000026</v>
      </c>
      <c r="F250">
        <f t="shared" si="10"/>
        <v>1.2769000000000057</v>
      </c>
      <c r="G250">
        <f t="shared" si="11"/>
        <v>1.8833333333333375</v>
      </c>
    </row>
    <row r="251" spans="1:7" x14ac:dyDescent="0.25">
      <c r="A251" t="s">
        <v>0</v>
      </c>
      <c r="B251" t="s">
        <v>6</v>
      </c>
      <c r="C251">
        <v>60</v>
      </c>
      <c r="D251">
        <v>61.25</v>
      </c>
      <c r="E251">
        <f t="shared" si="9"/>
        <v>1.25</v>
      </c>
      <c r="F251">
        <f t="shared" si="10"/>
        <v>1.5625</v>
      </c>
      <c r="G251">
        <f t="shared" si="11"/>
        <v>2.0833333333333335</v>
      </c>
    </row>
    <row r="252" spans="1:7" x14ac:dyDescent="0.25">
      <c r="A252" t="s">
        <v>0</v>
      </c>
      <c r="B252" t="s">
        <v>6</v>
      </c>
      <c r="C252">
        <v>60</v>
      </c>
      <c r="D252">
        <v>61.73</v>
      </c>
      <c r="E252">
        <f t="shared" si="9"/>
        <v>1.7299999999999969</v>
      </c>
      <c r="F252">
        <f t="shared" si="10"/>
        <v>2.992899999999989</v>
      </c>
      <c r="G252">
        <f t="shared" si="11"/>
        <v>2.883333333333328</v>
      </c>
    </row>
    <row r="253" spans="1:7" x14ac:dyDescent="0.25">
      <c r="A253" t="s">
        <v>0</v>
      </c>
      <c r="B253" t="s">
        <v>6</v>
      </c>
      <c r="C253">
        <v>60</v>
      </c>
      <c r="D253">
        <v>61.03</v>
      </c>
      <c r="E253">
        <f t="shared" si="9"/>
        <v>1.0300000000000011</v>
      </c>
      <c r="F253">
        <f t="shared" si="10"/>
        <v>1.0609000000000024</v>
      </c>
      <c r="G253">
        <f t="shared" si="11"/>
        <v>1.7166666666666686</v>
      </c>
    </row>
    <row r="254" spans="1:7" x14ac:dyDescent="0.25">
      <c r="A254" t="s">
        <v>0</v>
      </c>
      <c r="B254" t="s">
        <v>6</v>
      </c>
      <c r="C254">
        <v>60</v>
      </c>
      <c r="D254">
        <v>60.95</v>
      </c>
      <c r="E254">
        <f t="shared" si="9"/>
        <v>0.95000000000000284</v>
      </c>
      <c r="F254">
        <f t="shared" si="10"/>
        <v>0.90250000000000541</v>
      </c>
      <c r="G254">
        <f t="shared" si="11"/>
        <v>1.5833333333333381</v>
      </c>
    </row>
    <row r="255" spans="1:7" x14ac:dyDescent="0.25">
      <c r="A255" t="s">
        <v>0</v>
      </c>
      <c r="B255" t="s">
        <v>6</v>
      </c>
      <c r="C255">
        <v>60</v>
      </c>
      <c r="D255">
        <v>62.09</v>
      </c>
      <c r="E255">
        <f t="shared" si="9"/>
        <v>2.0900000000000034</v>
      </c>
      <c r="F255">
        <f t="shared" si="10"/>
        <v>4.3681000000000143</v>
      </c>
      <c r="G255">
        <f t="shared" si="11"/>
        <v>3.4833333333333392</v>
      </c>
    </row>
    <row r="256" spans="1:7" x14ac:dyDescent="0.25">
      <c r="A256" t="s">
        <v>0</v>
      </c>
      <c r="B256" t="s">
        <v>6</v>
      </c>
      <c r="C256">
        <v>60</v>
      </c>
      <c r="D256">
        <v>61.68</v>
      </c>
      <c r="E256">
        <f t="shared" si="9"/>
        <v>1.6799999999999997</v>
      </c>
      <c r="F256">
        <f t="shared" si="10"/>
        <v>2.8223999999999991</v>
      </c>
      <c r="G256">
        <f t="shared" si="11"/>
        <v>2.7999999999999994</v>
      </c>
    </row>
    <row r="257" spans="1:7" x14ac:dyDescent="0.25">
      <c r="A257" t="s">
        <v>0</v>
      </c>
      <c r="B257" t="s">
        <v>6</v>
      </c>
      <c r="C257">
        <v>60</v>
      </c>
      <c r="D257">
        <v>61.11</v>
      </c>
      <c r="E257">
        <f t="shared" si="9"/>
        <v>1.1099999999999994</v>
      </c>
      <c r="F257">
        <f t="shared" si="10"/>
        <v>1.2320999999999986</v>
      </c>
      <c r="G257">
        <f t="shared" si="11"/>
        <v>1.849999999999999</v>
      </c>
    </row>
    <row r="258" spans="1:7" x14ac:dyDescent="0.25">
      <c r="A258" t="s">
        <v>0</v>
      </c>
      <c r="B258" t="s">
        <v>6</v>
      </c>
      <c r="C258">
        <v>60</v>
      </c>
      <c r="D258">
        <v>61.15</v>
      </c>
      <c r="E258">
        <f t="shared" ref="E258:E321" si="12">D258-C258</f>
        <v>1.1499999999999986</v>
      </c>
      <c r="F258">
        <f t="shared" ref="F258:F321" si="13">E258^2</f>
        <v>1.3224999999999967</v>
      </c>
      <c r="G258">
        <f t="shared" ref="G258:G321" si="14">ABS(E258)*100/ABS(C258)</f>
        <v>1.9166666666666643</v>
      </c>
    </row>
    <row r="259" spans="1:7" x14ac:dyDescent="0.25">
      <c r="A259" t="s">
        <v>0</v>
      </c>
      <c r="B259" t="s">
        <v>6</v>
      </c>
      <c r="C259">
        <v>60</v>
      </c>
      <c r="D259">
        <v>61.26</v>
      </c>
      <c r="E259">
        <f t="shared" si="12"/>
        <v>1.259999999999998</v>
      </c>
      <c r="F259">
        <f t="shared" si="13"/>
        <v>1.587599999999995</v>
      </c>
      <c r="G259">
        <f t="shared" si="14"/>
        <v>2.0999999999999965</v>
      </c>
    </row>
    <row r="260" spans="1:7" x14ac:dyDescent="0.25">
      <c r="A260" t="s">
        <v>0</v>
      </c>
      <c r="B260" t="s">
        <v>6</v>
      </c>
      <c r="C260">
        <v>60</v>
      </c>
      <c r="D260">
        <v>60.76</v>
      </c>
      <c r="E260">
        <f t="shared" si="12"/>
        <v>0.75999999999999801</v>
      </c>
      <c r="F260">
        <f t="shared" si="13"/>
        <v>0.577599999999997</v>
      </c>
      <c r="G260">
        <f t="shared" si="14"/>
        <v>1.2666666666666633</v>
      </c>
    </row>
    <row r="261" spans="1:7" x14ac:dyDescent="0.25">
      <c r="A261" t="s">
        <v>0</v>
      </c>
      <c r="B261" t="s">
        <v>6</v>
      </c>
      <c r="C261">
        <v>60</v>
      </c>
      <c r="D261">
        <v>60.67</v>
      </c>
      <c r="E261">
        <f t="shared" si="12"/>
        <v>0.67000000000000171</v>
      </c>
      <c r="F261">
        <f t="shared" si="13"/>
        <v>0.4489000000000023</v>
      </c>
      <c r="G261">
        <f t="shared" si="14"/>
        <v>1.1166666666666696</v>
      </c>
    </row>
    <row r="262" spans="1:7" x14ac:dyDescent="0.25">
      <c r="A262" t="s">
        <v>0</v>
      </c>
      <c r="B262" t="s">
        <v>6</v>
      </c>
      <c r="C262">
        <v>60</v>
      </c>
      <c r="D262">
        <v>62.03</v>
      </c>
      <c r="E262">
        <f t="shared" si="12"/>
        <v>2.0300000000000011</v>
      </c>
      <c r="F262">
        <f t="shared" si="13"/>
        <v>4.1209000000000042</v>
      </c>
      <c r="G262">
        <f t="shared" si="14"/>
        <v>3.3833333333333351</v>
      </c>
    </row>
    <row r="263" spans="1:7" x14ac:dyDescent="0.25">
      <c r="A263" t="s">
        <v>0</v>
      </c>
      <c r="B263" t="s">
        <v>6</v>
      </c>
      <c r="C263">
        <v>60</v>
      </c>
      <c r="D263">
        <v>61.21</v>
      </c>
      <c r="E263">
        <f t="shared" si="12"/>
        <v>1.2100000000000009</v>
      </c>
      <c r="F263">
        <f t="shared" si="13"/>
        <v>1.464100000000002</v>
      </c>
      <c r="G263">
        <f t="shared" si="14"/>
        <v>2.0166666666666679</v>
      </c>
    </row>
    <row r="264" spans="1:7" x14ac:dyDescent="0.25">
      <c r="A264" t="s">
        <v>0</v>
      </c>
      <c r="B264" t="s">
        <v>6</v>
      </c>
      <c r="C264">
        <v>60</v>
      </c>
      <c r="D264">
        <v>61.17</v>
      </c>
      <c r="E264">
        <f t="shared" si="12"/>
        <v>1.1700000000000017</v>
      </c>
      <c r="F264">
        <f t="shared" si="13"/>
        <v>1.368900000000004</v>
      </c>
      <c r="G264">
        <f t="shared" si="14"/>
        <v>1.9500000000000028</v>
      </c>
    </row>
    <row r="265" spans="1:7" x14ac:dyDescent="0.25">
      <c r="A265" t="s">
        <v>0</v>
      </c>
      <c r="B265" t="s">
        <v>5</v>
      </c>
      <c r="C265">
        <v>80</v>
      </c>
      <c r="D265">
        <v>82.95</v>
      </c>
      <c r="E265">
        <f t="shared" si="12"/>
        <v>2.9500000000000028</v>
      </c>
      <c r="F265">
        <f t="shared" si="13"/>
        <v>8.7025000000000166</v>
      </c>
      <c r="G265">
        <f t="shared" si="14"/>
        <v>3.6875000000000036</v>
      </c>
    </row>
    <row r="266" spans="1:7" x14ac:dyDescent="0.25">
      <c r="A266" t="s">
        <v>0</v>
      </c>
      <c r="B266" t="s">
        <v>5</v>
      </c>
      <c r="C266">
        <v>80</v>
      </c>
      <c r="D266">
        <v>82.51</v>
      </c>
      <c r="E266">
        <f t="shared" si="12"/>
        <v>2.5100000000000051</v>
      </c>
      <c r="F266">
        <f t="shared" si="13"/>
        <v>6.3001000000000253</v>
      </c>
      <c r="G266">
        <f t="shared" si="14"/>
        <v>3.1375000000000064</v>
      </c>
    </row>
    <row r="267" spans="1:7" x14ac:dyDescent="0.25">
      <c r="A267" t="s">
        <v>0</v>
      </c>
      <c r="B267" t="s">
        <v>5</v>
      </c>
      <c r="C267">
        <v>80</v>
      </c>
      <c r="D267">
        <v>82.19</v>
      </c>
      <c r="E267">
        <f t="shared" si="12"/>
        <v>2.1899999999999977</v>
      </c>
      <c r="F267">
        <f t="shared" si="13"/>
        <v>4.7960999999999903</v>
      </c>
      <c r="G267">
        <f t="shared" si="14"/>
        <v>2.7374999999999972</v>
      </c>
    </row>
    <row r="268" spans="1:7" x14ac:dyDescent="0.25">
      <c r="A268" t="s">
        <v>0</v>
      </c>
      <c r="B268" t="s">
        <v>5</v>
      </c>
      <c r="C268">
        <v>80</v>
      </c>
      <c r="D268">
        <v>82.31</v>
      </c>
      <c r="E268">
        <f t="shared" si="12"/>
        <v>2.3100000000000023</v>
      </c>
      <c r="F268">
        <f t="shared" si="13"/>
        <v>5.3361000000000107</v>
      </c>
      <c r="G268">
        <f t="shared" si="14"/>
        <v>2.8875000000000028</v>
      </c>
    </row>
    <row r="269" spans="1:7" x14ac:dyDescent="0.25">
      <c r="A269" t="s">
        <v>0</v>
      </c>
      <c r="B269" t="s">
        <v>5</v>
      </c>
      <c r="C269">
        <v>80</v>
      </c>
      <c r="D269">
        <v>82.71</v>
      </c>
      <c r="E269">
        <f t="shared" si="12"/>
        <v>2.7099999999999937</v>
      </c>
      <c r="F269">
        <f t="shared" si="13"/>
        <v>7.3440999999999663</v>
      </c>
      <c r="G269">
        <f t="shared" si="14"/>
        <v>3.3874999999999922</v>
      </c>
    </row>
    <row r="270" spans="1:7" x14ac:dyDescent="0.25">
      <c r="A270" t="s">
        <v>0</v>
      </c>
      <c r="B270" t="s">
        <v>5</v>
      </c>
      <c r="C270">
        <v>80</v>
      </c>
      <c r="D270">
        <v>82.19</v>
      </c>
      <c r="E270">
        <f t="shared" si="12"/>
        <v>2.1899999999999977</v>
      </c>
      <c r="F270">
        <f t="shared" si="13"/>
        <v>4.7960999999999903</v>
      </c>
      <c r="G270">
        <f t="shared" si="14"/>
        <v>2.7374999999999972</v>
      </c>
    </row>
    <row r="271" spans="1:7" x14ac:dyDescent="0.25">
      <c r="A271" t="s">
        <v>0</v>
      </c>
      <c r="B271" t="s">
        <v>5</v>
      </c>
      <c r="C271">
        <v>80</v>
      </c>
      <c r="D271">
        <v>82.69</v>
      </c>
      <c r="E271">
        <f t="shared" si="12"/>
        <v>2.6899999999999977</v>
      </c>
      <c r="F271">
        <f t="shared" si="13"/>
        <v>7.236099999999988</v>
      </c>
      <c r="G271">
        <f t="shared" si="14"/>
        <v>3.3624999999999972</v>
      </c>
    </row>
    <row r="272" spans="1:7" x14ac:dyDescent="0.25">
      <c r="A272" t="s">
        <v>0</v>
      </c>
      <c r="B272" t="s">
        <v>5</v>
      </c>
      <c r="C272">
        <v>80</v>
      </c>
      <c r="D272">
        <v>82.16</v>
      </c>
      <c r="E272">
        <f t="shared" si="12"/>
        <v>2.1599999999999966</v>
      </c>
      <c r="F272">
        <f t="shared" si="13"/>
        <v>4.6655999999999853</v>
      </c>
      <c r="G272">
        <f t="shared" si="14"/>
        <v>2.6999999999999957</v>
      </c>
    </row>
    <row r="273" spans="1:7" x14ac:dyDescent="0.25">
      <c r="A273" t="s">
        <v>0</v>
      </c>
      <c r="B273" t="s">
        <v>5</v>
      </c>
      <c r="C273">
        <v>80</v>
      </c>
      <c r="D273">
        <v>82.09</v>
      </c>
      <c r="E273">
        <f t="shared" si="12"/>
        <v>2.0900000000000034</v>
      </c>
      <c r="F273">
        <f t="shared" si="13"/>
        <v>4.3681000000000143</v>
      </c>
      <c r="G273">
        <f t="shared" si="14"/>
        <v>2.6125000000000043</v>
      </c>
    </row>
    <row r="274" spans="1:7" x14ac:dyDescent="0.25">
      <c r="A274" t="s">
        <v>0</v>
      </c>
      <c r="B274" t="s">
        <v>5</v>
      </c>
      <c r="C274">
        <v>80</v>
      </c>
      <c r="D274">
        <v>82.51</v>
      </c>
      <c r="E274">
        <f t="shared" si="12"/>
        <v>2.5100000000000051</v>
      </c>
      <c r="F274">
        <f t="shared" si="13"/>
        <v>6.3001000000000253</v>
      </c>
      <c r="G274">
        <f t="shared" si="14"/>
        <v>3.1375000000000064</v>
      </c>
    </row>
    <row r="275" spans="1:7" x14ac:dyDescent="0.25">
      <c r="A275" t="s">
        <v>0</v>
      </c>
      <c r="B275" t="s">
        <v>5</v>
      </c>
      <c r="C275">
        <v>80</v>
      </c>
      <c r="D275">
        <v>82.76</v>
      </c>
      <c r="E275">
        <f t="shared" si="12"/>
        <v>2.7600000000000051</v>
      </c>
      <c r="F275">
        <f t="shared" si="13"/>
        <v>7.6176000000000279</v>
      </c>
      <c r="G275">
        <f t="shared" si="14"/>
        <v>3.4500000000000064</v>
      </c>
    </row>
    <row r="276" spans="1:7" x14ac:dyDescent="0.25">
      <c r="A276" t="s">
        <v>0</v>
      </c>
      <c r="B276" t="s">
        <v>5</v>
      </c>
      <c r="C276">
        <v>80</v>
      </c>
      <c r="D276">
        <v>82.83</v>
      </c>
      <c r="E276">
        <f t="shared" si="12"/>
        <v>2.8299999999999983</v>
      </c>
      <c r="F276">
        <f t="shared" si="13"/>
        <v>8.0088999999999899</v>
      </c>
      <c r="G276">
        <f t="shared" si="14"/>
        <v>3.5374999999999979</v>
      </c>
    </row>
    <row r="277" spans="1:7" x14ac:dyDescent="0.25">
      <c r="A277" t="s">
        <v>0</v>
      </c>
      <c r="B277" t="s">
        <v>5</v>
      </c>
      <c r="C277">
        <v>80</v>
      </c>
      <c r="D277">
        <v>82.21</v>
      </c>
      <c r="E277">
        <f t="shared" si="12"/>
        <v>2.2099999999999937</v>
      </c>
      <c r="F277">
        <f t="shared" si="13"/>
        <v>4.8840999999999726</v>
      </c>
      <c r="G277">
        <f t="shared" si="14"/>
        <v>2.7624999999999922</v>
      </c>
    </row>
    <row r="278" spans="1:7" x14ac:dyDescent="0.25">
      <c r="A278" t="s">
        <v>0</v>
      </c>
      <c r="B278" t="s">
        <v>5</v>
      </c>
      <c r="C278">
        <v>80</v>
      </c>
      <c r="D278">
        <v>81.99</v>
      </c>
      <c r="E278">
        <f t="shared" si="12"/>
        <v>1.9899999999999949</v>
      </c>
      <c r="F278">
        <f t="shared" si="13"/>
        <v>3.9600999999999797</v>
      </c>
      <c r="G278">
        <f t="shared" si="14"/>
        <v>2.4874999999999936</v>
      </c>
    </row>
    <row r="279" spans="1:7" x14ac:dyDescent="0.25">
      <c r="A279" t="s">
        <v>0</v>
      </c>
      <c r="B279" t="s">
        <v>6</v>
      </c>
      <c r="C279">
        <v>80</v>
      </c>
      <c r="D279">
        <v>85.06</v>
      </c>
      <c r="E279">
        <f t="shared" si="12"/>
        <v>5.0600000000000023</v>
      </c>
      <c r="F279">
        <f t="shared" si="13"/>
        <v>25.603600000000021</v>
      </c>
      <c r="G279">
        <f t="shared" si="14"/>
        <v>6.3250000000000028</v>
      </c>
    </row>
    <row r="280" spans="1:7" x14ac:dyDescent="0.25">
      <c r="A280" t="s">
        <v>0</v>
      </c>
      <c r="B280" t="s">
        <v>6</v>
      </c>
      <c r="C280">
        <v>80</v>
      </c>
      <c r="D280">
        <v>84.44</v>
      </c>
      <c r="E280">
        <f t="shared" si="12"/>
        <v>4.4399999999999977</v>
      </c>
      <c r="F280">
        <f t="shared" si="13"/>
        <v>19.713599999999978</v>
      </c>
      <c r="G280">
        <f t="shared" si="14"/>
        <v>5.5499999999999972</v>
      </c>
    </row>
    <row r="281" spans="1:7" x14ac:dyDescent="0.25">
      <c r="A281" t="s">
        <v>0</v>
      </c>
      <c r="B281" t="s">
        <v>6</v>
      </c>
      <c r="C281">
        <v>80</v>
      </c>
      <c r="D281">
        <v>84.34</v>
      </c>
      <c r="E281">
        <f t="shared" si="12"/>
        <v>4.3400000000000034</v>
      </c>
      <c r="F281">
        <f t="shared" si="13"/>
        <v>18.835600000000028</v>
      </c>
      <c r="G281">
        <f t="shared" si="14"/>
        <v>5.4250000000000043</v>
      </c>
    </row>
    <row r="282" spans="1:7" x14ac:dyDescent="0.25">
      <c r="A282" t="s">
        <v>0</v>
      </c>
      <c r="B282" t="s">
        <v>6</v>
      </c>
      <c r="C282">
        <v>80</v>
      </c>
      <c r="D282">
        <v>82.07</v>
      </c>
      <c r="E282">
        <f t="shared" si="12"/>
        <v>2.0699999999999932</v>
      </c>
      <c r="F282">
        <f t="shared" si="13"/>
        <v>4.284899999999972</v>
      </c>
      <c r="G282">
        <f t="shared" si="14"/>
        <v>2.5874999999999915</v>
      </c>
    </row>
    <row r="283" spans="1:7" x14ac:dyDescent="0.25">
      <c r="A283" t="s">
        <v>0</v>
      </c>
      <c r="B283" t="s">
        <v>6</v>
      </c>
      <c r="C283">
        <v>80</v>
      </c>
      <c r="D283">
        <v>82.97</v>
      </c>
      <c r="E283">
        <f t="shared" si="12"/>
        <v>2.9699999999999989</v>
      </c>
      <c r="F283">
        <f t="shared" si="13"/>
        <v>8.8208999999999929</v>
      </c>
      <c r="G283">
        <f t="shared" si="14"/>
        <v>3.7124999999999986</v>
      </c>
    </row>
    <row r="284" spans="1:7" x14ac:dyDescent="0.25">
      <c r="A284" t="s">
        <v>0</v>
      </c>
      <c r="B284" t="s">
        <v>6</v>
      </c>
      <c r="C284">
        <v>80</v>
      </c>
      <c r="D284">
        <v>82.81</v>
      </c>
      <c r="E284">
        <f t="shared" si="12"/>
        <v>2.8100000000000023</v>
      </c>
      <c r="F284">
        <f t="shared" si="13"/>
        <v>7.896100000000013</v>
      </c>
      <c r="G284">
        <f t="shared" si="14"/>
        <v>3.5125000000000028</v>
      </c>
    </row>
    <row r="285" spans="1:7" x14ac:dyDescent="0.25">
      <c r="A285" t="s">
        <v>0</v>
      </c>
      <c r="B285" t="s">
        <v>6</v>
      </c>
      <c r="C285">
        <v>80</v>
      </c>
      <c r="D285">
        <v>82.95</v>
      </c>
      <c r="E285">
        <f t="shared" si="12"/>
        <v>2.9500000000000028</v>
      </c>
      <c r="F285">
        <f t="shared" si="13"/>
        <v>8.7025000000000166</v>
      </c>
      <c r="G285">
        <f t="shared" si="14"/>
        <v>3.6875000000000036</v>
      </c>
    </row>
    <row r="286" spans="1:7" x14ac:dyDescent="0.25">
      <c r="A286" t="s">
        <v>0</v>
      </c>
      <c r="B286" t="s">
        <v>6</v>
      </c>
      <c r="C286">
        <v>80</v>
      </c>
      <c r="D286">
        <v>82.44</v>
      </c>
      <c r="E286">
        <f t="shared" si="12"/>
        <v>2.4399999999999977</v>
      </c>
      <c r="F286">
        <f t="shared" si="13"/>
        <v>5.9535999999999891</v>
      </c>
      <c r="G286">
        <f t="shared" si="14"/>
        <v>3.0499999999999972</v>
      </c>
    </row>
    <row r="287" spans="1:7" x14ac:dyDescent="0.25">
      <c r="A287" t="s">
        <v>0</v>
      </c>
      <c r="B287" t="s">
        <v>6</v>
      </c>
      <c r="C287">
        <v>80</v>
      </c>
      <c r="D287">
        <v>82.45</v>
      </c>
      <c r="E287">
        <f t="shared" si="12"/>
        <v>2.4500000000000028</v>
      </c>
      <c r="F287">
        <f t="shared" si="13"/>
        <v>6.0025000000000137</v>
      </c>
      <c r="G287">
        <f t="shared" si="14"/>
        <v>3.0625000000000036</v>
      </c>
    </row>
    <row r="288" spans="1:7" x14ac:dyDescent="0.25">
      <c r="A288" t="s">
        <v>0</v>
      </c>
      <c r="B288" t="s">
        <v>6</v>
      </c>
      <c r="C288">
        <v>80</v>
      </c>
      <c r="D288">
        <v>82.1</v>
      </c>
      <c r="E288">
        <f t="shared" si="12"/>
        <v>2.0999999999999943</v>
      </c>
      <c r="F288">
        <f t="shared" si="13"/>
        <v>4.4099999999999762</v>
      </c>
      <c r="G288">
        <f t="shared" si="14"/>
        <v>2.6249999999999929</v>
      </c>
    </row>
    <row r="289" spans="1:7" x14ac:dyDescent="0.25">
      <c r="A289" t="s">
        <v>0</v>
      </c>
      <c r="B289" t="s">
        <v>6</v>
      </c>
      <c r="C289">
        <v>80</v>
      </c>
      <c r="D289">
        <v>81.56</v>
      </c>
      <c r="E289">
        <f t="shared" si="12"/>
        <v>1.5600000000000023</v>
      </c>
      <c r="F289">
        <f t="shared" si="13"/>
        <v>2.4336000000000073</v>
      </c>
      <c r="G289">
        <f t="shared" si="14"/>
        <v>1.9500000000000028</v>
      </c>
    </row>
    <row r="290" spans="1:7" x14ac:dyDescent="0.25">
      <c r="A290" t="s">
        <v>0</v>
      </c>
      <c r="B290" t="s">
        <v>6</v>
      </c>
      <c r="C290">
        <v>80</v>
      </c>
      <c r="D290">
        <v>81.88</v>
      </c>
      <c r="E290">
        <f t="shared" si="12"/>
        <v>1.8799999999999955</v>
      </c>
      <c r="F290">
        <f t="shared" si="13"/>
        <v>3.5343999999999829</v>
      </c>
      <c r="G290">
        <f t="shared" si="14"/>
        <v>2.3499999999999943</v>
      </c>
    </row>
    <row r="291" spans="1:7" x14ac:dyDescent="0.25">
      <c r="A291" t="s">
        <v>0</v>
      </c>
      <c r="B291" t="s">
        <v>6</v>
      </c>
      <c r="C291">
        <v>80</v>
      </c>
      <c r="D291">
        <v>81.72</v>
      </c>
      <c r="E291">
        <f t="shared" si="12"/>
        <v>1.7199999999999989</v>
      </c>
      <c r="F291">
        <f t="shared" si="13"/>
        <v>2.9583999999999961</v>
      </c>
      <c r="G291">
        <f t="shared" si="14"/>
        <v>2.1499999999999986</v>
      </c>
    </row>
    <row r="292" spans="1:7" x14ac:dyDescent="0.25">
      <c r="A292" t="s">
        <v>0</v>
      </c>
      <c r="B292" t="s">
        <v>6</v>
      </c>
      <c r="C292">
        <v>80</v>
      </c>
      <c r="D292">
        <v>84.39</v>
      </c>
      <c r="E292">
        <f t="shared" si="12"/>
        <v>4.3900000000000006</v>
      </c>
      <c r="F292">
        <f t="shared" si="13"/>
        <v>19.272100000000005</v>
      </c>
      <c r="G292">
        <f t="shared" si="14"/>
        <v>5.4875000000000007</v>
      </c>
    </row>
    <row r="293" spans="1:7" x14ac:dyDescent="0.25">
      <c r="A293" t="s">
        <v>3</v>
      </c>
      <c r="B293" t="s">
        <v>5</v>
      </c>
      <c r="C293">
        <v>-20</v>
      </c>
      <c r="D293">
        <v>-23.39</v>
      </c>
      <c r="E293">
        <f t="shared" si="12"/>
        <v>-3.3900000000000006</v>
      </c>
      <c r="F293">
        <f t="shared" si="13"/>
        <v>11.492100000000004</v>
      </c>
      <c r="G293">
        <f t="shared" si="14"/>
        <v>16.950000000000003</v>
      </c>
    </row>
    <row r="294" spans="1:7" x14ac:dyDescent="0.25">
      <c r="A294" t="s">
        <v>3</v>
      </c>
      <c r="B294" t="s">
        <v>5</v>
      </c>
      <c r="C294">
        <v>-20</v>
      </c>
      <c r="D294">
        <v>-23.57</v>
      </c>
      <c r="E294">
        <f t="shared" si="12"/>
        <v>-3.5700000000000003</v>
      </c>
      <c r="F294">
        <f t="shared" si="13"/>
        <v>12.744900000000001</v>
      </c>
      <c r="G294">
        <f t="shared" si="14"/>
        <v>17.850000000000001</v>
      </c>
    </row>
    <row r="295" spans="1:7" x14ac:dyDescent="0.25">
      <c r="A295" t="s">
        <v>3</v>
      </c>
      <c r="B295" t="s">
        <v>5</v>
      </c>
      <c r="C295">
        <v>-20</v>
      </c>
      <c r="D295">
        <v>-23.43</v>
      </c>
      <c r="E295">
        <f t="shared" si="12"/>
        <v>-3.4299999999999997</v>
      </c>
      <c r="F295">
        <f t="shared" si="13"/>
        <v>11.764899999999997</v>
      </c>
      <c r="G295">
        <f t="shared" si="14"/>
        <v>17.149999999999999</v>
      </c>
    </row>
    <row r="296" spans="1:7" x14ac:dyDescent="0.25">
      <c r="A296" t="s">
        <v>3</v>
      </c>
      <c r="B296" t="s">
        <v>5</v>
      </c>
      <c r="C296">
        <v>-20</v>
      </c>
      <c r="D296">
        <v>-22.87</v>
      </c>
      <c r="E296">
        <f t="shared" si="12"/>
        <v>-2.870000000000001</v>
      </c>
      <c r="F296">
        <f t="shared" si="13"/>
        <v>8.2369000000000057</v>
      </c>
      <c r="G296">
        <f t="shared" si="14"/>
        <v>14.350000000000005</v>
      </c>
    </row>
    <row r="297" spans="1:7" x14ac:dyDescent="0.25">
      <c r="A297" t="s">
        <v>3</v>
      </c>
      <c r="B297" t="s">
        <v>5</v>
      </c>
      <c r="C297">
        <v>-20</v>
      </c>
      <c r="D297">
        <v>-23.03</v>
      </c>
      <c r="E297">
        <f t="shared" si="12"/>
        <v>-3.0300000000000011</v>
      </c>
      <c r="F297">
        <f t="shared" si="13"/>
        <v>9.1809000000000065</v>
      </c>
      <c r="G297">
        <f t="shared" si="14"/>
        <v>15.150000000000006</v>
      </c>
    </row>
    <row r="298" spans="1:7" x14ac:dyDescent="0.25">
      <c r="A298" t="s">
        <v>3</v>
      </c>
      <c r="B298" t="s">
        <v>5</v>
      </c>
      <c r="C298">
        <v>-20</v>
      </c>
      <c r="D298">
        <v>-22.85</v>
      </c>
      <c r="E298">
        <f t="shared" si="12"/>
        <v>-2.8500000000000014</v>
      </c>
      <c r="F298">
        <f t="shared" si="13"/>
        <v>8.1225000000000076</v>
      </c>
      <c r="G298">
        <f t="shared" si="14"/>
        <v>14.250000000000005</v>
      </c>
    </row>
    <row r="299" spans="1:7" x14ac:dyDescent="0.25">
      <c r="A299" t="s">
        <v>3</v>
      </c>
      <c r="B299" t="s">
        <v>5</v>
      </c>
      <c r="C299">
        <v>-20</v>
      </c>
      <c r="D299">
        <v>-23.32</v>
      </c>
      <c r="E299">
        <f t="shared" si="12"/>
        <v>-3.3200000000000003</v>
      </c>
      <c r="F299">
        <f t="shared" si="13"/>
        <v>11.022400000000001</v>
      </c>
      <c r="G299">
        <f t="shared" si="14"/>
        <v>16.600000000000001</v>
      </c>
    </row>
    <row r="300" spans="1:7" x14ac:dyDescent="0.25">
      <c r="A300" t="s">
        <v>3</v>
      </c>
      <c r="B300" t="s">
        <v>5</v>
      </c>
      <c r="C300">
        <v>-20</v>
      </c>
      <c r="D300">
        <v>-23.8</v>
      </c>
      <c r="E300">
        <f t="shared" si="12"/>
        <v>-3.8000000000000007</v>
      </c>
      <c r="F300">
        <f t="shared" si="13"/>
        <v>14.440000000000005</v>
      </c>
      <c r="G300">
        <f t="shared" si="14"/>
        <v>19.000000000000004</v>
      </c>
    </row>
    <row r="301" spans="1:7" x14ac:dyDescent="0.25">
      <c r="A301" t="s">
        <v>3</v>
      </c>
      <c r="B301" t="s">
        <v>5</v>
      </c>
      <c r="C301">
        <v>-20</v>
      </c>
      <c r="D301">
        <v>-23.55</v>
      </c>
      <c r="E301">
        <f t="shared" si="12"/>
        <v>-3.5500000000000007</v>
      </c>
      <c r="F301">
        <f t="shared" si="13"/>
        <v>12.602500000000004</v>
      </c>
      <c r="G301">
        <f t="shared" si="14"/>
        <v>17.750000000000004</v>
      </c>
    </row>
    <row r="302" spans="1:7" x14ac:dyDescent="0.25">
      <c r="A302" t="s">
        <v>3</v>
      </c>
      <c r="B302" t="s">
        <v>5</v>
      </c>
      <c r="C302">
        <v>-20</v>
      </c>
      <c r="D302">
        <v>-23.33</v>
      </c>
      <c r="E302">
        <f t="shared" si="12"/>
        <v>-3.3299999999999983</v>
      </c>
      <c r="F302">
        <f t="shared" si="13"/>
        <v>11.088899999999988</v>
      </c>
      <c r="G302">
        <f t="shared" si="14"/>
        <v>16.649999999999991</v>
      </c>
    </row>
    <row r="303" spans="1:7" x14ac:dyDescent="0.25">
      <c r="A303" t="s">
        <v>3</v>
      </c>
      <c r="B303" t="s">
        <v>5</v>
      </c>
      <c r="C303">
        <v>-20</v>
      </c>
      <c r="D303">
        <v>-23.24</v>
      </c>
      <c r="E303">
        <f t="shared" si="12"/>
        <v>-3.2399999999999984</v>
      </c>
      <c r="F303">
        <f t="shared" si="13"/>
        <v>10.49759999999999</v>
      </c>
      <c r="G303">
        <f t="shared" si="14"/>
        <v>16.199999999999992</v>
      </c>
    </row>
    <row r="304" spans="1:7" x14ac:dyDescent="0.25">
      <c r="A304" t="s">
        <v>3</v>
      </c>
      <c r="B304" t="s">
        <v>5</v>
      </c>
      <c r="C304">
        <v>-20</v>
      </c>
      <c r="D304">
        <v>-23.36</v>
      </c>
      <c r="E304">
        <f t="shared" si="12"/>
        <v>-3.3599999999999994</v>
      </c>
      <c r="F304">
        <f t="shared" si="13"/>
        <v>11.289599999999997</v>
      </c>
      <c r="G304">
        <f t="shared" si="14"/>
        <v>16.799999999999997</v>
      </c>
    </row>
    <row r="305" spans="1:7" x14ac:dyDescent="0.25">
      <c r="A305" t="s">
        <v>3</v>
      </c>
      <c r="B305" t="s">
        <v>5</v>
      </c>
      <c r="C305">
        <v>-20</v>
      </c>
      <c r="D305">
        <v>-22.93</v>
      </c>
      <c r="E305">
        <f t="shared" si="12"/>
        <v>-2.9299999999999997</v>
      </c>
      <c r="F305">
        <f t="shared" si="13"/>
        <v>8.5848999999999975</v>
      </c>
      <c r="G305">
        <f t="shared" si="14"/>
        <v>14.65</v>
      </c>
    </row>
    <row r="306" spans="1:7" x14ac:dyDescent="0.25">
      <c r="A306" t="s">
        <v>3</v>
      </c>
      <c r="B306" t="s">
        <v>5</v>
      </c>
      <c r="C306">
        <v>-20</v>
      </c>
      <c r="D306">
        <v>-22.36</v>
      </c>
      <c r="E306">
        <f t="shared" si="12"/>
        <v>-2.3599999999999994</v>
      </c>
      <c r="F306">
        <f t="shared" si="13"/>
        <v>5.5695999999999977</v>
      </c>
      <c r="G306">
        <f t="shared" si="14"/>
        <v>11.799999999999997</v>
      </c>
    </row>
    <row r="307" spans="1:7" x14ac:dyDescent="0.25">
      <c r="A307" t="s">
        <v>3</v>
      </c>
      <c r="B307" t="s">
        <v>5</v>
      </c>
      <c r="C307">
        <v>-20</v>
      </c>
      <c r="D307">
        <v>-22.47</v>
      </c>
      <c r="E307">
        <f t="shared" si="12"/>
        <v>-2.4699999999999989</v>
      </c>
      <c r="F307">
        <f t="shared" si="13"/>
        <v>6.100899999999994</v>
      </c>
      <c r="G307">
        <f t="shared" si="14"/>
        <v>12.349999999999994</v>
      </c>
    </row>
    <row r="308" spans="1:7" x14ac:dyDescent="0.25">
      <c r="A308" t="s">
        <v>3</v>
      </c>
      <c r="B308" t="s">
        <v>5</v>
      </c>
      <c r="C308">
        <v>-20</v>
      </c>
      <c r="D308">
        <v>-22.48</v>
      </c>
      <c r="E308">
        <f t="shared" si="12"/>
        <v>-2.4800000000000004</v>
      </c>
      <c r="F308">
        <f t="shared" si="13"/>
        <v>6.1504000000000021</v>
      </c>
      <c r="G308">
        <f t="shared" si="14"/>
        <v>12.400000000000002</v>
      </c>
    </row>
    <row r="309" spans="1:7" x14ac:dyDescent="0.25">
      <c r="A309" t="s">
        <v>3</v>
      </c>
      <c r="B309" t="s">
        <v>5</v>
      </c>
      <c r="C309">
        <v>-20</v>
      </c>
      <c r="D309">
        <v>-22.36</v>
      </c>
      <c r="E309">
        <f t="shared" si="12"/>
        <v>-2.3599999999999994</v>
      </c>
      <c r="F309">
        <f t="shared" si="13"/>
        <v>5.5695999999999977</v>
      </c>
      <c r="G309">
        <f t="shared" si="14"/>
        <v>11.799999999999997</v>
      </c>
    </row>
    <row r="310" spans="1:7" x14ac:dyDescent="0.25">
      <c r="A310" t="s">
        <v>3</v>
      </c>
      <c r="B310" t="s">
        <v>5</v>
      </c>
      <c r="C310">
        <v>-20</v>
      </c>
      <c r="D310">
        <v>-22.11</v>
      </c>
      <c r="E310">
        <f t="shared" si="12"/>
        <v>-2.1099999999999994</v>
      </c>
      <c r="F310">
        <f t="shared" si="13"/>
        <v>4.4520999999999979</v>
      </c>
      <c r="G310">
        <f t="shared" si="14"/>
        <v>10.549999999999997</v>
      </c>
    </row>
    <row r="311" spans="1:7" x14ac:dyDescent="0.25">
      <c r="A311" t="s">
        <v>3</v>
      </c>
      <c r="B311" t="s">
        <v>5</v>
      </c>
      <c r="C311">
        <v>-20</v>
      </c>
      <c r="D311">
        <v>-22.46</v>
      </c>
      <c r="E311">
        <f t="shared" si="12"/>
        <v>-2.4600000000000009</v>
      </c>
      <c r="F311">
        <f t="shared" si="13"/>
        <v>6.0516000000000041</v>
      </c>
      <c r="G311">
        <f t="shared" si="14"/>
        <v>12.300000000000004</v>
      </c>
    </row>
    <row r="312" spans="1:7" x14ac:dyDescent="0.25">
      <c r="A312" t="s">
        <v>3</v>
      </c>
      <c r="B312" t="s">
        <v>5</v>
      </c>
      <c r="C312">
        <v>-20</v>
      </c>
      <c r="D312">
        <v>-22.03</v>
      </c>
      <c r="E312">
        <f t="shared" si="12"/>
        <v>-2.0300000000000011</v>
      </c>
      <c r="F312">
        <f t="shared" si="13"/>
        <v>4.1209000000000042</v>
      </c>
      <c r="G312">
        <f t="shared" si="14"/>
        <v>10.150000000000006</v>
      </c>
    </row>
    <row r="313" spans="1:7" x14ac:dyDescent="0.25">
      <c r="A313" t="s">
        <v>3</v>
      </c>
      <c r="B313" t="s">
        <v>5</v>
      </c>
      <c r="C313">
        <v>-20</v>
      </c>
      <c r="D313">
        <v>-22.86</v>
      </c>
      <c r="E313">
        <f t="shared" si="12"/>
        <v>-2.8599999999999994</v>
      </c>
      <c r="F313">
        <f t="shared" si="13"/>
        <v>8.1795999999999971</v>
      </c>
      <c r="G313">
        <f t="shared" si="14"/>
        <v>14.299999999999997</v>
      </c>
    </row>
    <row r="314" spans="1:7" x14ac:dyDescent="0.25">
      <c r="A314" t="s">
        <v>3</v>
      </c>
      <c r="B314" t="s">
        <v>6</v>
      </c>
      <c r="C314">
        <v>-20</v>
      </c>
      <c r="D314">
        <v>-20.96</v>
      </c>
      <c r="E314">
        <f t="shared" si="12"/>
        <v>-0.96000000000000085</v>
      </c>
      <c r="F314">
        <f t="shared" si="13"/>
        <v>0.92160000000000164</v>
      </c>
      <c r="G314">
        <f t="shared" si="14"/>
        <v>4.8000000000000043</v>
      </c>
    </row>
    <row r="315" spans="1:7" x14ac:dyDescent="0.25">
      <c r="A315" t="s">
        <v>3</v>
      </c>
      <c r="B315" t="s">
        <v>6</v>
      </c>
      <c r="C315">
        <v>-20</v>
      </c>
      <c r="D315">
        <v>-21.02</v>
      </c>
      <c r="E315">
        <f t="shared" si="12"/>
        <v>-1.0199999999999996</v>
      </c>
      <c r="F315">
        <f t="shared" si="13"/>
        <v>1.0403999999999991</v>
      </c>
      <c r="G315">
        <f t="shared" si="14"/>
        <v>5.0999999999999979</v>
      </c>
    </row>
    <row r="316" spans="1:7" x14ac:dyDescent="0.25">
      <c r="A316" t="s">
        <v>3</v>
      </c>
      <c r="B316" t="s">
        <v>6</v>
      </c>
      <c r="C316">
        <v>-20</v>
      </c>
      <c r="D316">
        <v>-20.84</v>
      </c>
      <c r="E316">
        <f t="shared" si="12"/>
        <v>-0.83999999999999986</v>
      </c>
      <c r="F316">
        <f t="shared" si="13"/>
        <v>0.70559999999999978</v>
      </c>
      <c r="G316">
        <f t="shared" si="14"/>
        <v>4.1999999999999993</v>
      </c>
    </row>
    <row r="317" spans="1:7" x14ac:dyDescent="0.25">
      <c r="A317" t="s">
        <v>3</v>
      </c>
      <c r="B317" t="s">
        <v>6</v>
      </c>
      <c r="C317">
        <v>-20</v>
      </c>
      <c r="D317">
        <v>-20.54</v>
      </c>
      <c r="E317">
        <f t="shared" si="12"/>
        <v>-0.53999999999999915</v>
      </c>
      <c r="F317">
        <f t="shared" si="13"/>
        <v>0.29159999999999908</v>
      </c>
      <c r="G317">
        <f t="shared" si="14"/>
        <v>2.6999999999999957</v>
      </c>
    </row>
    <row r="318" spans="1:7" x14ac:dyDescent="0.25">
      <c r="A318" t="s">
        <v>3</v>
      </c>
      <c r="B318" t="s">
        <v>6</v>
      </c>
      <c r="C318">
        <v>-20</v>
      </c>
      <c r="D318">
        <v>-20.36</v>
      </c>
      <c r="E318">
        <f t="shared" si="12"/>
        <v>-0.35999999999999943</v>
      </c>
      <c r="F318">
        <f t="shared" si="13"/>
        <v>0.1295999999999996</v>
      </c>
      <c r="G318">
        <f t="shared" si="14"/>
        <v>1.7999999999999972</v>
      </c>
    </row>
    <row r="319" spans="1:7" x14ac:dyDescent="0.25">
      <c r="A319" t="s">
        <v>3</v>
      </c>
      <c r="B319" t="s">
        <v>6</v>
      </c>
      <c r="C319">
        <v>-20</v>
      </c>
      <c r="D319">
        <v>-20.059999999999999</v>
      </c>
      <c r="E319">
        <f t="shared" si="12"/>
        <v>-5.9999999999998721E-2</v>
      </c>
      <c r="F319">
        <f t="shared" si="13"/>
        <v>3.5999999999998464E-3</v>
      </c>
      <c r="G319">
        <f t="shared" si="14"/>
        <v>0.29999999999999361</v>
      </c>
    </row>
    <row r="320" spans="1:7" x14ac:dyDescent="0.25">
      <c r="A320" t="s">
        <v>3</v>
      </c>
      <c r="B320" t="s">
        <v>6</v>
      </c>
      <c r="C320">
        <v>-20</v>
      </c>
      <c r="D320">
        <v>-20.69</v>
      </c>
      <c r="E320">
        <f t="shared" si="12"/>
        <v>-0.69000000000000128</v>
      </c>
      <c r="F320">
        <f t="shared" si="13"/>
        <v>0.47610000000000174</v>
      </c>
      <c r="G320">
        <f t="shared" si="14"/>
        <v>3.4500000000000064</v>
      </c>
    </row>
    <row r="321" spans="1:7" x14ac:dyDescent="0.25">
      <c r="A321" t="s">
        <v>3</v>
      </c>
      <c r="B321" t="s">
        <v>6</v>
      </c>
      <c r="C321">
        <v>-20</v>
      </c>
      <c r="D321">
        <v>-20.79</v>
      </c>
      <c r="E321">
        <f t="shared" si="12"/>
        <v>-0.78999999999999915</v>
      </c>
      <c r="F321">
        <f t="shared" si="13"/>
        <v>0.62409999999999866</v>
      </c>
      <c r="G321">
        <f t="shared" si="14"/>
        <v>3.9499999999999957</v>
      </c>
    </row>
    <row r="322" spans="1:7" x14ac:dyDescent="0.25">
      <c r="A322" t="s">
        <v>3</v>
      </c>
      <c r="B322" t="s">
        <v>6</v>
      </c>
      <c r="C322">
        <v>-20</v>
      </c>
      <c r="D322">
        <v>-20.74</v>
      </c>
      <c r="E322">
        <f t="shared" ref="E322:E385" si="15">D322-C322</f>
        <v>-0.73999999999999844</v>
      </c>
      <c r="F322">
        <f t="shared" ref="F322:F385" si="16">E322^2</f>
        <v>0.54759999999999764</v>
      </c>
      <c r="G322">
        <f t="shared" ref="G322:G385" si="17">ABS(E322)*100/ABS(C322)</f>
        <v>3.6999999999999922</v>
      </c>
    </row>
    <row r="323" spans="1:7" x14ac:dyDescent="0.25">
      <c r="A323" t="s">
        <v>3</v>
      </c>
      <c r="B323" t="s">
        <v>6</v>
      </c>
      <c r="C323">
        <v>-20</v>
      </c>
      <c r="D323">
        <v>-20.71</v>
      </c>
      <c r="E323">
        <f t="shared" si="15"/>
        <v>-0.71000000000000085</v>
      </c>
      <c r="F323">
        <f t="shared" si="16"/>
        <v>0.50410000000000121</v>
      </c>
      <c r="G323">
        <f t="shared" si="17"/>
        <v>3.5500000000000043</v>
      </c>
    </row>
    <row r="324" spans="1:7" x14ac:dyDescent="0.25">
      <c r="A324" t="s">
        <v>3</v>
      </c>
      <c r="B324" t="s">
        <v>6</v>
      </c>
      <c r="C324">
        <v>-20</v>
      </c>
      <c r="D324">
        <v>-20.56</v>
      </c>
      <c r="E324">
        <f t="shared" si="15"/>
        <v>-0.55999999999999872</v>
      </c>
      <c r="F324">
        <f t="shared" si="16"/>
        <v>0.31359999999999855</v>
      </c>
      <c r="G324">
        <f t="shared" si="17"/>
        <v>2.7999999999999936</v>
      </c>
    </row>
    <row r="325" spans="1:7" x14ac:dyDescent="0.25">
      <c r="A325" t="s">
        <v>3</v>
      </c>
      <c r="B325" t="s">
        <v>6</v>
      </c>
      <c r="C325">
        <v>-20</v>
      </c>
      <c r="D325">
        <v>-20.85</v>
      </c>
      <c r="E325">
        <f t="shared" si="15"/>
        <v>-0.85000000000000142</v>
      </c>
      <c r="F325">
        <f t="shared" si="16"/>
        <v>0.72250000000000236</v>
      </c>
      <c r="G325">
        <f t="shared" si="17"/>
        <v>4.2500000000000071</v>
      </c>
    </row>
    <row r="326" spans="1:7" x14ac:dyDescent="0.25">
      <c r="A326" t="s">
        <v>3</v>
      </c>
      <c r="B326" t="s">
        <v>6</v>
      </c>
      <c r="C326">
        <v>-20</v>
      </c>
      <c r="D326">
        <v>-20.51</v>
      </c>
      <c r="E326">
        <f t="shared" si="15"/>
        <v>-0.51000000000000156</v>
      </c>
      <c r="F326">
        <f t="shared" si="16"/>
        <v>0.26010000000000161</v>
      </c>
      <c r="G326">
        <f t="shared" si="17"/>
        <v>2.5500000000000078</v>
      </c>
    </row>
    <row r="327" spans="1:7" x14ac:dyDescent="0.25">
      <c r="A327" t="s">
        <v>3</v>
      </c>
      <c r="B327" t="s">
        <v>6</v>
      </c>
      <c r="C327">
        <v>-20</v>
      </c>
      <c r="D327">
        <v>-19.82</v>
      </c>
      <c r="E327">
        <f t="shared" si="15"/>
        <v>0.17999999999999972</v>
      </c>
      <c r="F327">
        <f t="shared" si="16"/>
        <v>3.2399999999999901E-2</v>
      </c>
      <c r="G327">
        <f t="shared" si="17"/>
        <v>0.89999999999999858</v>
      </c>
    </row>
    <row r="328" spans="1:7" x14ac:dyDescent="0.25">
      <c r="A328" t="s">
        <v>3</v>
      </c>
      <c r="B328" t="s">
        <v>6</v>
      </c>
      <c r="C328">
        <v>-20</v>
      </c>
      <c r="D328">
        <v>-20.13</v>
      </c>
      <c r="E328">
        <f t="shared" si="15"/>
        <v>-0.12999999999999901</v>
      </c>
      <c r="F328">
        <f t="shared" si="16"/>
        <v>1.6899999999999742E-2</v>
      </c>
      <c r="G328">
        <f t="shared" si="17"/>
        <v>0.64999999999999503</v>
      </c>
    </row>
    <row r="329" spans="1:7" x14ac:dyDescent="0.25">
      <c r="A329" t="s">
        <v>3</v>
      </c>
      <c r="B329" t="s">
        <v>6</v>
      </c>
      <c r="C329">
        <v>-20</v>
      </c>
      <c r="D329">
        <v>-19.989999999999998</v>
      </c>
      <c r="E329">
        <f t="shared" si="15"/>
        <v>1.0000000000001563E-2</v>
      </c>
      <c r="F329">
        <f t="shared" si="16"/>
        <v>1.0000000000003127E-4</v>
      </c>
      <c r="G329">
        <f t="shared" si="17"/>
        <v>5.0000000000007816E-2</v>
      </c>
    </row>
    <row r="330" spans="1:7" x14ac:dyDescent="0.25">
      <c r="A330" t="s">
        <v>3</v>
      </c>
      <c r="B330" t="s">
        <v>6</v>
      </c>
      <c r="C330">
        <v>-20</v>
      </c>
      <c r="D330">
        <v>-19.829999999999998</v>
      </c>
      <c r="E330">
        <f t="shared" si="15"/>
        <v>0.17000000000000171</v>
      </c>
      <c r="F330">
        <f t="shared" si="16"/>
        <v>2.8900000000000581E-2</v>
      </c>
      <c r="G330">
        <f t="shared" si="17"/>
        <v>0.85000000000000853</v>
      </c>
    </row>
    <row r="331" spans="1:7" x14ac:dyDescent="0.25">
      <c r="A331" t="s">
        <v>3</v>
      </c>
      <c r="B331" t="s">
        <v>6</v>
      </c>
      <c r="C331">
        <v>-20</v>
      </c>
      <c r="D331">
        <v>-19.62</v>
      </c>
      <c r="E331">
        <f t="shared" si="15"/>
        <v>0.37999999999999901</v>
      </c>
      <c r="F331">
        <f t="shared" si="16"/>
        <v>0.14439999999999925</v>
      </c>
      <c r="G331">
        <f t="shared" si="17"/>
        <v>1.899999999999995</v>
      </c>
    </row>
    <row r="332" spans="1:7" x14ac:dyDescent="0.25">
      <c r="A332" t="s">
        <v>3</v>
      </c>
      <c r="B332" t="s">
        <v>6</v>
      </c>
      <c r="C332">
        <v>-20</v>
      </c>
      <c r="D332">
        <v>-19.87</v>
      </c>
      <c r="E332">
        <f t="shared" si="15"/>
        <v>0.12999999999999901</v>
      </c>
      <c r="F332">
        <f t="shared" si="16"/>
        <v>1.6899999999999742E-2</v>
      </c>
      <c r="G332">
        <f t="shared" si="17"/>
        <v>0.64999999999999503</v>
      </c>
    </row>
    <row r="333" spans="1:7" x14ac:dyDescent="0.25">
      <c r="A333" t="s">
        <v>3</v>
      </c>
      <c r="B333" t="s">
        <v>6</v>
      </c>
      <c r="C333">
        <v>-20</v>
      </c>
      <c r="D333">
        <v>-19.87</v>
      </c>
      <c r="E333">
        <f t="shared" si="15"/>
        <v>0.12999999999999901</v>
      </c>
      <c r="F333">
        <f t="shared" si="16"/>
        <v>1.6899999999999742E-2</v>
      </c>
      <c r="G333">
        <f t="shared" si="17"/>
        <v>0.64999999999999503</v>
      </c>
    </row>
    <row r="334" spans="1:7" x14ac:dyDescent="0.25">
      <c r="A334" t="s">
        <v>3</v>
      </c>
      <c r="B334" t="s">
        <v>6</v>
      </c>
      <c r="C334">
        <v>-20</v>
      </c>
      <c r="D334">
        <v>-20.420000000000002</v>
      </c>
      <c r="E334">
        <f t="shared" si="15"/>
        <v>-0.42000000000000171</v>
      </c>
      <c r="F334">
        <f t="shared" si="16"/>
        <v>0.17640000000000144</v>
      </c>
      <c r="G334">
        <f t="shared" si="17"/>
        <v>2.1000000000000085</v>
      </c>
    </row>
    <row r="335" spans="1:7" x14ac:dyDescent="0.25">
      <c r="A335" t="s">
        <v>3</v>
      </c>
      <c r="B335" t="s">
        <v>5</v>
      </c>
      <c r="C335">
        <v>-40</v>
      </c>
      <c r="D335">
        <v>-48.89</v>
      </c>
      <c r="E335">
        <f t="shared" si="15"/>
        <v>-8.89</v>
      </c>
      <c r="F335">
        <f t="shared" si="16"/>
        <v>79.032100000000014</v>
      </c>
      <c r="G335">
        <f t="shared" si="17"/>
        <v>22.225000000000001</v>
      </c>
    </row>
    <row r="336" spans="1:7" x14ac:dyDescent="0.25">
      <c r="A336" t="s">
        <v>3</v>
      </c>
      <c r="B336" t="s">
        <v>5</v>
      </c>
      <c r="C336">
        <v>-40</v>
      </c>
      <c r="D336">
        <v>-48.96</v>
      </c>
      <c r="E336">
        <f t="shared" si="15"/>
        <v>-8.9600000000000009</v>
      </c>
      <c r="F336">
        <f t="shared" si="16"/>
        <v>80.281600000000012</v>
      </c>
      <c r="G336">
        <f t="shared" si="17"/>
        <v>22.400000000000002</v>
      </c>
    </row>
    <row r="337" spans="1:7" x14ac:dyDescent="0.25">
      <c r="A337" t="s">
        <v>3</v>
      </c>
      <c r="B337" t="s">
        <v>5</v>
      </c>
      <c r="C337">
        <v>-40</v>
      </c>
      <c r="D337">
        <v>-48.88</v>
      </c>
      <c r="E337">
        <f t="shared" si="15"/>
        <v>-8.8800000000000026</v>
      </c>
      <c r="F337">
        <f t="shared" si="16"/>
        <v>78.854400000000041</v>
      </c>
      <c r="G337">
        <f t="shared" si="17"/>
        <v>22.200000000000006</v>
      </c>
    </row>
    <row r="338" spans="1:7" x14ac:dyDescent="0.25">
      <c r="A338" t="s">
        <v>3</v>
      </c>
      <c r="B338" t="s">
        <v>5</v>
      </c>
      <c r="C338">
        <v>-40</v>
      </c>
      <c r="D338">
        <v>-49.06</v>
      </c>
      <c r="E338">
        <f t="shared" si="15"/>
        <v>-9.0600000000000023</v>
      </c>
      <c r="F338">
        <f t="shared" si="16"/>
        <v>82.083600000000047</v>
      </c>
      <c r="G338">
        <f t="shared" si="17"/>
        <v>22.650000000000006</v>
      </c>
    </row>
    <row r="339" spans="1:7" x14ac:dyDescent="0.25">
      <c r="A339" t="s">
        <v>3</v>
      </c>
      <c r="B339" t="s">
        <v>5</v>
      </c>
      <c r="C339">
        <v>-40</v>
      </c>
      <c r="D339">
        <v>-44.01</v>
      </c>
      <c r="E339">
        <f t="shared" si="15"/>
        <v>-4.009999999999998</v>
      </c>
      <c r="F339">
        <f t="shared" si="16"/>
        <v>16.080099999999984</v>
      </c>
      <c r="G339">
        <f t="shared" si="17"/>
        <v>10.024999999999995</v>
      </c>
    </row>
    <row r="340" spans="1:7" x14ac:dyDescent="0.25">
      <c r="A340" t="s">
        <v>3</v>
      </c>
      <c r="B340" t="s">
        <v>5</v>
      </c>
      <c r="C340">
        <v>-40</v>
      </c>
      <c r="D340">
        <v>-43.61</v>
      </c>
      <c r="E340">
        <f t="shared" si="15"/>
        <v>-3.6099999999999994</v>
      </c>
      <c r="F340">
        <f t="shared" si="16"/>
        <v>13.032099999999996</v>
      </c>
      <c r="G340">
        <f t="shared" si="17"/>
        <v>9.0249999999999986</v>
      </c>
    </row>
    <row r="341" spans="1:7" x14ac:dyDescent="0.25">
      <c r="A341" t="s">
        <v>3</v>
      </c>
      <c r="B341" t="s">
        <v>5</v>
      </c>
      <c r="C341">
        <v>-40</v>
      </c>
      <c r="D341">
        <v>-44.12</v>
      </c>
      <c r="E341">
        <f t="shared" si="15"/>
        <v>-4.1199999999999974</v>
      </c>
      <c r="F341">
        <f t="shared" si="16"/>
        <v>16.974399999999978</v>
      </c>
      <c r="G341">
        <f t="shared" si="17"/>
        <v>10.299999999999994</v>
      </c>
    </row>
    <row r="342" spans="1:7" x14ac:dyDescent="0.25">
      <c r="A342" t="s">
        <v>3</v>
      </c>
      <c r="B342" t="s">
        <v>5</v>
      </c>
      <c r="C342">
        <v>-40</v>
      </c>
      <c r="D342">
        <v>-45.69</v>
      </c>
      <c r="E342">
        <f t="shared" si="15"/>
        <v>-5.6899999999999977</v>
      </c>
      <c r="F342">
        <f t="shared" si="16"/>
        <v>32.376099999999973</v>
      </c>
      <c r="G342">
        <f t="shared" si="17"/>
        <v>14.224999999999994</v>
      </c>
    </row>
    <row r="343" spans="1:7" x14ac:dyDescent="0.25">
      <c r="A343" t="s">
        <v>3</v>
      </c>
      <c r="B343" t="s">
        <v>5</v>
      </c>
      <c r="C343">
        <v>-40</v>
      </c>
      <c r="D343">
        <v>-44.78</v>
      </c>
      <c r="E343">
        <f t="shared" si="15"/>
        <v>-4.7800000000000011</v>
      </c>
      <c r="F343">
        <f t="shared" si="16"/>
        <v>22.848400000000012</v>
      </c>
      <c r="G343">
        <f t="shared" si="17"/>
        <v>11.950000000000003</v>
      </c>
    </row>
    <row r="344" spans="1:7" x14ac:dyDescent="0.25">
      <c r="A344" t="s">
        <v>3</v>
      </c>
      <c r="B344" t="s">
        <v>5</v>
      </c>
      <c r="C344">
        <v>-40</v>
      </c>
      <c r="D344">
        <v>-43.95</v>
      </c>
      <c r="E344">
        <f t="shared" si="15"/>
        <v>-3.9500000000000028</v>
      </c>
      <c r="F344">
        <f t="shared" si="16"/>
        <v>15.602500000000022</v>
      </c>
      <c r="G344">
        <f t="shared" si="17"/>
        <v>9.8750000000000071</v>
      </c>
    </row>
    <row r="345" spans="1:7" x14ac:dyDescent="0.25">
      <c r="A345" t="s">
        <v>3</v>
      </c>
      <c r="B345" t="s">
        <v>5</v>
      </c>
      <c r="C345">
        <v>-40</v>
      </c>
      <c r="D345">
        <v>-43.98</v>
      </c>
      <c r="E345">
        <f t="shared" si="15"/>
        <v>-3.9799999999999969</v>
      </c>
      <c r="F345">
        <f t="shared" si="16"/>
        <v>15.840399999999976</v>
      </c>
      <c r="G345">
        <f t="shared" si="17"/>
        <v>9.9499999999999922</v>
      </c>
    </row>
    <row r="346" spans="1:7" x14ac:dyDescent="0.25">
      <c r="A346" t="s">
        <v>3</v>
      </c>
      <c r="B346" t="s">
        <v>5</v>
      </c>
      <c r="C346">
        <v>-40</v>
      </c>
      <c r="D346">
        <v>-43.76</v>
      </c>
      <c r="E346">
        <f t="shared" si="15"/>
        <v>-3.759999999999998</v>
      </c>
      <c r="F346">
        <f t="shared" si="16"/>
        <v>14.137599999999985</v>
      </c>
      <c r="G346">
        <f t="shared" si="17"/>
        <v>9.399999999999995</v>
      </c>
    </row>
    <row r="347" spans="1:7" x14ac:dyDescent="0.25">
      <c r="A347" t="s">
        <v>3</v>
      </c>
      <c r="B347" t="s">
        <v>6</v>
      </c>
      <c r="C347">
        <v>-40</v>
      </c>
      <c r="D347">
        <v>-41.76</v>
      </c>
      <c r="E347">
        <f t="shared" si="15"/>
        <v>-1.759999999999998</v>
      </c>
      <c r="F347">
        <f t="shared" si="16"/>
        <v>3.0975999999999928</v>
      </c>
      <c r="G347">
        <f t="shared" si="17"/>
        <v>4.399999999999995</v>
      </c>
    </row>
    <row r="348" spans="1:7" x14ac:dyDescent="0.25">
      <c r="A348" t="s">
        <v>3</v>
      </c>
      <c r="B348" t="s">
        <v>6</v>
      </c>
      <c r="C348">
        <v>-40</v>
      </c>
      <c r="D348">
        <v>-42.16</v>
      </c>
      <c r="E348">
        <f t="shared" si="15"/>
        <v>-2.1599999999999966</v>
      </c>
      <c r="F348">
        <f t="shared" si="16"/>
        <v>4.6655999999999853</v>
      </c>
      <c r="G348">
        <f t="shared" si="17"/>
        <v>5.3999999999999915</v>
      </c>
    </row>
    <row r="349" spans="1:7" x14ac:dyDescent="0.25">
      <c r="A349" t="s">
        <v>3</v>
      </c>
      <c r="B349" t="s">
        <v>6</v>
      </c>
      <c r="C349">
        <v>-40</v>
      </c>
      <c r="D349">
        <v>-42.21</v>
      </c>
      <c r="E349">
        <f t="shared" si="15"/>
        <v>-2.2100000000000009</v>
      </c>
      <c r="F349">
        <f t="shared" si="16"/>
        <v>4.8841000000000037</v>
      </c>
      <c r="G349">
        <f t="shared" si="17"/>
        <v>5.5250000000000021</v>
      </c>
    </row>
    <row r="350" spans="1:7" x14ac:dyDescent="0.25">
      <c r="A350" t="s">
        <v>3</v>
      </c>
      <c r="B350" t="s">
        <v>6</v>
      </c>
      <c r="C350">
        <v>-40</v>
      </c>
      <c r="D350">
        <v>-42.69</v>
      </c>
      <c r="E350">
        <f t="shared" si="15"/>
        <v>-2.6899999999999977</v>
      </c>
      <c r="F350">
        <f t="shared" si="16"/>
        <v>7.236099999999988</v>
      </c>
      <c r="G350">
        <f t="shared" si="17"/>
        <v>6.7249999999999943</v>
      </c>
    </row>
    <row r="351" spans="1:7" x14ac:dyDescent="0.25">
      <c r="A351" t="s">
        <v>3</v>
      </c>
      <c r="B351" t="s">
        <v>6</v>
      </c>
      <c r="C351">
        <v>-40</v>
      </c>
      <c r="D351">
        <v>-41.16</v>
      </c>
      <c r="E351">
        <f t="shared" si="15"/>
        <v>-1.1599999999999966</v>
      </c>
      <c r="F351">
        <f t="shared" si="16"/>
        <v>1.3455999999999921</v>
      </c>
      <c r="G351">
        <f t="shared" si="17"/>
        <v>2.8999999999999915</v>
      </c>
    </row>
    <row r="352" spans="1:7" x14ac:dyDescent="0.25">
      <c r="A352" t="s">
        <v>3</v>
      </c>
      <c r="B352" t="s">
        <v>6</v>
      </c>
      <c r="C352">
        <v>-40</v>
      </c>
      <c r="D352">
        <v>-40.799999999999997</v>
      </c>
      <c r="E352">
        <f t="shared" si="15"/>
        <v>-0.79999999999999716</v>
      </c>
      <c r="F352">
        <f t="shared" si="16"/>
        <v>0.63999999999999546</v>
      </c>
      <c r="G352">
        <f t="shared" si="17"/>
        <v>1.9999999999999929</v>
      </c>
    </row>
    <row r="353" spans="1:7" x14ac:dyDescent="0.25">
      <c r="A353" t="s">
        <v>3</v>
      </c>
      <c r="B353" t="s">
        <v>6</v>
      </c>
      <c r="C353">
        <v>-40</v>
      </c>
      <c r="D353">
        <v>-40.97</v>
      </c>
      <c r="E353">
        <f t="shared" si="15"/>
        <v>-0.96999999999999886</v>
      </c>
      <c r="F353">
        <f t="shared" si="16"/>
        <v>0.94089999999999785</v>
      </c>
      <c r="G353">
        <f t="shared" si="17"/>
        <v>2.4249999999999972</v>
      </c>
    </row>
    <row r="354" spans="1:7" x14ac:dyDescent="0.25">
      <c r="A354" t="s">
        <v>3</v>
      </c>
      <c r="B354" t="s">
        <v>6</v>
      </c>
      <c r="C354">
        <v>-40</v>
      </c>
      <c r="D354">
        <v>-42.94</v>
      </c>
      <c r="E354">
        <f t="shared" si="15"/>
        <v>-2.9399999999999977</v>
      </c>
      <c r="F354">
        <f t="shared" si="16"/>
        <v>8.6435999999999868</v>
      </c>
      <c r="G354">
        <f t="shared" si="17"/>
        <v>7.3499999999999943</v>
      </c>
    </row>
    <row r="355" spans="1:7" x14ac:dyDescent="0.25">
      <c r="A355" t="s">
        <v>3</v>
      </c>
      <c r="B355" t="s">
        <v>6</v>
      </c>
      <c r="C355">
        <v>-40</v>
      </c>
      <c r="D355">
        <v>-41.96</v>
      </c>
      <c r="E355">
        <f t="shared" si="15"/>
        <v>-1.9600000000000009</v>
      </c>
      <c r="F355">
        <f t="shared" si="16"/>
        <v>3.8416000000000032</v>
      </c>
      <c r="G355">
        <f t="shared" si="17"/>
        <v>4.9000000000000021</v>
      </c>
    </row>
    <row r="356" spans="1:7" x14ac:dyDescent="0.25">
      <c r="A356" t="s">
        <v>3</v>
      </c>
      <c r="B356" t="s">
        <v>6</v>
      </c>
      <c r="C356">
        <v>-40</v>
      </c>
      <c r="D356">
        <v>-40.97</v>
      </c>
      <c r="E356">
        <f t="shared" si="15"/>
        <v>-0.96999999999999886</v>
      </c>
      <c r="F356">
        <f t="shared" si="16"/>
        <v>0.94089999999999785</v>
      </c>
      <c r="G356">
        <f t="shared" si="17"/>
        <v>2.4249999999999972</v>
      </c>
    </row>
    <row r="357" spans="1:7" x14ac:dyDescent="0.25">
      <c r="A357" t="s">
        <v>3</v>
      </c>
      <c r="B357" t="s">
        <v>6</v>
      </c>
      <c r="C357">
        <v>-40</v>
      </c>
      <c r="D357">
        <v>-41.69</v>
      </c>
      <c r="E357">
        <f t="shared" si="15"/>
        <v>-1.6899999999999977</v>
      </c>
      <c r="F357">
        <f t="shared" si="16"/>
        <v>2.8560999999999925</v>
      </c>
      <c r="G357">
        <f t="shared" si="17"/>
        <v>4.2249999999999943</v>
      </c>
    </row>
    <row r="358" spans="1:7" x14ac:dyDescent="0.25">
      <c r="A358" t="s">
        <v>3</v>
      </c>
      <c r="B358" t="s">
        <v>6</v>
      </c>
      <c r="C358">
        <v>-40</v>
      </c>
      <c r="D358">
        <v>-41.15</v>
      </c>
      <c r="E358">
        <f t="shared" si="15"/>
        <v>-1.1499999999999986</v>
      </c>
      <c r="F358">
        <f t="shared" si="16"/>
        <v>1.3224999999999967</v>
      </c>
      <c r="G358">
        <f t="shared" si="17"/>
        <v>2.8749999999999964</v>
      </c>
    </row>
    <row r="359" spans="1:7" x14ac:dyDescent="0.25">
      <c r="A359" t="s">
        <v>3</v>
      </c>
      <c r="B359" t="s">
        <v>5</v>
      </c>
      <c r="C359">
        <v>-60</v>
      </c>
      <c r="D359">
        <v>-62.75</v>
      </c>
      <c r="E359">
        <f t="shared" si="15"/>
        <v>-2.75</v>
      </c>
      <c r="F359">
        <f t="shared" si="16"/>
        <v>7.5625</v>
      </c>
      <c r="G359">
        <f t="shared" si="17"/>
        <v>4.583333333333333</v>
      </c>
    </row>
    <row r="360" spans="1:7" x14ac:dyDescent="0.25">
      <c r="A360" t="s">
        <v>3</v>
      </c>
      <c r="B360" t="s">
        <v>5</v>
      </c>
      <c r="C360">
        <v>-60</v>
      </c>
      <c r="D360">
        <v>-65.430000000000007</v>
      </c>
      <c r="E360">
        <f t="shared" si="15"/>
        <v>-5.4300000000000068</v>
      </c>
      <c r="F360">
        <f t="shared" si="16"/>
        <v>29.484900000000074</v>
      </c>
      <c r="G360">
        <f t="shared" si="17"/>
        <v>9.0500000000000114</v>
      </c>
    </row>
    <row r="361" spans="1:7" x14ac:dyDescent="0.25">
      <c r="A361" t="s">
        <v>3</v>
      </c>
      <c r="B361" t="s">
        <v>5</v>
      </c>
      <c r="C361">
        <v>-60</v>
      </c>
      <c r="D361">
        <v>-60.11</v>
      </c>
      <c r="E361">
        <f t="shared" si="15"/>
        <v>-0.10999999999999943</v>
      </c>
      <c r="F361">
        <f t="shared" si="16"/>
        <v>1.2099999999999875E-2</v>
      </c>
      <c r="G361">
        <f t="shared" si="17"/>
        <v>0.18333333333333238</v>
      </c>
    </row>
    <row r="362" spans="1:7" x14ac:dyDescent="0.25">
      <c r="A362" t="s">
        <v>3</v>
      </c>
      <c r="B362" t="s">
        <v>5</v>
      </c>
      <c r="C362">
        <v>-60</v>
      </c>
      <c r="D362">
        <v>-64.739999999999995</v>
      </c>
      <c r="E362">
        <f t="shared" si="15"/>
        <v>-4.7399999999999949</v>
      </c>
      <c r="F362">
        <f t="shared" si="16"/>
        <v>22.467599999999951</v>
      </c>
      <c r="G362">
        <f t="shared" si="17"/>
        <v>7.8999999999999915</v>
      </c>
    </row>
    <row r="363" spans="1:7" x14ac:dyDescent="0.25">
      <c r="A363" t="s">
        <v>3</v>
      </c>
      <c r="B363" t="s">
        <v>5</v>
      </c>
      <c r="C363">
        <v>-60</v>
      </c>
      <c r="D363">
        <v>-60.94</v>
      </c>
      <c r="E363">
        <f t="shared" si="15"/>
        <v>-0.93999999999999773</v>
      </c>
      <c r="F363">
        <f t="shared" si="16"/>
        <v>0.88359999999999572</v>
      </c>
      <c r="G363">
        <f t="shared" si="17"/>
        <v>1.5666666666666629</v>
      </c>
    </row>
    <row r="364" spans="1:7" x14ac:dyDescent="0.25">
      <c r="A364" t="s">
        <v>3</v>
      </c>
      <c r="B364" t="s">
        <v>5</v>
      </c>
      <c r="C364">
        <v>-60</v>
      </c>
      <c r="D364">
        <v>-60.03</v>
      </c>
      <c r="E364">
        <f t="shared" si="15"/>
        <v>-3.0000000000001137E-2</v>
      </c>
      <c r="F364">
        <f t="shared" si="16"/>
        <v>9.0000000000006817E-4</v>
      </c>
      <c r="G364">
        <f t="shared" si="17"/>
        <v>5.0000000000001897E-2</v>
      </c>
    </row>
    <row r="365" spans="1:7" x14ac:dyDescent="0.25">
      <c r="A365" t="s">
        <v>3</v>
      </c>
      <c r="B365" t="s">
        <v>5</v>
      </c>
      <c r="C365">
        <v>-60</v>
      </c>
      <c r="D365">
        <v>-60.22</v>
      </c>
      <c r="E365">
        <f t="shared" si="15"/>
        <v>-0.21999999999999886</v>
      </c>
      <c r="F365">
        <f t="shared" si="16"/>
        <v>4.8399999999999499E-2</v>
      </c>
      <c r="G365">
        <f t="shared" si="17"/>
        <v>0.36666666666666475</v>
      </c>
    </row>
    <row r="366" spans="1:7" x14ac:dyDescent="0.25">
      <c r="A366" t="s">
        <v>3</v>
      </c>
      <c r="B366" t="s">
        <v>5</v>
      </c>
      <c r="C366">
        <v>-60</v>
      </c>
      <c r="D366">
        <v>-60.92</v>
      </c>
      <c r="E366">
        <f t="shared" si="15"/>
        <v>-0.92000000000000171</v>
      </c>
      <c r="F366">
        <f t="shared" si="16"/>
        <v>0.84640000000000315</v>
      </c>
      <c r="G366">
        <f t="shared" si="17"/>
        <v>1.5333333333333361</v>
      </c>
    </row>
    <row r="367" spans="1:7" x14ac:dyDescent="0.25">
      <c r="A367" t="s">
        <v>3</v>
      </c>
      <c r="B367" t="s">
        <v>5</v>
      </c>
      <c r="C367">
        <v>-60</v>
      </c>
      <c r="D367">
        <v>-60.04</v>
      </c>
      <c r="E367">
        <f t="shared" si="15"/>
        <v>-3.9999999999999147E-2</v>
      </c>
      <c r="F367">
        <f t="shared" si="16"/>
        <v>1.5999999999999318E-3</v>
      </c>
      <c r="G367">
        <f t="shared" si="17"/>
        <v>6.666666666666525E-2</v>
      </c>
    </row>
    <row r="368" spans="1:7" x14ac:dyDescent="0.25">
      <c r="A368" t="s">
        <v>3</v>
      </c>
      <c r="B368" t="s">
        <v>5</v>
      </c>
      <c r="C368">
        <v>-60</v>
      </c>
      <c r="D368">
        <v>-60.23</v>
      </c>
      <c r="E368">
        <f t="shared" si="15"/>
        <v>-0.22999999999999687</v>
      </c>
      <c r="F368">
        <f t="shared" si="16"/>
        <v>5.2899999999998559E-2</v>
      </c>
      <c r="G368">
        <f t="shared" si="17"/>
        <v>0.38333333333332814</v>
      </c>
    </row>
    <row r="369" spans="1:7" x14ac:dyDescent="0.25">
      <c r="A369" t="s">
        <v>3</v>
      </c>
      <c r="B369" t="s">
        <v>5</v>
      </c>
      <c r="C369">
        <v>-60</v>
      </c>
      <c r="D369">
        <v>-60.76</v>
      </c>
      <c r="E369">
        <f t="shared" si="15"/>
        <v>-0.75999999999999801</v>
      </c>
      <c r="F369">
        <f t="shared" si="16"/>
        <v>0.577599999999997</v>
      </c>
      <c r="G369">
        <f t="shared" si="17"/>
        <v>1.2666666666666633</v>
      </c>
    </row>
    <row r="370" spans="1:7" x14ac:dyDescent="0.25">
      <c r="A370" t="s">
        <v>3</v>
      </c>
      <c r="B370" t="s">
        <v>6</v>
      </c>
      <c r="C370">
        <v>-60</v>
      </c>
      <c r="D370">
        <v>-62.4</v>
      </c>
      <c r="E370">
        <f t="shared" si="15"/>
        <v>-2.3999999999999986</v>
      </c>
      <c r="F370">
        <f t="shared" si="16"/>
        <v>5.7599999999999936</v>
      </c>
      <c r="G370">
        <f t="shared" si="17"/>
        <v>3.9999999999999978</v>
      </c>
    </row>
    <row r="371" spans="1:7" x14ac:dyDescent="0.25">
      <c r="A371" t="s">
        <v>3</v>
      </c>
      <c r="B371" t="s">
        <v>6</v>
      </c>
      <c r="C371">
        <v>-60</v>
      </c>
      <c r="D371">
        <v>-64.42</v>
      </c>
      <c r="E371">
        <f t="shared" si="15"/>
        <v>-4.4200000000000017</v>
      </c>
      <c r="F371">
        <f t="shared" si="16"/>
        <v>19.536400000000015</v>
      </c>
      <c r="G371">
        <f t="shared" si="17"/>
        <v>7.3666666666666698</v>
      </c>
    </row>
    <row r="372" spans="1:7" x14ac:dyDescent="0.25">
      <c r="A372" t="s">
        <v>3</v>
      </c>
      <c r="B372" t="s">
        <v>6</v>
      </c>
      <c r="C372">
        <v>-60</v>
      </c>
      <c r="D372">
        <v>-64.3</v>
      </c>
      <c r="E372">
        <f t="shared" si="15"/>
        <v>-4.2999999999999972</v>
      </c>
      <c r="F372">
        <f t="shared" si="16"/>
        <v>18.489999999999977</v>
      </c>
      <c r="G372">
        <f t="shared" si="17"/>
        <v>7.1666666666666616</v>
      </c>
    </row>
    <row r="373" spans="1:7" x14ac:dyDescent="0.25">
      <c r="A373" t="s">
        <v>3</v>
      </c>
      <c r="B373" t="s">
        <v>6</v>
      </c>
      <c r="C373">
        <v>-60</v>
      </c>
      <c r="D373">
        <v>-63.86</v>
      </c>
      <c r="E373">
        <f t="shared" si="15"/>
        <v>-3.8599999999999994</v>
      </c>
      <c r="F373">
        <f t="shared" si="16"/>
        <v>14.899599999999996</v>
      </c>
      <c r="G373">
        <f t="shared" si="17"/>
        <v>6.4333333333333327</v>
      </c>
    </row>
    <row r="374" spans="1:7" x14ac:dyDescent="0.25">
      <c r="A374" t="s">
        <v>3</v>
      </c>
      <c r="B374" t="s">
        <v>6</v>
      </c>
      <c r="C374">
        <v>-60</v>
      </c>
      <c r="D374">
        <v>-64.819999999999993</v>
      </c>
      <c r="E374">
        <f t="shared" si="15"/>
        <v>-4.8199999999999932</v>
      </c>
      <c r="F374">
        <f t="shared" si="16"/>
        <v>23.232399999999934</v>
      </c>
      <c r="G374">
        <f t="shared" si="17"/>
        <v>8.0333333333333226</v>
      </c>
    </row>
    <row r="375" spans="1:7" x14ac:dyDescent="0.25">
      <c r="A375" t="s">
        <v>3</v>
      </c>
      <c r="B375" t="s">
        <v>6</v>
      </c>
      <c r="C375">
        <v>-60</v>
      </c>
      <c r="D375">
        <v>-64.599999999999994</v>
      </c>
      <c r="E375">
        <f t="shared" si="15"/>
        <v>-4.5999999999999943</v>
      </c>
      <c r="F375">
        <f t="shared" si="16"/>
        <v>21.159999999999947</v>
      </c>
      <c r="G375">
        <f t="shared" si="17"/>
        <v>7.6666666666666572</v>
      </c>
    </row>
    <row r="376" spans="1:7" x14ac:dyDescent="0.25">
      <c r="A376" t="s">
        <v>3</v>
      </c>
      <c r="B376" t="s">
        <v>6</v>
      </c>
      <c r="C376">
        <v>-60</v>
      </c>
      <c r="D376">
        <v>-64.989999999999995</v>
      </c>
      <c r="E376">
        <f t="shared" si="15"/>
        <v>-4.9899999999999949</v>
      </c>
      <c r="F376">
        <f t="shared" si="16"/>
        <v>24.900099999999949</v>
      </c>
      <c r="G376">
        <f t="shared" si="17"/>
        <v>8.3166666666666575</v>
      </c>
    </row>
    <row r="377" spans="1:7" x14ac:dyDescent="0.25">
      <c r="A377" t="s">
        <v>3</v>
      </c>
      <c r="B377" t="s">
        <v>6</v>
      </c>
      <c r="C377">
        <v>-60</v>
      </c>
      <c r="D377">
        <v>-64.44</v>
      </c>
      <c r="E377">
        <f t="shared" si="15"/>
        <v>-4.4399999999999977</v>
      </c>
      <c r="F377">
        <f t="shared" si="16"/>
        <v>19.713599999999978</v>
      </c>
      <c r="G377">
        <f t="shared" si="17"/>
        <v>7.3999999999999959</v>
      </c>
    </row>
    <row r="378" spans="1:7" x14ac:dyDescent="0.25">
      <c r="A378" t="s">
        <v>3</v>
      </c>
      <c r="B378" t="s">
        <v>6</v>
      </c>
      <c r="C378">
        <v>-60</v>
      </c>
      <c r="D378">
        <v>-66.73</v>
      </c>
      <c r="E378">
        <f t="shared" si="15"/>
        <v>-6.730000000000004</v>
      </c>
      <c r="F378">
        <f t="shared" si="16"/>
        <v>45.292900000000053</v>
      </c>
      <c r="G378">
        <f t="shared" si="17"/>
        <v>11.216666666666674</v>
      </c>
    </row>
    <row r="379" spans="1:7" x14ac:dyDescent="0.25">
      <c r="A379" t="s">
        <v>3</v>
      </c>
      <c r="B379" t="s">
        <v>6</v>
      </c>
      <c r="C379">
        <v>-60</v>
      </c>
      <c r="D379">
        <v>-65.900000000000006</v>
      </c>
      <c r="E379">
        <f t="shared" si="15"/>
        <v>-5.9000000000000057</v>
      </c>
      <c r="F379">
        <f t="shared" si="16"/>
        <v>34.810000000000066</v>
      </c>
      <c r="G379">
        <f t="shared" si="17"/>
        <v>9.8333333333333428</v>
      </c>
    </row>
    <row r="380" spans="1:7" x14ac:dyDescent="0.25">
      <c r="A380" t="s">
        <v>3</v>
      </c>
      <c r="B380" t="s">
        <v>6</v>
      </c>
      <c r="C380">
        <v>-60</v>
      </c>
      <c r="D380">
        <v>-67.67</v>
      </c>
      <c r="E380">
        <f t="shared" si="15"/>
        <v>-7.6700000000000017</v>
      </c>
      <c r="F380">
        <f t="shared" si="16"/>
        <v>58.828900000000026</v>
      </c>
      <c r="G380">
        <f t="shared" si="17"/>
        <v>12.783333333333337</v>
      </c>
    </row>
    <row r="381" spans="1:7" x14ac:dyDescent="0.25">
      <c r="A381" t="s">
        <v>3</v>
      </c>
      <c r="B381" t="s">
        <v>5</v>
      </c>
      <c r="C381">
        <v>-80</v>
      </c>
      <c r="D381">
        <v>-84.55</v>
      </c>
      <c r="E381">
        <f t="shared" si="15"/>
        <v>-4.5499999999999972</v>
      </c>
      <c r="F381">
        <f t="shared" si="16"/>
        <v>20.702499999999976</v>
      </c>
      <c r="G381">
        <f t="shared" si="17"/>
        <v>5.6874999999999964</v>
      </c>
    </row>
    <row r="382" spans="1:7" x14ac:dyDescent="0.25">
      <c r="A382" t="s">
        <v>3</v>
      </c>
      <c r="B382" t="s">
        <v>5</v>
      </c>
      <c r="C382">
        <v>-80</v>
      </c>
      <c r="D382">
        <v>-84.88</v>
      </c>
      <c r="E382">
        <f t="shared" si="15"/>
        <v>-4.8799999999999955</v>
      </c>
      <c r="F382">
        <f t="shared" si="16"/>
        <v>23.814399999999956</v>
      </c>
      <c r="G382">
        <f t="shared" si="17"/>
        <v>6.0999999999999943</v>
      </c>
    </row>
    <row r="383" spans="1:7" x14ac:dyDescent="0.25">
      <c r="A383" t="s">
        <v>3</v>
      </c>
      <c r="B383" t="s">
        <v>5</v>
      </c>
      <c r="C383">
        <v>-80</v>
      </c>
      <c r="D383">
        <v>-86.67</v>
      </c>
      <c r="E383">
        <f t="shared" si="15"/>
        <v>-6.6700000000000017</v>
      </c>
      <c r="F383">
        <f t="shared" si="16"/>
        <v>44.488900000000022</v>
      </c>
      <c r="G383">
        <f t="shared" si="17"/>
        <v>8.3375000000000021</v>
      </c>
    </row>
    <row r="384" spans="1:7" x14ac:dyDescent="0.25">
      <c r="A384" t="s">
        <v>3</v>
      </c>
      <c r="B384" t="s">
        <v>5</v>
      </c>
      <c r="C384">
        <v>-80</v>
      </c>
      <c r="D384">
        <v>-84.85</v>
      </c>
      <c r="E384">
        <f t="shared" si="15"/>
        <v>-4.8499999999999943</v>
      </c>
      <c r="F384">
        <f t="shared" si="16"/>
        <v>23.522499999999944</v>
      </c>
      <c r="G384">
        <f t="shared" si="17"/>
        <v>6.0624999999999929</v>
      </c>
    </row>
    <row r="385" spans="1:7" x14ac:dyDescent="0.25">
      <c r="A385" t="s">
        <v>3</v>
      </c>
      <c r="B385" t="s">
        <v>5</v>
      </c>
      <c r="C385">
        <v>-80</v>
      </c>
      <c r="D385">
        <v>-85.48</v>
      </c>
      <c r="E385">
        <f t="shared" si="15"/>
        <v>-5.480000000000004</v>
      </c>
      <c r="F385">
        <f t="shared" si="16"/>
        <v>30.030400000000043</v>
      </c>
      <c r="G385">
        <f t="shared" si="17"/>
        <v>6.8500000000000059</v>
      </c>
    </row>
    <row r="386" spans="1:7" x14ac:dyDescent="0.25">
      <c r="A386" t="s">
        <v>3</v>
      </c>
      <c r="B386" t="s">
        <v>5</v>
      </c>
      <c r="C386">
        <v>-80</v>
      </c>
      <c r="D386">
        <v>-85.38</v>
      </c>
      <c r="E386">
        <f t="shared" ref="E386:E449" si="18">D386-C386</f>
        <v>-5.3799999999999955</v>
      </c>
      <c r="F386">
        <f t="shared" ref="F386:F449" si="19">E386^2</f>
        <v>28.944399999999952</v>
      </c>
      <c r="G386">
        <f t="shared" ref="G386:G449" si="20">ABS(E386)*100/ABS(C386)</f>
        <v>6.7249999999999943</v>
      </c>
    </row>
    <row r="387" spans="1:7" x14ac:dyDescent="0.25">
      <c r="A387" t="s">
        <v>3</v>
      </c>
      <c r="B387" t="s">
        <v>5</v>
      </c>
      <c r="C387">
        <v>-80</v>
      </c>
      <c r="D387">
        <v>-85.38</v>
      </c>
      <c r="E387">
        <f t="shared" si="18"/>
        <v>-5.3799999999999955</v>
      </c>
      <c r="F387">
        <f t="shared" si="19"/>
        <v>28.944399999999952</v>
      </c>
      <c r="G387">
        <f t="shared" si="20"/>
        <v>6.7249999999999943</v>
      </c>
    </row>
    <row r="388" spans="1:7" x14ac:dyDescent="0.25">
      <c r="A388" t="s">
        <v>3</v>
      </c>
      <c r="B388" t="s">
        <v>5</v>
      </c>
      <c r="C388">
        <v>-80</v>
      </c>
      <c r="D388">
        <v>-86.39</v>
      </c>
      <c r="E388">
        <f t="shared" si="18"/>
        <v>-6.3900000000000006</v>
      </c>
      <c r="F388">
        <f t="shared" si="19"/>
        <v>40.832100000000004</v>
      </c>
      <c r="G388">
        <f t="shared" si="20"/>
        <v>7.9874999999999998</v>
      </c>
    </row>
    <row r="389" spans="1:7" x14ac:dyDescent="0.25">
      <c r="A389" t="s">
        <v>3</v>
      </c>
      <c r="B389" t="s">
        <v>5</v>
      </c>
      <c r="C389">
        <v>-80</v>
      </c>
      <c r="D389">
        <v>-86.53</v>
      </c>
      <c r="E389">
        <f t="shared" si="18"/>
        <v>-6.5300000000000011</v>
      </c>
      <c r="F389">
        <f t="shared" si="19"/>
        <v>42.640900000000016</v>
      </c>
      <c r="G389">
        <f t="shared" si="20"/>
        <v>8.1625000000000014</v>
      </c>
    </row>
    <row r="390" spans="1:7" x14ac:dyDescent="0.25">
      <c r="A390" t="s">
        <v>3</v>
      </c>
      <c r="B390" t="s">
        <v>5</v>
      </c>
      <c r="C390">
        <v>-80</v>
      </c>
      <c r="D390">
        <v>-86.36</v>
      </c>
      <c r="E390">
        <f t="shared" si="18"/>
        <v>-6.3599999999999994</v>
      </c>
      <c r="F390">
        <f t="shared" si="19"/>
        <v>40.44959999999999</v>
      </c>
      <c r="G390">
        <f t="shared" si="20"/>
        <v>7.95</v>
      </c>
    </row>
    <row r="391" spans="1:7" x14ac:dyDescent="0.25">
      <c r="A391" t="s">
        <v>3</v>
      </c>
      <c r="B391" t="s">
        <v>5</v>
      </c>
      <c r="C391">
        <v>-80</v>
      </c>
      <c r="D391">
        <v>-85.61</v>
      </c>
      <c r="E391">
        <f t="shared" si="18"/>
        <v>-5.6099999999999994</v>
      </c>
      <c r="F391">
        <f t="shared" si="19"/>
        <v>31.472099999999994</v>
      </c>
      <c r="G391">
        <f t="shared" si="20"/>
        <v>7.0125000000000002</v>
      </c>
    </row>
    <row r="392" spans="1:7" x14ac:dyDescent="0.25">
      <c r="A392" t="s">
        <v>3</v>
      </c>
      <c r="B392" t="s">
        <v>5</v>
      </c>
      <c r="C392">
        <v>-80</v>
      </c>
      <c r="D392">
        <v>-85.72</v>
      </c>
      <c r="E392">
        <f t="shared" si="18"/>
        <v>-5.7199999999999989</v>
      </c>
      <c r="F392">
        <f t="shared" si="19"/>
        <v>32.718399999999988</v>
      </c>
      <c r="G392">
        <f t="shared" si="20"/>
        <v>7.1499999999999986</v>
      </c>
    </row>
    <row r="393" spans="1:7" x14ac:dyDescent="0.25">
      <c r="A393" t="s">
        <v>3</v>
      </c>
      <c r="B393" t="s">
        <v>6</v>
      </c>
      <c r="C393">
        <v>-80</v>
      </c>
      <c r="D393">
        <v>-84.28</v>
      </c>
      <c r="E393">
        <f t="shared" si="18"/>
        <v>-4.2800000000000011</v>
      </c>
      <c r="F393">
        <f t="shared" si="19"/>
        <v>18.318400000000011</v>
      </c>
      <c r="G393">
        <f t="shared" si="20"/>
        <v>5.3500000000000014</v>
      </c>
    </row>
    <row r="394" spans="1:7" x14ac:dyDescent="0.25">
      <c r="A394" t="s">
        <v>3</v>
      </c>
      <c r="B394" t="s">
        <v>6</v>
      </c>
      <c r="C394">
        <v>-80</v>
      </c>
      <c r="D394">
        <v>-84.63</v>
      </c>
      <c r="E394">
        <f t="shared" si="18"/>
        <v>-4.6299999999999955</v>
      </c>
      <c r="F394">
        <f t="shared" si="19"/>
        <v>21.436899999999959</v>
      </c>
      <c r="G394">
        <f t="shared" si="20"/>
        <v>5.7874999999999943</v>
      </c>
    </row>
    <row r="395" spans="1:7" x14ac:dyDescent="0.25">
      <c r="A395" t="s">
        <v>3</v>
      </c>
      <c r="B395" t="s">
        <v>6</v>
      </c>
      <c r="C395">
        <v>-80</v>
      </c>
      <c r="D395">
        <v>-86.31</v>
      </c>
      <c r="E395">
        <f t="shared" si="18"/>
        <v>-6.3100000000000023</v>
      </c>
      <c r="F395">
        <f t="shared" si="19"/>
        <v>39.816100000000027</v>
      </c>
      <c r="G395">
        <f t="shared" si="20"/>
        <v>7.8875000000000028</v>
      </c>
    </row>
    <row r="396" spans="1:7" x14ac:dyDescent="0.25">
      <c r="A396" t="s">
        <v>3</v>
      </c>
      <c r="B396" t="s">
        <v>6</v>
      </c>
      <c r="C396">
        <v>-80</v>
      </c>
      <c r="D396">
        <v>-84.66</v>
      </c>
      <c r="E396">
        <f t="shared" si="18"/>
        <v>-4.6599999999999966</v>
      </c>
      <c r="F396">
        <f t="shared" si="19"/>
        <v>21.715599999999966</v>
      </c>
      <c r="G396">
        <f t="shared" si="20"/>
        <v>5.8249999999999957</v>
      </c>
    </row>
    <row r="397" spans="1:7" x14ac:dyDescent="0.25">
      <c r="A397" t="s">
        <v>3</v>
      </c>
      <c r="B397" t="s">
        <v>6</v>
      </c>
      <c r="C397">
        <v>-80</v>
      </c>
      <c r="D397">
        <v>-85.14</v>
      </c>
      <c r="E397">
        <f t="shared" si="18"/>
        <v>-5.1400000000000006</v>
      </c>
      <c r="F397">
        <f t="shared" si="19"/>
        <v>26.419600000000006</v>
      </c>
      <c r="G397">
        <f t="shared" si="20"/>
        <v>6.4249999999999998</v>
      </c>
    </row>
    <row r="398" spans="1:7" x14ac:dyDescent="0.25">
      <c r="A398" t="s">
        <v>3</v>
      </c>
      <c r="B398" t="s">
        <v>6</v>
      </c>
      <c r="C398">
        <v>-80</v>
      </c>
      <c r="D398">
        <v>-84.99</v>
      </c>
      <c r="E398">
        <f t="shared" si="18"/>
        <v>-4.9899999999999949</v>
      </c>
      <c r="F398">
        <f t="shared" si="19"/>
        <v>24.900099999999949</v>
      </c>
      <c r="G398">
        <f t="shared" si="20"/>
        <v>6.2374999999999936</v>
      </c>
    </row>
    <row r="399" spans="1:7" x14ac:dyDescent="0.25">
      <c r="A399" t="s">
        <v>3</v>
      </c>
      <c r="B399" t="s">
        <v>6</v>
      </c>
      <c r="C399">
        <v>-80</v>
      </c>
      <c r="D399">
        <v>-84.9</v>
      </c>
      <c r="E399">
        <f t="shared" si="18"/>
        <v>-4.9000000000000057</v>
      </c>
      <c r="F399">
        <f t="shared" si="19"/>
        <v>24.010000000000055</v>
      </c>
      <c r="G399">
        <f t="shared" si="20"/>
        <v>6.1250000000000071</v>
      </c>
    </row>
    <row r="400" spans="1:7" x14ac:dyDescent="0.25">
      <c r="A400" t="s">
        <v>3</v>
      </c>
      <c r="B400" t="s">
        <v>6</v>
      </c>
      <c r="C400">
        <v>-80</v>
      </c>
      <c r="D400">
        <v>-86.33</v>
      </c>
      <c r="E400">
        <f t="shared" si="18"/>
        <v>-6.3299999999999983</v>
      </c>
      <c r="F400">
        <f t="shared" si="19"/>
        <v>40.068899999999978</v>
      </c>
      <c r="G400">
        <f t="shared" si="20"/>
        <v>7.912499999999997</v>
      </c>
    </row>
    <row r="401" spans="1:7" x14ac:dyDescent="0.25">
      <c r="A401" t="s">
        <v>3</v>
      </c>
      <c r="B401" t="s">
        <v>6</v>
      </c>
      <c r="C401">
        <v>-80</v>
      </c>
      <c r="D401">
        <v>-86.46</v>
      </c>
      <c r="E401">
        <f t="shared" si="18"/>
        <v>-6.4599999999999937</v>
      </c>
      <c r="F401">
        <f t="shared" si="19"/>
        <v>41.731599999999922</v>
      </c>
      <c r="G401">
        <f t="shared" si="20"/>
        <v>8.0749999999999922</v>
      </c>
    </row>
    <row r="402" spans="1:7" x14ac:dyDescent="0.25">
      <c r="A402" t="s">
        <v>3</v>
      </c>
      <c r="B402" t="s">
        <v>6</v>
      </c>
      <c r="C402">
        <v>-80</v>
      </c>
      <c r="D402">
        <v>-86.19</v>
      </c>
      <c r="E402">
        <f t="shared" si="18"/>
        <v>-6.1899999999999977</v>
      </c>
      <c r="F402">
        <f t="shared" si="19"/>
        <v>38.31609999999997</v>
      </c>
      <c r="G402">
        <f t="shared" si="20"/>
        <v>7.7374999999999972</v>
      </c>
    </row>
    <row r="403" spans="1:7" x14ac:dyDescent="0.25">
      <c r="A403" t="s">
        <v>3</v>
      </c>
      <c r="B403" t="s">
        <v>6</v>
      </c>
      <c r="C403">
        <v>-80</v>
      </c>
      <c r="D403">
        <v>-85.49</v>
      </c>
      <c r="E403">
        <f t="shared" si="18"/>
        <v>-5.4899999999999949</v>
      </c>
      <c r="F403">
        <f t="shared" si="19"/>
        <v>30.140099999999943</v>
      </c>
      <c r="G403">
        <f t="shared" si="20"/>
        <v>6.8624999999999945</v>
      </c>
    </row>
    <row r="404" spans="1:7" x14ac:dyDescent="0.25">
      <c r="A404" t="s">
        <v>3</v>
      </c>
      <c r="B404" t="s">
        <v>6</v>
      </c>
      <c r="C404">
        <v>-80</v>
      </c>
      <c r="D404">
        <v>-85.54</v>
      </c>
      <c r="E404">
        <f t="shared" si="18"/>
        <v>-5.5400000000000063</v>
      </c>
      <c r="F404">
        <f t="shared" si="19"/>
        <v>30.691600000000069</v>
      </c>
      <c r="G404">
        <f t="shared" si="20"/>
        <v>6.9250000000000087</v>
      </c>
    </row>
    <row r="405" spans="1:7" x14ac:dyDescent="0.25">
      <c r="A405" t="s">
        <v>3</v>
      </c>
      <c r="B405" t="s">
        <v>5</v>
      </c>
      <c r="C405">
        <v>20</v>
      </c>
      <c r="D405">
        <v>20.92</v>
      </c>
      <c r="E405">
        <f t="shared" si="18"/>
        <v>0.92000000000000171</v>
      </c>
      <c r="F405">
        <f t="shared" si="19"/>
        <v>0.84640000000000315</v>
      </c>
      <c r="G405">
        <f t="shared" si="20"/>
        <v>4.6000000000000085</v>
      </c>
    </row>
    <row r="406" spans="1:7" x14ac:dyDescent="0.25">
      <c r="A406" t="s">
        <v>3</v>
      </c>
      <c r="B406" t="s">
        <v>5</v>
      </c>
      <c r="C406">
        <v>20</v>
      </c>
      <c r="D406">
        <v>20.57</v>
      </c>
      <c r="E406">
        <f t="shared" si="18"/>
        <v>0.57000000000000028</v>
      </c>
      <c r="F406">
        <f t="shared" si="19"/>
        <v>0.3249000000000003</v>
      </c>
      <c r="G406">
        <f t="shared" si="20"/>
        <v>2.8500000000000014</v>
      </c>
    </row>
    <row r="407" spans="1:7" x14ac:dyDescent="0.25">
      <c r="A407" t="s">
        <v>3</v>
      </c>
      <c r="B407" t="s">
        <v>5</v>
      </c>
      <c r="C407">
        <v>20</v>
      </c>
      <c r="D407">
        <v>19.93</v>
      </c>
      <c r="E407">
        <f t="shared" si="18"/>
        <v>-7.0000000000000284E-2</v>
      </c>
      <c r="F407">
        <f t="shared" si="19"/>
        <v>4.9000000000000397E-3</v>
      </c>
      <c r="G407">
        <f t="shared" si="20"/>
        <v>0.35000000000000142</v>
      </c>
    </row>
    <row r="408" spans="1:7" x14ac:dyDescent="0.25">
      <c r="A408" t="s">
        <v>3</v>
      </c>
      <c r="B408" t="s">
        <v>5</v>
      </c>
      <c r="C408">
        <v>20</v>
      </c>
      <c r="D408">
        <v>20.9</v>
      </c>
      <c r="E408">
        <f t="shared" si="18"/>
        <v>0.89999999999999858</v>
      </c>
      <c r="F408">
        <f t="shared" si="19"/>
        <v>0.80999999999999739</v>
      </c>
      <c r="G408">
        <f t="shared" si="20"/>
        <v>4.4999999999999929</v>
      </c>
    </row>
    <row r="409" spans="1:7" x14ac:dyDescent="0.25">
      <c r="A409" t="s">
        <v>3</v>
      </c>
      <c r="B409" t="s">
        <v>5</v>
      </c>
      <c r="C409">
        <v>20</v>
      </c>
      <c r="D409">
        <v>20.73</v>
      </c>
      <c r="E409">
        <f t="shared" si="18"/>
        <v>0.73000000000000043</v>
      </c>
      <c r="F409">
        <f t="shared" si="19"/>
        <v>0.5329000000000006</v>
      </c>
      <c r="G409">
        <f t="shared" si="20"/>
        <v>3.6500000000000021</v>
      </c>
    </row>
    <row r="410" spans="1:7" x14ac:dyDescent="0.25">
      <c r="A410" t="s">
        <v>3</v>
      </c>
      <c r="B410" t="s">
        <v>5</v>
      </c>
      <c r="C410">
        <v>20</v>
      </c>
      <c r="D410">
        <v>21.38</v>
      </c>
      <c r="E410">
        <f t="shared" si="18"/>
        <v>1.379999999999999</v>
      </c>
      <c r="F410">
        <f t="shared" si="19"/>
        <v>1.9043999999999972</v>
      </c>
      <c r="G410">
        <f t="shared" si="20"/>
        <v>6.8999999999999941</v>
      </c>
    </row>
    <row r="411" spans="1:7" x14ac:dyDescent="0.25">
      <c r="A411" t="s">
        <v>3</v>
      </c>
      <c r="B411" t="s">
        <v>5</v>
      </c>
      <c r="C411">
        <v>20</v>
      </c>
      <c r="D411">
        <v>21.58</v>
      </c>
      <c r="E411">
        <f t="shared" si="18"/>
        <v>1.5799999999999983</v>
      </c>
      <c r="F411">
        <f t="shared" si="19"/>
        <v>2.4963999999999946</v>
      </c>
      <c r="G411">
        <f t="shared" si="20"/>
        <v>7.8999999999999915</v>
      </c>
    </row>
    <row r="412" spans="1:7" x14ac:dyDescent="0.25">
      <c r="A412" t="s">
        <v>3</v>
      </c>
      <c r="B412" t="s">
        <v>5</v>
      </c>
      <c r="C412">
        <v>20</v>
      </c>
      <c r="D412">
        <v>20.440000000000001</v>
      </c>
      <c r="E412">
        <f t="shared" si="18"/>
        <v>0.44000000000000128</v>
      </c>
      <c r="F412">
        <f t="shared" si="19"/>
        <v>0.19360000000000113</v>
      </c>
      <c r="G412">
        <f t="shared" si="20"/>
        <v>2.2000000000000064</v>
      </c>
    </row>
    <row r="413" spans="1:7" x14ac:dyDescent="0.25">
      <c r="A413" t="s">
        <v>3</v>
      </c>
      <c r="B413" t="s">
        <v>5</v>
      </c>
      <c r="C413">
        <v>20</v>
      </c>
      <c r="D413">
        <v>21.08</v>
      </c>
      <c r="E413">
        <f t="shared" si="18"/>
        <v>1.0799999999999983</v>
      </c>
      <c r="F413">
        <f t="shared" si="19"/>
        <v>1.1663999999999963</v>
      </c>
      <c r="G413">
        <f t="shared" si="20"/>
        <v>5.3999999999999915</v>
      </c>
    </row>
    <row r="414" spans="1:7" x14ac:dyDescent="0.25">
      <c r="A414" t="s">
        <v>3</v>
      </c>
      <c r="B414" t="s">
        <v>5</v>
      </c>
      <c r="C414">
        <v>20</v>
      </c>
      <c r="D414">
        <v>21.24</v>
      </c>
      <c r="E414">
        <f t="shared" si="18"/>
        <v>1.2399999999999984</v>
      </c>
      <c r="F414">
        <f t="shared" si="19"/>
        <v>1.5375999999999961</v>
      </c>
      <c r="G414">
        <f t="shared" si="20"/>
        <v>6.1999999999999922</v>
      </c>
    </row>
    <row r="415" spans="1:7" x14ac:dyDescent="0.25">
      <c r="A415" t="s">
        <v>3</v>
      </c>
      <c r="B415" t="s">
        <v>5</v>
      </c>
      <c r="C415">
        <v>20</v>
      </c>
      <c r="D415">
        <v>23.21</v>
      </c>
      <c r="E415">
        <f t="shared" si="18"/>
        <v>3.2100000000000009</v>
      </c>
      <c r="F415">
        <f t="shared" si="19"/>
        <v>10.304100000000005</v>
      </c>
      <c r="G415">
        <f t="shared" si="20"/>
        <v>16.050000000000004</v>
      </c>
    </row>
    <row r="416" spans="1:7" x14ac:dyDescent="0.25">
      <c r="A416" t="s">
        <v>3</v>
      </c>
      <c r="B416" t="s">
        <v>5</v>
      </c>
      <c r="C416">
        <v>20</v>
      </c>
      <c r="D416">
        <v>24.52</v>
      </c>
      <c r="E416">
        <f t="shared" si="18"/>
        <v>4.5199999999999996</v>
      </c>
      <c r="F416">
        <f t="shared" si="19"/>
        <v>20.430399999999995</v>
      </c>
      <c r="G416">
        <f t="shared" si="20"/>
        <v>22.599999999999998</v>
      </c>
    </row>
    <row r="417" spans="1:7" x14ac:dyDescent="0.25">
      <c r="A417" t="s">
        <v>3</v>
      </c>
      <c r="B417" t="s">
        <v>5</v>
      </c>
      <c r="C417">
        <v>20</v>
      </c>
      <c r="D417">
        <v>23.81</v>
      </c>
      <c r="E417">
        <f t="shared" si="18"/>
        <v>3.8099999999999987</v>
      </c>
      <c r="F417">
        <f t="shared" si="19"/>
        <v>14.516099999999991</v>
      </c>
      <c r="G417">
        <f t="shared" si="20"/>
        <v>19.049999999999994</v>
      </c>
    </row>
    <row r="418" spans="1:7" x14ac:dyDescent="0.25">
      <c r="A418" t="s">
        <v>3</v>
      </c>
      <c r="B418" t="s">
        <v>5</v>
      </c>
      <c r="C418">
        <v>20</v>
      </c>
      <c r="D418">
        <v>23</v>
      </c>
      <c r="E418">
        <f t="shared" si="18"/>
        <v>3</v>
      </c>
      <c r="F418">
        <f t="shared" si="19"/>
        <v>9</v>
      </c>
      <c r="G418">
        <f t="shared" si="20"/>
        <v>15</v>
      </c>
    </row>
    <row r="419" spans="1:7" x14ac:dyDescent="0.25">
      <c r="A419" t="s">
        <v>3</v>
      </c>
      <c r="B419" t="s">
        <v>5</v>
      </c>
      <c r="C419">
        <v>20</v>
      </c>
      <c r="D419">
        <v>21.85</v>
      </c>
      <c r="E419">
        <f t="shared" si="18"/>
        <v>1.8500000000000014</v>
      </c>
      <c r="F419">
        <f t="shared" si="19"/>
        <v>3.4225000000000052</v>
      </c>
      <c r="G419">
        <f t="shared" si="20"/>
        <v>9.2500000000000071</v>
      </c>
    </row>
    <row r="420" spans="1:7" x14ac:dyDescent="0.25">
      <c r="A420" t="s">
        <v>3</v>
      </c>
      <c r="B420" t="s">
        <v>5</v>
      </c>
      <c r="C420">
        <v>20</v>
      </c>
      <c r="D420">
        <v>21.52</v>
      </c>
      <c r="E420">
        <f t="shared" si="18"/>
        <v>1.5199999999999996</v>
      </c>
      <c r="F420">
        <f t="shared" si="19"/>
        <v>2.3103999999999987</v>
      </c>
      <c r="G420">
        <f t="shared" si="20"/>
        <v>7.599999999999997</v>
      </c>
    </row>
    <row r="421" spans="1:7" x14ac:dyDescent="0.25">
      <c r="A421" t="s">
        <v>3</v>
      </c>
      <c r="B421" t="s">
        <v>5</v>
      </c>
      <c r="C421">
        <v>20</v>
      </c>
      <c r="D421">
        <v>22</v>
      </c>
      <c r="E421">
        <f t="shared" si="18"/>
        <v>2</v>
      </c>
      <c r="F421">
        <f t="shared" si="19"/>
        <v>4</v>
      </c>
      <c r="G421">
        <f t="shared" si="20"/>
        <v>10</v>
      </c>
    </row>
    <row r="422" spans="1:7" x14ac:dyDescent="0.25">
      <c r="A422" t="s">
        <v>3</v>
      </c>
      <c r="B422" t="s">
        <v>5</v>
      </c>
      <c r="C422">
        <v>20</v>
      </c>
      <c r="D422">
        <v>22.01</v>
      </c>
      <c r="E422">
        <f t="shared" si="18"/>
        <v>2.0100000000000016</v>
      </c>
      <c r="F422">
        <f t="shared" si="19"/>
        <v>4.040100000000006</v>
      </c>
      <c r="G422">
        <f t="shared" si="20"/>
        <v>10.050000000000008</v>
      </c>
    </row>
    <row r="423" spans="1:7" x14ac:dyDescent="0.25">
      <c r="A423" t="s">
        <v>3</v>
      </c>
      <c r="B423" t="s">
        <v>5</v>
      </c>
      <c r="C423">
        <v>20</v>
      </c>
      <c r="D423">
        <v>22.88</v>
      </c>
      <c r="E423">
        <f t="shared" si="18"/>
        <v>2.879999999999999</v>
      </c>
      <c r="F423">
        <f t="shared" si="19"/>
        <v>8.2943999999999942</v>
      </c>
      <c r="G423">
        <f t="shared" si="20"/>
        <v>14.399999999999995</v>
      </c>
    </row>
    <row r="424" spans="1:7" x14ac:dyDescent="0.25">
      <c r="A424" t="s">
        <v>3</v>
      </c>
      <c r="B424" t="s">
        <v>5</v>
      </c>
      <c r="C424">
        <v>20</v>
      </c>
      <c r="D424">
        <v>22.38</v>
      </c>
      <c r="E424">
        <f t="shared" si="18"/>
        <v>2.379999999999999</v>
      </c>
      <c r="F424">
        <f t="shared" si="19"/>
        <v>5.6643999999999952</v>
      </c>
      <c r="G424">
        <f t="shared" si="20"/>
        <v>11.899999999999995</v>
      </c>
    </row>
    <row r="425" spans="1:7" x14ac:dyDescent="0.25">
      <c r="A425" t="s">
        <v>3</v>
      </c>
      <c r="B425" t="s">
        <v>5</v>
      </c>
      <c r="C425">
        <v>20</v>
      </c>
      <c r="D425">
        <v>23.37</v>
      </c>
      <c r="E425">
        <f t="shared" si="18"/>
        <v>3.370000000000001</v>
      </c>
      <c r="F425">
        <f t="shared" si="19"/>
        <v>11.356900000000007</v>
      </c>
      <c r="G425">
        <f t="shared" si="20"/>
        <v>16.850000000000005</v>
      </c>
    </row>
    <row r="426" spans="1:7" x14ac:dyDescent="0.25">
      <c r="A426" t="s">
        <v>3</v>
      </c>
      <c r="B426" t="s">
        <v>6</v>
      </c>
      <c r="C426">
        <v>20</v>
      </c>
      <c r="D426">
        <v>19.29</v>
      </c>
      <c r="E426">
        <f t="shared" si="18"/>
        <v>-0.71000000000000085</v>
      </c>
      <c r="F426">
        <f t="shared" si="19"/>
        <v>0.50410000000000121</v>
      </c>
      <c r="G426">
        <f t="shared" si="20"/>
        <v>3.5500000000000043</v>
      </c>
    </row>
    <row r="427" spans="1:7" x14ac:dyDescent="0.25">
      <c r="A427" t="s">
        <v>3</v>
      </c>
      <c r="B427" t="s">
        <v>6</v>
      </c>
      <c r="C427">
        <v>20</v>
      </c>
      <c r="D427">
        <v>19.11</v>
      </c>
      <c r="E427">
        <f t="shared" si="18"/>
        <v>-0.89000000000000057</v>
      </c>
      <c r="F427">
        <f t="shared" si="19"/>
        <v>0.79210000000000103</v>
      </c>
      <c r="G427">
        <f t="shared" si="20"/>
        <v>4.4500000000000028</v>
      </c>
    </row>
    <row r="428" spans="1:7" x14ac:dyDescent="0.25">
      <c r="A428" t="s">
        <v>3</v>
      </c>
      <c r="B428" t="s">
        <v>6</v>
      </c>
      <c r="C428">
        <v>20</v>
      </c>
      <c r="D428">
        <v>19.47</v>
      </c>
      <c r="E428">
        <f t="shared" si="18"/>
        <v>-0.53000000000000114</v>
      </c>
      <c r="F428">
        <f t="shared" si="19"/>
        <v>0.2809000000000012</v>
      </c>
      <c r="G428">
        <f t="shared" si="20"/>
        <v>2.6500000000000057</v>
      </c>
    </row>
    <row r="429" spans="1:7" x14ac:dyDescent="0.25">
      <c r="A429" t="s">
        <v>3</v>
      </c>
      <c r="B429" t="s">
        <v>6</v>
      </c>
      <c r="C429">
        <v>20</v>
      </c>
      <c r="D429">
        <v>19.440000000000001</v>
      </c>
      <c r="E429">
        <f t="shared" si="18"/>
        <v>-0.55999999999999872</v>
      </c>
      <c r="F429">
        <f t="shared" si="19"/>
        <v>0.31359999999999855</v>
      </c>
      <c r="G429">
        <f t="shared" si="20"/>
        <v>2.7999999999999936</v>
      </c>
    </row>
    <row r="430" spans="1:7" x14ac:dyDescent="0.25">
      <c r="A430" t="s">
        <v>3</v>
      </c>
      <c r="B430" t="s">
        <v>6</v>
      </c>
      <c r="C430">
        <v>20</v>
      </c>
      <c r="D430">
        <v>19.95</v>
      </c>
      <c r="E430">
        <f t="shared" si="18"/>
        <v>-5.0000000000000711E-2</v>
      </c>
      <c r="F430">
        <f t="shared" si="19"/>
        <v>2.5000000000000712E-3</v>
      </c>
      <c r="G430">
        <f t="shared" si="20"/>
        <v>0.25000000000000355</v>
      </c>
    </row>
    <row r="431" spans="1:7" x14ac:dyDescent="0.25">
      <c r="A431" t="s">
        <v>3</v>
      </c>
      <c r="B431" t="s">
        <v>6</v>
      </c>
      <c r="C431">
        <v>20</v>
      </c>
      <c r="D431">
        <v>19.760000000000002</v>
      </c>
      <c r="E431">
        <f t="shared" si="18"/>
        <v>-0.23999999999999844</v>
      </c>
      <c r="F431">
        <f t="shared" si="19"/>
        <v>5.7599999999999249E-2</v>
      </c>
      <c r="G431">
        <f t="shared" si="20"/>
        <v>1.1999999999999922</v>
      </c>
    </row>
    <row r="432" spans="1:7" x14ac:dyDescent="0.25">
      <c r="A432" t="s">
        <v>3</v>
      </c>
      <c r="B432" t="s">
        <v>6</v>
      </c>
      <c r="C432">
        <v>20</v>
      </c>
      <c r="D432">
        <v>19.93</v>
      </c>
      <c r="E432">
        <f t="shared" si="18"/>
        <v>-7.0000000000000284E-2</v>
      </c>
      <c r="F432">
        <f t="shared" si="19"/>
        <v>4.9000000000000397E-3</v>
      </c>
      <c r="G432">
        <f t="shared" si="20"/>
        <v>0.35000000000000142</v>
      </c>
    </row>
    <row r="433" spans="1:7" x14ac:dyDescent="0.25">
      <c r="A433" t="s">
        <v>3</v>
      </c>
      <c r="B433" t="s">
        <v>6</v>
      </c>
      <c r="C433">
        <v>20</v>
      </c>
      <c r="D433">
        <v>19.600000000000001</v>
      </c>
      <c r="E433">
        <f t="shared" si="18"/>
        <v>-0.39999999999999858</v>
      </c>
      <c r="F433">
        <f t="shared" si="19"/>
        <v>0.15999999999999887</v>
      </c>
      <c r="G433">
        <f t="shared" si="20"/>
        <v>1.9999999999999929</v>
      </c>
    </row>
    <row r="434" spans="1:7" x14ac:dyDescent="0.25">
      <c r="A434" t="s">
        <v>3</v>
      </c>
      <c r="B434" t="s">
        <v>6</v>
      </c>
      <c r="C434">
        <v>20</v>
      </c>
      <c r="D434">
        <v>19.29</v>
      </c>
      <c r="E434">
        <f t="shared" si="18"/>
        <v>-0.71000000000000085</v>
      </c>
      <c r="F434">
        <f t="shared" si="19"/>
        <v>0.50410000000000121</v>
      </c>
      <c r="G434">
        <f t="shared" si="20"/>
        <v>3.5500000000000043</v>
      </c>
    </row>
    <row r="435" spans="1:7" x14ac:dyDescent="0.25">
      <c r="A435" t="s">
        <v>3</v>
      </c>
      <c r="B435" t="s">
        <v>6</v>
      </c>
      <c r="C435">
        <v>20</v>
      </c>
      <c r="D435">
        <v>19.28</v>
      </c>
      <c r="E435">
        <f t="shared" si="18"/>
        <v>-0.71999999999999886</v>
      </c>
      <c r="F435">
        <f t="shared" si="19"/>
        <v>0.51839999999999842</v>
      </c>
      <c r="G435">
        <f t="shared" si="20"/>
        <v>3.5999999999999943</v>
      </c>
    </row>
    <row r="436" spans="1:7" x14ac:dyDescent="0.25">
      <c r="A436" t="s">
        <v>3</v>
      </c>
      <c r="B436" t="s">
        <v>6</v>
      </c>
      <c r="C436">
        <v>20</v>
      </c>
      <c r="D436">
        <v>19.420000000000002</v>
      </c>
      <c r="E436">
        <f t="shared" si="18"/>
        <v>-0.57999999999999829</v>
      </c>
      <c r="F436">
        <f t="shared" si="19"/>
        <v>0.33639999999999803</v>
      </c>
      <c r="G436">
        <f t="shared" si="20"/>
        <v>2.8999999999999915</v>
      </c>
    </row>
    <row r="437" spans="1:7" x14ac:dyDescent="0.25">
      <c r="A437" t="s">
        <v>3</v>
      </c>
      <c r="B437" t="s">
        <v>6</v>
      </c>
      <c r="C437">
        <v>20</v>
      </c>
      <c r="D437">
        <v>19.78</v>
      </c>
      <c r="E437">
        <f t="shared" si="18"/>
        <v>-0.21999999999999886</v>
      </c>
      <c r="F437">
        <f t="shared" si="19"/>
        <v>4.8399999999999499E-2</v>
      </c>
      <c r="G437">
        <f t="shared" si="20"/>
        <v>1.0999999999999943</v>
      </c>
    </row>
    <row r="438" spans="1:7" x14ac:dyDescent="0.25">
      <c r="A438" t="s">
        <v>3</v>
      </c>
      <c r="B438" t="s">
        <v>6</v>
      </c>
      <c r="C438">
        <v>20</v>
      </c>
      <c r="D438">
        <v>19.739999999999998</v>
      </c>
      <c r="E438">
        <f t="shared" si="18"/>
        <v>-0.26000000000000156</v>
      </c>
      <c r="F438">
        <f t="shared" si="19"/>
        <v>6.7600000000000812E-2</v>
      </c>
      <c r="G438">
        <f t="shared" si="20"/>
        <v>1.3000000000000078</v>
      </c>
    </row>
    <row r="439" spans="1:7" x14ac:dyDescent="0.25">
      <c r="A439" t="s">
        <v>3</v>
      </c>
      <c r="B439" t="s">
        <v>6</v>
      </c>
      <c r="C439">
        <v>20</v>
      </c>
      <c r="D439">
        <v>19.09</v>
      </c>
      <c r="E439">
        <f t="shared" si="18"/>
        <v>-0.91000000000000014</v>
      </c>
      <c r="F439">
        <f t="shared" si="19"/>
        <v>0.82810000000000028</v>
      </c>
      <c r="G439">
        <f t="shared" si="20"/>
        <v>4.5500000000000007</v>
      </c>
    </row>
    <row r="440" spans="1:7" x14ac:dyDescent="0.25">
      <c r="A440" t="s">
        <v>3</v>
      </c>
      <c r="B440" t="s">
        <v>6</v>
      </c>
      <c r="C440">
        <v>20</v>
      </c>
      <c r="D440">
        <v>19.63</v>
      </c>
      <c r="E440">
        <f t="shared" si="18"/>
        <v>-0.37000000000000099</v>
      </c>
      <c r="F440">
        <f t="shared" si="19"/>
        <v>0.13690000000000074</v>
      </c>
      <c r="G440">
        <f t="shared" si="20"/>
        <v>1.850000000000005</v>
      </c>
    </row>
    <row r="441" spans="1:7" x14ac:dyDescent="0.25">
      <c r="A441" t="s">
        <v>3</v>
      </c>
      <c r="B441" t="s">
        <v>6</v>
      </c>
      <c r="C441">
        <v>20</v>
      </c>
      <c r="D441">
        <v>19.3</v>
      </c>
      <c r="E441">
        <f t="shared" si="18"/>
        <v>-0.69999999999999929</v>
      </c>
      <c r="F441">
        <f t="shared" si="19"/>
        <v>0.48999999999999899</v>
      </c>
      <c r="G441">
        <f t="shared" si="20"/>
        <v>3.4999999999999964</v>
      </c>
    </row>
    <row r="442" spans="1:7" x14ac:dyDescent="0.25">
      <c r="A442" t="s">
        <v>3</v>
      </c>
      <c r="B442" t="s">
        <v>6</v>
      </c>
      <c r="C442">
        <v>20</v>
      </c>
      <c r="D442">
        <v>19.63</v>
      </c>
      <c r="E442">
        <f t="shared" si="18"/>
        <v>-0.37000000000000099</v>
      </c>
      <c r="F442">
        <f t="shared" si="19"/>
        <v>0.13690000000000074</v>
      </c>
      <c r="G442">
        <f t="shared" si="20"/>
        <v>1.850000000000005</v>
      </c>
    </row>
    <row r="443" spans="1:7" x14ac:dyDescent="0.25">
      <c r="A443" t="s">
        <v>3</v>
      </c>
      <c r="B443" t="s">
        <v>6</v>
      </c>
      <c r="C443">
        <v>20</v>
      </c>
      <c r="D443">
        <v>19.95</v>
      </c>
      <c r="E443">
        <f t="shared" si="18"/>
        <v>-5.0000000000000711E-2</v>
      </c>
      <c r="F443">
        <f t="shared" si="19"/>
        <v>2.5000000000000712E-3</v>
      </c>
      <c r="G443">
        <f t="shared" si="20"/>
        <v>0.25000000000000355</v>
      </c>
    </row>
    <row r="444" spans="1:7" x14ac:dyDescent="0.25">
      <c r="A444" t="s">
        <v>3</v>
      </c>
      <c r="B444" t="s">
        <v>6</v>
      </c>
      <c r="C444">
        <v>20</v>
      </c>
      <c r="D444">
        <v>19.61</v>
      </c>
      <c r="E444">
        <f t="shared" si="18"/>
        <v>-0.39000000000000057</v>
      </c>
      <c r="F444">
        <f t="shared" si="19"/>
        <v>0.15210000000000046</v>
      </c>
      <c r="G444">
        <f t="shared" si="20"/>
        <v>1.9500000000000028</v>
      </c>
    </row>
    <row r="445" spans="1:7" x14ac:dyDescent="0.25">
      <c r="A445" t="s">
        <v>3</v>
      </c>
      <c r="B445" t="s">
        <v>6</v>
      </c>
      <c r="C445">
        <v>20</v>
      </c>
      <c r="D445">
        <v>18.96</v>
      </c>
      <c r="E445">
        <f t="shared" si="18"/>
        <v>-1.0399999999999991</v>
      </c>
      <c r="F445">
        <f t="shared" si="19"/>
        <v>1.0815999999999981</v>
      </c>
      <c r="G445">
        <f t="shared" si="20"/>
        <v>5.1999999999999957</v>
      </c>
    </row>
    <row r="446" spans="1:7" x14ac:dyDescent="0.25">
      <c r="A446" t="s">
        <v>3</v>
      </c>
      <c r="B446" t="s">
        <v>6</v>
      </c>
      <c r="C446">
        <v>20</v>
      </c>
      <c r="D446">
        <v>19.12</v>
      </c>
      <c r="E446">
        <f t="shared" si="18"/>
        <v>-0.87999999999999901</v>
      </c>
      <c r="F446">
        <f t="shared" si="19"/>
        <v>0.7743999999999982</v>
      </c>
      <c r="G446">
        <f t="shared" si="20"/>
        <v>4.399999999999995</v>
      </c>
    </row>
    <row r="447" spans="1:7" x14ac:dyDescent="0.25">
      <c r="A447" t="s">
        <v>3</v>
      </c>
      <c r="B447" t="s">
        <v>5</v>
      </c>
      <c r="C447">
        <v>40</v>
      </c>
      <c r="D447">
        <v>44.19</v>
      </c>
      <c r="E447">
        <f t="shared" si="18"/>
        <v>4.1899999999999977</v>
      </c>
      <c r="F447">
        <f t="shared" si="19"/>
        <v>17.556099999999979</v>
      </c>
      <c r="G447">
        <f t="shared" si="20"/>
        <v>10.474999999999994</v>
      </c>
    </row>
    <row r="448" spans="1:7" x14ac:dyDescent="0.25">
      <c r="A448" t="s">
        <v>3</v>
      </c>
      <c r="B448" t="s">
        <v>5</v>
      </c>
      <c r="C448">
        <v>40</v>
      </c>
      <c r="D448">
        <v>44.63</v>
      </c>
      <c r="E448">
        <f t="shared" si="18"/>
        <v>4.6300000000000026</v>
      </c>
      <c r="F448">
        <f t="shared" si="19"/>
        <v>21.436900000000023</v>
      </c>
      <c r="G448">
        <f t="shared" si="20"/>
        <v>11.575000000000006</v>
      </c>
    </row>
    <row r="449" spans="1:7" x14ac:dyDescent="0.25">
      <c r="A449" t="s">
        <v>3</v>
      </c>
      <c r="B449" t="s">
        <v>5</v>
      </c>
      <c r="C449">
        <v>40</v>
      </c>
      <c r="D449">
        <v>42.81</v>
      </c>
      <c r="E449">
        <f t="shared" si="18"/>
        <v>2.8100000000000023</v>
      </c>
      <c r="F449">
        <f t="shared" si="19"/>
        <v>7.896100000000013</v>
      </c>
      <c r="G449">
        <f t="shared" si="20"/>
        <v>7.0250000000000057</v>
      </c>
    </row>
    <row r="450" spans="1:7" x14ac:dyDescent="0.25">
      <c r="A450" t="s">
        <v>3</v>
      </c>
      <c r="B450" t="s">
        <v>5</v>
      </c>
      <c r="C450">
        <v>40</v>
      </c>
      <c r="D450">
        <v>42.17</v>
      </c>
      <c r="E450">
        <f t="shared" ref="E450:E513" si="21">D450-C450</f>
        <v>2.1700000000000017</v>
      </c>
      <c r="F450">
        <f t="shared" ref="F450:F513" si="22">E450^2</f>
        <v>4.708900000000007</v>
      </c>
      <c r="G450">
        <f t="shared" ref="G450:G513" si="23">ABS(E450)*100/ABS(C450)</f>
        <v>5.4250000000000043</v>
      </c>
    </row>
    <row r="451" spans="1:7" x14ac:dyDescent="0.25">
      <c r="A451" t="s">
        <v>3</v>
      </c>
      <c r="B451" t="s">
        <v>5</v>
      </c>
      <c r="C451">
        <v>40</v>
      </c>
      <c r="D451">
        <v>41.05</v>
      </c>
      <c r="E451">
        <f t="shared" si="21"/>
        <v>1.0499999999999972</v>
      </c>
      <c r="F451">
        <f t="shared" si="22"/>
        <v>1.102499999999994</v>
      </c>
      <c r="G451">
        <f t="shared" si="23"/>
        <v>2.6249999999999929</v>
      </c>
    </row>
    <row r="452" spans="1:7" x14ac:dyDescent="0.25">
      <c r="A452" t="s">
        <v>3</v>
      </c>
      <c r="B452" t="s">
        <v>5</v>
      </c>
      <c r="C452">
        <v>40</v>
      </c>
      <c r="D452">
        <v>41.68</v>
      </c>
      <c r="E452">
        <f t="shared" si="21"/>
        <v>1.6799999999999997</v>
      </c>
      <c r="F452">
        <f t="shared" si="22"/>
        <v>2.8223999999999991</v>
      </c>
      <c r="G452">
        <f t="shared" si="23"/>
        <v>4.1999999999999993</v>
      </c>
    </row>
    <row r="453" spans="1:7" x14ac:dyDescent="0.25">
      <c r="A453" t="s">
        <v>3</v>
      </c>
      <c r="B453" t="s">
        <v>5</v>
      </c>
      <c r="C453">
        <v>40</v>
      </c>
      <c r="D453">
        <v>43.23</v>
      </c>
      <c r="E453">
        <f t="shared" si="21"/>
        <v>3.2299999999999969</v>
      </c>
      <c r="F453">
        <f t="shared" si="22"/>
        <v>10.432899999999981</v>
      </c>
      <c r="G453">
        <f t="shared" si="23"/>
        <v>8.0749999999999922</v>
      </c>
    </row>
    <row r="454" spans="1:7" x14ac:dyDescent="0.25">
      <c r="A454" t="s">
        <v>3</v>
      </c>
      <c r="B454" t="s">
        <v>5</v>
      </c>
      <c r="C454">
        <v>40</v>
      </c>
      <c r="D454">
        <v>42.73</v>
      </c>
      <c r="E454">
        <f t="shared" si="21"/>
        <v>2.7299999999999969</v>
      </c>
      <c r="F454">
        <f t="shared" si="22"/>
        <v>7.4528999999999828</v>
      </c>
      <c r="G454">
        <f t="shared" si="23"/>
        <v>6.8249999999999913</v>
      </c>
    </row>
    <row r="455" spans="1:7" x14ac:dyDescent="0.25">
      <c r="A455" t="s">
        <v>3</v>
      </c>
      <c r="B455" t="s">
        <v>5</v>
      </c>
      <c r="C455">
        <v>40</v>
      </c>
      <c r="D455">
        <v>43.69</v>
      </c>
      <c r="E455">
        <f t="shared" si="21"/>
        <v>3.6899999999999977</v>
      </c>
      <c r="F455">
        <f t="shared" si="22"/>
        <v>13.616099999999983</v>
      </c>
      <c r="G455">
        <f t="shared" si="23"/>
        <v>9.2249999999999943</v>
      </c>
    </row>
    <row r="456" spans="1:7" x14ac:dyDescent="0.25">
      <c r="A456" t="s">
        <v>3</v>
      </c>
      <c r="B456" t="s">
        <v>5</v>
      </c>
      <c r="C456">
        <v>40</v>
      </c>
      <c r="D456">
        <v>42.93</v>
      </c>
      <c r="E456">
        <f t="shared" si="21"/>
        <v>2.9299999999999997</v>
      </c>
      <c r="F456">
        <f t="shared" si="22"/>
        <v>8.5848999999999975</v>
      </c>
      <c r="G456">
        <f t="shared" si="23"/>
        <v>7.3250000000000002</v>
      </c>
    </row>
    <row r="457" spans="1:7" x14ac:dyDescent="0.25">
      <c r="A457" t="s">
        <v>3</v>
      </c>
      <c r="B457" t="s">
        <v>5</v>
      </c>
      <c r="C457">
        <v>40</v>
      </c>
      <c r="D457">
        <v>43.09</v>
      </c>
      <c r="E457">
        <f t="shared" si="21"/>
        <v>3.0900000000000034</v>
      </c>
      <c r="F457">
        <f t="shared" si="22"/>
        <v>9.5481000000000211</v>
      </c>
      <c r="G457">
        <f t="shared" si="23"/>
        <v>7.7250000000000085</v>
      </c>
    </row>
    <row r="458" spans="1:7" x14ac:dyDescent="0.25">
      <c r="A458" t="s">
        <v>3</v>
      </c>
      <c r="B458" t="s">
        <v>5</v>
      </c>
      <c r="C458">
        <v>40</v>
      </c>
      <c r="D458">
        <v>41.52</v>
      </c>
      <c r="E458">
        <f t="shared" si="21"/>
        <v>1.5200000000000031</v>
      </c>
      <c r="F458">
        <f t="shared" si="22"/>
        <v>2.3104000000000093</v>
      </c>
      <c r="G458">
        <f t="shared" si="23"/>
        <v>3.8000000000000078</v>
      </c>
    </row>
    <row r="459" spans="1:7" x14ac:dyDescent="0.25">
      <c r="A459" t="s">
        <v>3</v>
      </c>
      <c r="B459" t="s">
        <v>5</v>
      </c>
      <c r="C459">
        <v>40</v>
      </c>
      <c r="D459">
        <v>40.880000000000003</v>
      </c>
      <c r="E459">
        <f t="shared" si="21"/>
        <v>0.88000000000000256</v>
      </c>
      <c r="F459">
        <f t="shared" si="22"/>
        <v>0.77440000000000453</v>
      </c>
      <c r="G459">
        <f t="shared" si="23"/>
        <v>2.2000000000000064</v>
      </c>
    </row>
    <row r="460" spans="1:7" x14ac:dyDescent="0.25">
      <c r="A460" t="s">
        <v>3</v>
      </c>
      <c r="B460" t="s">
        <v>5</v>
      </c>
      <c r="C460">
        <v>40</v>
      </c>
      <c r="D460">
        <v>40.54</v>
      </c>
      <c r="E460">
        <f t="shared" si="21"/>
        <v>0.53999999999999915</v>
      </c>
      <c r="F460">
        <f t="shared" si="22"/>
        <v>0.29159999999999908</v>
      </c>
      <c r="G460">
        <f t="shared" si="23"/>
        <v>1.3499999999999979</v>
      </c>
    </row>
    <row r="461" spans="1:7" x14ac:dyDescent="0.25">
      <c r="A461" t="s">
        <v>3</v>
      </c>
      <c r="B461" t="s">
        <v>5</v>
      </c>
      <c r="C461">
        <v>40</v>
      </c>
      <c r="D461">
        <v>42.17</v>
      </c>
      <c r="E461">
        <f t="shared" si="21"/>
        <v>2.1700000000000017</v>
      </c>
      <c r="F461">
        <f t="shared" si="22"/>
        <v>4.708900000000007</v>
      </c>
      <c r="G461">
        <f t="shared" si="23"/>
        <v>5.4250000000000043</v>
      </c>
    </row>
    <row r="462" spans="1:7" x14ac:dyDescent="0.25">
      <c r="A462" t="s">
        <v>3</v>
      </c>
      <c r="B462" t="s">
        <v>5</v>
      </c>
      <c r="C462">
        <v>40</v>
      </c>
      <c r="D462">
        <v>43.13</v>
      </c>
      <c r="E462">
        <f t="shared" si="21"/>
        <v>3.1300000000000026</v>
      </c>
      <c r="F462">
        <f t="shared" si="22"/>
        <v>9.7969000000000168</v>
      </c>
      <c r="G462">
        <f t="shared" si="23"/>
        <v>7.8250000000000055</v>
      </c>
    </row>
    <row r="463" spans="1:7" x14ac:dyDescent="0.25">
      <c r="A463" t="s">
        <v>3</v>
      </c>
      <c r="B463" t="s">
        <v>5</v>
      </c>
      <c r="C463">
        <v>40</v>
      </c>
      <c r="D463">
        <v>42.82</v>
      </c>
      <c r="E463">
        <f t="shared" si="21"/>
        <v>2.8200000000000003</v>
      </c>
      <c r="F463">
        <f t="shared" si="22"/>
        <v>7.9524000000000017</v>
      </c>
      <c r="G463">
        <f t="shared" si="23"/>
        <v>7.05</v>
      </c>
    </row>
    <row r="464" spans="1:7" x14ac:dyDescent="0.25">
      <c r="A464" t="s">
        <v>3</v>
      </c>
      <c r="B464" t="s">
        <v>5</v>
      </c>
      <c r="C464">
        <v>40</v>
      </c>
      <c r="D464">
        <v>41.84</v>
      </c>
      <c r="E464">
        <f t="shared" si="21"/>
        <v>1.8400000000000034</v>
      </c>
      <c r="F464">
        <f t="shared" si="22"/>
        <v>3.3856000000000126</v>
      </c>
      <c r="G464">
        <f t="shared" si="23"/>
        <v>4.6000000000000085</v>
      </c>
    </row>
    <row r="465" spans="1:7" x14ac:dyDescent="0.25">
      <c r="A465" t="s">
        <v>3</v>
      </c>
      <c r="B465" t="s">
        <v>5</v>
      </c>
      <c r="C465">
        <v>40</v>
      </c>
      <c r="D465">
        <v>41.68</v>
      </c>
      <c r="E465">
        <f t="shared" si="21"/>
        <v>1.6799999999999997</v>
      </c>
      <c r="F465">
        <f t="shared" si="22"/>
        <v>2.8223999999999991</v>
      </c>
      <c r="G465">
        <f t="shared" si="23"/>
        <v>4.1999999999999993</v>
      </c>
    </row>
    <row r="466" spans="1:7" x14ac:dyDescent="0.25">
      <c r="A466" t="s">
        <v>3</v>
      </c>
      <c r="B466" t="s">
        <v>6</v>
      </c>
      <c r="C466">
        <v>40</v>
      </c>
      <c r="D466">
        <v>43.37</v>
      </c>
      <c r="E466">
        <f t="shared" si="21"/>
        <v>3.3699999999999974</v>
      </c>
      <c r="F466">
        <f t="shared" si="22"/>
        <v>11.356899999999984</v>
      </c>
      <c r="G466">
        <f t="shared" si="23"/>
        <v>8.4249999999999936</v>
      </c>
    </row>
    <row r="467" spans="1:7" x14ac:dyDescent="0.25">
      <c r="A467" t="s">
        <v>3</v>
      </c>
      <c r="B467" t="s">
        <v>6</v>
      </c>
      <c r="C467">
        <v>40</v>
      </c>
      <c r="D467">
        <v>43.48</v>
      </c>
      <c r="E467">
        <f t="shared" si="21"/>
        <v>3.4799999999999969</v>
      </c>
      <c r="F467">
        <f t="shared" si="22"/>
        <v>12.110399999999979</v>
      </c>
      <c r="G467">
        <f t="shared" si="23"/>
        <v>8.6999999999999922</v>
      </c>
    </row>
    <row r="468" spans="1:7" x14ac:dyDescent="0.25">
      <c r="A468" t="s">
        <v>3</v>
      </c>
      <c r="B468" t="s">
        <v>6</v>
      </c>
      <c r="C468">
        <v>40</v>
      </c>
      <c r="D468">
        <v>41.8</v>
      </c>
      <c r="E468">
        <f t="shared" si="21"/>
        <v>1.7999999999999972</v>
      </c>
      <c r="F468">
        <f t="shared" si="22"/>
        <v>3.2399999999999896</v>
      </c>
      <c r="G468">
        <f t="shared" si="23"/>
        <v>4.4999999999999929</v>
      </c>
    </row>
    <row r="469" spans="1:7" x14ac:dyDescent="0.25">
      <c r="A469" t="s">
        <v>3</v>
      </c>
      <c r="B469" t="s">
        <v>6</v>
      </c>
      <c r="C469">
        <v>40</v>
      </c>
      <c r="D469">
        <v>41.11</v>
      </c>
      <c r="E469">
        <f t="shared" si="21"/>
        <v>1.1099999999999994</v>
      </c>
      <c r="F469">
        <f t="shared" si="22"/>
        <v>1.2320999999999986</v>
      </c>
      <c r="G469">
        <f t="shared" si="23"/>
        <v>2.7749999999999986</v>
      </c>
    </row>
    <row r="470" spans="1:7" x14ac:dyDescent="0.25">
      <c r="A470" t="s">
        <v>3</v>
      </c>
      <c r="B470" t="s">
        <v>6</v>
      </c>
      <c r="C470">
        <v>40</v>
      </c>
      <c r="D470">
        <v>39.85</v>
      </c>
      <c r="E470">
        <f t="shared" si="21"/>
        <v>-0.14999999999999858</v>
      </c>
      <c r="F470">
        <f t="shared" si="22"/>
        <v>2.2499999999999572E-2</v>
      </c>
      <c r="G470">
        <f t="shared" si="23"/>
        <v>0.37499999999999645</v>
      </c>
    </row>
    <row r="471" spans="1:7" x14ac:dyDescent="0.25">
      <c r="A471" t="s">
        <v>3</v>
      </c>
      <c r="B471" t="s">
        <v>6</v>
      </c>
      <c r="C471">
        <v>40</v>
      </c>
      <c r="D471">
        <v>42.11</v>
      </c>
      <c r="E471">
        <f t="shared" si="21"/>
        <v>2.1099999999999994</v>
      </c>
      <c r="F471">
        <f t="shared" si="22"/>
        <v>4.4520999999999979</v>
      </c>
      <c r="G471">
        <f t="shared" si="23"/>
        <v>5.2749999999999986</v>
      </c>
    </row>
    <row r="472" spans="1:7" x14ac:dyDescent="0.25">
      <c r="A472" t="s">
        <v>3</v>
      </c>
      <c r="B472" t="s">
        <v>6</v>
      </c>
      <c r="C472">
        <v>40</v>
      </c>
      <c r="D472">
        <v>42.72</v>
      </c>
      <c r="E472">
        <f t="shared" si="21"/>
        <v>2.7199999999999989</v>
      </c>
      <c r="F472">
        <f t="shared" si="22"/>
        <v>7.3983999999999934</v>
      </c>
      <c r="G472">
        <f t="shared" si="23"/>
        <v>6.7999999999999972</v>
      </c>
    </row>
    <row r="473" spans="1:7" x14ac:dyDescent="0.25">
      <c r="A473" t="s">
        <v>3</v>
      </c>
      <c r="B473" t="s">
        <v>6</v>
      </c>
      <c r="C473">
        <v>40</v>
      </c>
      <c r="D473">
        <v>42.21</v>
      </c>
      <c r="E473">
        <f t="shared" si="21"/>
        <v>2.2100000000000009</v>
      </c>
      <c r="F473">
        <f t="shared" si="22"/>
        <v>4.8841000000000037</v>
      </c>
      <c r="G473">
        <f t="shared" si="23"/>
        <v>5.5250000000000021</v>
      </c>
    </row>
    <row r="474" spans="1:7" x14ac:dyDescent="0.25">
      <c r="A474" t="s">
        <v>3</v>
      </c>
      <c r="B474" t="s">
        <v>6</v>
      </c>
      <c r="C474">
        <v>40</v>
      </c>
      <c r="D474">
        <v>43.19</v>
      </c>
      <c r="E474">
        <f t="shared" si="21"/>
        <v>3.1899999999999977</v>
      </c>
      <c r="F474">
        <f t="shared" si="22"/>
        <v>10.176099999999986</v>
      </c>
      <c r="G474">
        <f t="shared" si="23"/>
        <v>7.9749999999999943</v>
      </c>
    </row>
    <row r="475" spans="1:7" x14ac:dyDescent="0.25">
      <c r="A475" t="s">
        <v>3</v>
      </c>
      <c r="B475" t="s">
        <v>6</v>
      </c>
      <c r="C475">
        <v>40</v>
      </c>
      <c r="D475">
        <v>43.37</v>
      </c>
      <c r="E475">
        <f t="shared" si="21"/>
        <v>3.3699999999999974</v>
      </c>
      <c r="F475">
        <f t="shared" si="22"/>
        <v>11.356899999999984</v>
      </c>
      <c r="G475">
        <f t="shared" si="23"/>
        <v>8.4249999999999936</v>
      </c>
    </row>
    <row r="476" spans="1:7" x14ac:dyDescent="0.25">
      <c r="A476" t="s">
        <v>3</v>
      </c>
      <c r="B476" t="s">
        <v>6</v>
      </c>
      <c r="C476">
        <v>40</v>
      </c>
      <c r="D476">
        <v>43.22</v>
      </c>
      <c r="E476">
        <f t="shared" si="21"/>
        <v>3.2199999999999989</v>
      </c>
      <c r="F476">
        <f t="shared" si="22"/>
        <v>10.368399999999992</v>
      </c>
      <c r="G476">
        <f t="shared" si="23"/>
        <v>8.0499999999999972</v>
      </c>
    </row>
    <row r="477" spans="1:7" x14ac:dyDescent="0.25">
      <c r="A477" t="s">
        <v>3</v>
      </c>
      <c r="B477" t="s">
        <v>6</v>
      </c>
      <c r="C477">
        <v>40</v>
      </c>
      <c r="D477">
        <v>41.65</v>
      </c>
      <c r="E477">
        <f t="shared" si="21"/>
        <v>1.6499999999999986</v>
      </c>
      <c r="F477">
        <f t="shared" si="22"/>
        <v>2.7224999999999953</v>
      </c>
      <c r="G477">
        <f t="shared" si="23"/>
        <v>4.1249999999999964</v>
      </c>
    </row>
    <row r="478" spans="1:7" x14ac:dyDescent="0.25">
      <c r="A478" t="s">
        <v>3</v>
      </c>
      <c r="B478" t="s">
        <v>6</v>
      </c>
      <c r="C478">
        <v>40</v>
      </c>
      <c r="D478">
        <v>40.840000000000003</v>
      </c>
      <c r="E478">
        <f t="shared" si="21"/>
        <v>0.84000000000000341</v>
      </c>
      <c r="F478">
        <f t="shared" si="22"/>
        <v>0.70560000000000578</v>
      </c>
      <c r="G478">
        <f t="shared" si="23"/>
        <v>2.1000000000000085</v>
      </c>
    </row>
    <row r="479" spans="1:7" x14ac:dyDescent="0.25">
      <c r="A479" t="s">
        <v>3</v>
      </c>
      <c r="B479" t="s">
        <v>6</v>
      </c>
      <c r="C479">
        <v>40</v>
      </c>
      <c r="D479">
        <v>40.5</v>
      </c>
      <c r="E479">
        <f t="shared" si="21"/>
        <v>0.5</v>
      </c>
      <c r="F479">
        <f t="shared" si="22"/>
        <v>0.25</v>
      </c>
      <c r="G479">
        <f t="shared" si="23"/>
        <v>1.25</v>
      </c>
    </row>
    <row r="480" spans="1:7" x14ac:dyDescent="0.25">
      <c r="A480" t="s">
        <v>3</v>
      </c>
      <c r="B480" t="s">
        <v>6</v>
      </c>
      <c r="C480">
        <v>40</v>
      </c>
      <c r="D480">
        <v>42.33</v>
      </c>
      <c r="E480">
        <f t="shared" si="21"/>
        <v>2.3299999999999983</v>
      </c>
      <c r="F480">
        <f t="shared" si="22"/>
        <v>5.4288999999999916</v>
      </c>
      <c r="G480">
        <f t="shared" si="23"/>
        <v>5.8249999999999957</v>
      </c>
    </row>
    <row r="481" spans="1:7" x14ac:dyDescent="0.25">
      <c r="A481" t="s">
        <v>3</v>
      </c>
      <c r="B481" t="s">
        <v>6</v>
      </c>
      <c r="C481">
        <v>40</v>
      </c>
      <c r="D481">
        <v>43.31</v>
      </c>
      <c r="E481">
        <f t="shared" si="21"/>
        <v>3.3100000000000023</v>
      </c>
      <c r="F481">
        <f t="shared" si="22"/>
        <v>10.956100000000015</v>
      </c>
      <c r="G481">
        <f t="shared" si="23"/>
        <v>8.2750000000000057</v>
      </c>
    </row>
    <row r="482" spans="1:7" x14ac:dyDescent="0.25">
      <c r="A482" t="s">
        <v>3</v>
      </c>
      <c r="B482" t="s">
        <v>6</v>
      </c>
      <c r="C482">
        <v>40</v>
      </c>
      <c r="D482">
        <v>42.98</v>
      </c>
      <c r="E482">
        <f t="shared" si="21"/>
        <v>2.9799999999999969</v>
      </c>
      <c r="F482">
        <f t="shared" si="22"/>
        <v>8.8803999999999821</v>
      </c>
      <c r="G482">
        <f t="shared" si="23"/>
        <v>7.4499999999999913</v>
      </c>
    </row>
    <row r="483" spans="1:7" x14ac:dyDescent="0.25">
      <c r="A483" t="s">
        <v>3</v>
      </c>
      <c r="B483" t="s">
        <v>6</v>
      </c>
      <c r="C483">
        <v>40</v>
      </c>
      <c r="D483">
        <v>42.14</v>
      </c>
      <c r="E483">
        <f t="shared" si="21"/>
        <v>2.1400000000000006</v>
      </c>
      <c r="F483">
        <f t="shared" si="22"/>
        <v>4.5796000000000028</v>
      </c>
      <c r="G483">
        <f t="shared" si="23"/>
        <v>5.3500000000000014</v>
      </c>
    </row>
    <row r="484" spans="1:7" x14ac:dyDescent="0.25">
      <c r="A484" t="s">
        <v>3</v>
      </c>
      <c r="B484" t="s">
        <v>6</v>
      </c>
      <c r="C484">
        <v>40</v>
      </c>
      <c r="D484">
        <v>41.67</v>
      </c>
      <c r="E484">
        <f t="shared" si="21"/>
        <v>1.6700000000000017</v>
      </c>
      <c r="F484">
        <f t="shared" si="22"/>
        <v>2.7889000000000057</v>
      </c>
      <c r="G484">
        <f t="shared" si="23"/>
        <v>4.1750000000000043</v>
      </c>
    </row>
    <row r="485" spans="1:7" x14ac:dyDescent="0.25">
      <c r="A485" t="s">
        <v>3</v>
      </c>
      <c r="B485" t="s">
        <v>5</v>
      </c>
      <c r="C485">
        <v>60</v>
      </c>
      <c r="D485">
        <v>63.16</v>
      </c>
      <c r="E485">
        <f t="shared" si="21"/>
        <v>3.1599999999999966</v>
      </c>
      <c r="F485">
        <f t="shared" si="22"/>
        <v>9.9855999999999785</v>
      </c>
      <c r="G485">
        <f t="shared" si="23"/>
        <v>5.2666666666666613</v>
      </c>
    </row>
    <row r="486" spans="1:7" x14ac:dyDescent="0.25">
      <c r="A486" t="s">
        <v>3</v>
      </c>
      <c r="B486" t="s">
        <v>5</v>
      </c>
      <c r="C486">
        <v>60</v>
      </c>
      <c r="D486">
        <v>63.43</v>
      </c>
      <c r="E486">
        <f t="shared" si="21"/>
        <v>3.4299999999999997</v>
      </c>
      <c r="F486">
        <f t="shared" si="22"/>
        <v>11.764899999999997</v>
      </c>
      <c r="G486">
        <f t="shared" si="23"/>
        <v>5.7166666666666668</v>
      </c>
    </row>
    <row r="487" spans="1:7" x14ac:dyDescent="0.25">
      <c r="A487" t="s">
        <v>3</v>
      </c>
      <c r="B487" t="s">
        <v>5</v>
      </c>
      <c r="C487">
        <v>60</v>
      </c>
      <c r="D487">
        <v>61.22</v>
      </c>
      <c r="E487">
        <f t="shared" si="21"/>
        <v>1.2199999999999989</v>
      </c>
      <c r="F487">
        <f t="shared" si="22"/>
        <v>1.4883999999999973</v>
      </c>
      <c r="G487">
        <f t="shared" si="23"/>
        <v>2.0333333333333314</v>
      </c>
    </row>
    <row r="488" spans="1:7" x14ac:dyDescent="0.25">
      <c r="A488" t="s">
        <v>3</v>
      </c>
      <c r="B488" t="s">
        <v>5</v>
      </c>
      <c r="C488">
        <v>60</v>
      </c>
      <c r="D488">
        <v>64.83</v>
      </c>
      <c r="E488">
        <f t="shared" si="21"/>
        <v>4.8299999999999983</v>
      </c>
      <c r="F488">
        <f t="shared" si="22"/>
        <v>23.328899999999983</v>
      </c>
      <c r="G488">
        <f t="shared" si="23"/>
        <v>8.0499999999999972</v>
      </c>
    </row>
    <row r="489" spans="1:7" x14ac:dyDescent="0.25">
      <c r="A489" t="s">
        <v>3</v>
      </c>
      <c r="B489" t="s">
        <v>5</v>
      </c>
      <c r="C489">
        <v>60</v>
      </c>
      <c r="D489">
        <v>64.8</v>
      </c>
      <c r="E489">
        <f t="shared" si="21"/>
        <v>4.7999999999999972</v>
      </c>
      <c r="F489">
        <f t="shared" si="22"/>
        <v>23.039999999999974</v>
      </c>
      <c r="G489">
        <f t="shared" si="23"/>
        <v>7.9999999999999956</v>
      </c>
    </row>
    <row r="490" spans="1:7" x14ac:dyDescent="0.25">
      <c r="A490" t="s">
        <v>3</v>
      </c>
      <c r="B490" t="s">
        <v>5</v>
      </c>
      <c r="C490">
        <v>60</v>
      </c>
      <c r="D490">
        <v>65.209999999999994</v>
      </c>
      <c r="E490">
        <f t="shared" si="21"/>
        <v>5.2099999999999937</v>
      </c>
      <c r="F490">
        <f t="shared" si="22"/>
        <v>27.144099999999934</v>
      </c>
      <c r="G490">
        <f t="shared" si="23"/>
        <v>8.6833333333333211</v>
      </c>
    </row>
    <row r="491" spans="1:7" x14ac:dyDescent="0.25">
      <c r="A491" t="s">
        <v>3</v>
      </c>
      <c r="B491" t="s">
        <v>5</v>
      </c>
      <c r="C491">
        <v>60</v>
      </c>
      <c r="D491">
        <v>65.38</v>
      </c>
      <c r="E491">
        <f t="shared" si="21"/>
        <v>5.3799999999999955</v>
      </c>
      <c r="F491">
        <f t="shared" si="22"/>
        <v>28.944399999999952</v>
      </c>
      <c r="G491">
        <f t="shared" si="23"/>
        <v>8.9666666666666597</v>
      </c>
    </row>
    <row r="492" spans="1:7" x14ac:dyDescent="0.25">
      <c r="A492" t="s">
        <v>3</v>
      </c>
      <c r="B492" t="s">
        <v>5</v>
      </c>
      <c r="C492">
        <v>60</v>
      </c>
      <c r="D492">
        <v>65.069999999999993</v>
      </c>
      <c r="E492">
        <f t="shared" si="21"/>
        <v>5.0699999999999932</v>
      </c>
      <c r="F492">
        <f t="shared" si="22"/>
        <v>25.704899999999931</v>
      </c>
      <c r="G492">
        <f t="shared" si="23"/>
        <v>8.4499999999999886</v>
      </c>
    </row>
    <row r="493" spans="1:7" x14ac:dyDescent="0.25">
      <c r="A493" t="s">
        <v>3</v>
      </c>
      <c r="B493" t="s">
        <v>5</v>
      </c>
      <c r="C493">
        <v>60</v>
      </c>
      <c r="D493">
        <v>63.69</v>
      </c>
      <c r="E493">
        <f t="shared" si="21"/>
        <v>3.6899999999999977</v>
      </c>
      <c r="F493">
        <f t="shared" si="22"/>
        <v>13.616099999999983</v>
      </c>
      <c r="G493">
        <f t="shared" si="23"/>
        <v>6.1499999999999959</v>
      </c>
    </row>
    <row r="494" spans="1:7" x14ac:dyDescent="0.25">
      <c r="A494" t="s">
        <v>3</v>
      </c>
      <c r="B494" t="s">
        <v>5</v>
      </c>
      <c r="C494">
        <v>60</v>
      </c>
      <c r="D494">
        <v>64.78</v>
      </c>
      <c r="E494">
        <f t="shared" si="21"/>
        <v>4.7800000000000011</v>
      </c>
      <c r="F494">
        <f t="shared" si="22"/>
        <v>22.848400000000012</v>
      </c>
      <c r="G494">
        <f t="shared" si="23"/>
        <v>7.9666666666666686</v>
      </c>
    </row>
    <row r="495" spans="1:7" x14ac:dyDescent="0.25">
      <c r="A495" t="s">
        <v>3</v>
      </c>
      <c r="B495" t="s">
        <v>5</v>
      </c>
      <c r="C495">
        <v>60</v>
      </c>
      <c r="D495">
        <v>65.459999999999994</v>
      </c>
      <c r="E495">
        <f t="shared" si="21"/>
        <v>5.4599999999999937</v>
      </c>
      <c r="F495">
        <f t="shared" si="22"/>
        <v>29.811599999999931</v>
      </c>
      <c r="G495">
        <f t="shared" si="23"/>
        <v>9.099999999999989</v>
      </c>
    </row>
    <row r="496" spans="1:7" x14ac:dyDescent="0.25">
      <c r="A496" t="s">
        <v>3</v>
      </c>
      <c r="B496" t="s">
        <v>5</v>
      </c>
      <c r="C496">
        <v>60</v>
      </c>
      <c r="D496">
        <v>64.88</v>
      </c>
      <c r="E496">
        <f t="shared" si="21"/>
        <v>4.8799999999999955</v>
      </c>
      <c r="F496">
        <f t="shared" si="22"/>
        <v>23.814399999999956</v>
      </c>
      <c r="G496">
        <f t="shared" si="23"/>
        <v>8.1333333333333258</v>
      </c>
    </row>
    <row r="497" spans="1:7" x14ac:dyDescent="0.25">
      <c r="A497" t="s">
        <v>3</v>
      </c>
      <c r="B497" t="s">
        <v>5</v>
      </c>
      <c r="C497">
        <v>60</v>
      </c>
      <c r="D497">
        <v>64.92</v>
      </c>
      <c r="E497">
        <f t="shared" si="21"/>
        <v>4.9200000000000017</v>
      </c>
      <c r="F497">
        <f t="shared" si="22"/>
        <v>24.206400000000016</v>
      </c>
      <c r="G497">
        <f t="shared" si="23"/>
        <v>8.2000000000000028</v>
      </c>
    </row>
    <row r="498" spans="1:7" x14ac:dyDescent="0.25">
      <c r="A498" t="s">
        <v>3</v>
      </c>
      <c r="B498" t="s">
        <v>5</v>
      </c>
      <c r="C498">
        <v>60</v>
      </c>
      <c r="D498">
        <v>65.8</v>
      </c>
      <c r="E498">
        <f t="shared" si="21"/>
        <v>5.7999999999999972</v>
      </c>
      <c r="F498">
        <f t="shared" si="22"/>
        <v>33.639999999999965</v>
      </c>
      <c r="G498">
        <f t="shared" si="23"/>
        <v>9.6666666666666625</v>
      </c>
    </row>
    <row r="499" spans="1:7" x14ac:dyDescent="0.25">
      <c r="A499" t="s">
        <v>3</v>
      </c>
      <c r="B499" t="s">
        <v>5</v>
      </c>
      <c r="C499">
        <v>60</v>
      </c>
      <c r="D499">
        <v>64.209999999999994</v>
      </c>
      <c r="E499">
        <f t="shared" si="21"/>
        <v>4.2099999999999937</v>
      </c>
      <c r="F499">
        <f t="shared" si="22"/>
        <v>17.724099999999947</v>
      </c>
      <c r="G499">
        <f t="shared" si="23"/>
        <v>7.0166666666666559</v>
      </c>
    </row>
    <row r="500" spans="1:7" x14ac:dyDescent="0.25">
      <c r="A500" t="s">
        <v>3</v>
      </c>
      <c r="B500" t="s">
        <v>5</v>
      </c>
      <c r="C500">
        <v>60</v>
      </c>
      <c r="D500">
        <v>64.98</v>
      </c>
      <c r="E500">
        <f t="shared" si="21"/>
        <v>4.980000000000004</v>
      </c>
      <c r="F500">
        <f t="shared" si="22"/>
        <v>24.800400000000039</v>
      </c>
      <c r="G500">
        <f t="shared" si="23"/>
        <v>8.300000000000006</v>
      </c>
    </row>
    <row r="501" spans="1:7" x14ac:dyDescent="0.25">
      <c r="A501" t="s">
        <v>3</v>
      </c>
      <c r="B501" t="s">
        <v>6</v>
      </c>
      <c r="C501">
        <v>60</v>
      </c>
      <c r="D501">
        <v>63.04</v>
      </c>
      <c r="E501">
        <f t="shared" si="21"/>
        <v>3.0399999999999991</v>
      </c>
      <c r="F501">
        <f t="shared" si="22"/>
        <v>9.2415999999999947</v>
      </c>
      <c r="G501">
        <f t="shared" si="23"/>
        <v>5.0666666666666647</v>
      </c>
    </row>
    <row r="502" spans="1:7" x14ac:dyDescent="0.25">
      <c r="A502" t="s">
        <v>3</v>
      </c>
      <c r="B502" t="s">
        <v>6</v>
      </c>
      <c r="C502">
        <v>60</v>
      </c>
      <c r="D502">
        <v>63.57</v>
      </c>
      <c r="E502">
        <f t="shared" si="21"/>
        <v>3.5700000000000003</v>
      </c>
      <c r="F502">
        <f t="shared" si="22"/>
        <v>12.744900000000001</v>
      </c>
      <c r="G502">
        <f t="shared" si="23"/>
        <v>5.95</v>
      </c>
    </row>
    <row r="503" spans="1:7" x14ac:dyDescent="0.25">
      <c r="A503" t="s">
        <v>3</v>
      </c>
      <c r="B503" t="s">
        <v>6</v>
      </c>
      <c r="C503">
        <v>60</v>
      </c>
      <c r="D503">
        <v>61.47</v>
      </c>
      <c r="E503">
        <f t="shared" si="21"/>
        <v>1.4699999999999989</v>
      </c>
      <c r="F503">
        <f t="shared" si="22"/>
        <v>2.1608999999999967</v>
      </c>
      <c r="G503">
        <f t="shared" si="23"/>
        <v>2.449999999999998</v>
      </c>
    </row>
    <row r="504" spans="1:7" x14ac:dyDescent="0.25">
      <c r="A504" t="s">
        <v>3</v>
      </c>
      <c r="B504" t="s">
        <v>6</v>
      </c>
      <c r="C504">
        <v>60</v>
      </c>
      <c r="D504">
        <v>64.13</v>
      </c>
      <c r="E504">
        <f t="shared" si="21"/>
        <v>4.1299999999999955</v>
      </c>
      <c r="F504">
        <f t="shared" si="22"/>
        <v>17.056899999999963</v>
      </c>
      <c r="G504">
        <f t="shared" si="23"/>
        <v>6.8833333333333258</v>
      </c>
    </row>
    <row r="505" spans="1:7" x14ac:dyDescent="0.25">
      <c r="A505" t="s">
        <v>3</v>
      </c>
      <c r="B505" t="s">
        <v>6</v>
      </c>
      <c r="C505">
        <v>60</v>
      </c>
      <c r="D505">
        <v>64.38</v>
      </c>
      <c r="E505">
        <f t="shared" si="21"/>
        <v>4.3799999999999955</v>
      </c>
      <c r="F505">
        <f t="shared" si="22"/>
        <v>19.184399999999961</v>
      </c>
      <c r="G505">
        <f t="shared" si="23"/>
        <v>7.2999999999999927</v>
      </c>
    </row>
    <row r="506" spans="1:7" x14ac:dyDescent="0.25">
      <c r="A506" t="s">
        <v>3</v>
      </c>
      <c r="B506" t="s">
        <v>6</v>
      </c>
      <c r="C506">
        <v>60</v>
      </c>
      <c r="D506">
        <v>64.64</v>
      </c>
      <c r="E506">
        <f t="shared" si="21"/>
        <v>4.6400000000000006</v>
      </c>
      <c r="F506">
        <f t="shared" si="22"/>
        <v>21.529600000000006</v>
      </c>
      <c r="G506">
        <f t="shared" si="23"/>
        <v>7.7333333333333343</v>
      </c>
    </row>
    <row r="507" spans="1:7" x14ac:dyDescent="0.25">
      <c r="A507" t="s">
        <v>3</v>
      </c>
      <c r="B507" t="s">
        <v>6</v>
      </c>
      <c r="C507">
        <v>60</v>
      </c>
      <c r="D507">
        <v>65.17</v>
      </c>
      <c r="E507">
        <f t="shared" si="21"/>
        <v>5.1700000000000017</v>
      </c>
      <c r="F507">
        <f t="shared" si="22"/>
        <v>26.728900000000017</v>
      </c>
      <c r="G507">
        <f t="shared" si="23"/>
        <v>8.6166666666666707</v>
      </c>
    </row>
    <row r="508" spans="1:7" x14ac:dyDescent="0.25">
      <c r="A508" t="s">
        <v>3</v>
      </c>
      <c r="B508" t="s">
        <v>6</v>
      </c>
      <c r="C508">
        <v>60</v>
      </c>
      <c r="D508">
        <v>64.97</v>
      </c>
      <c r="E508">
        <f t="shared" si="21"/>
        <v>4.9699999999999989</v>
      </c>
      <c r="F508">
        <f t="shared" si="22"/>
        <v>24.70089999999999</v>
      </c>
      <c r="G508">
        <f t="shared" si="23"/>
        <v>8.2833333333333314</v>
      </c>
    </row>
    <row r="509" spans="1:7" x14ac:dyDescent="0.25">
      <c r="A509" t="s">
        <v>3</v>
      </c>
      <c r="B509" t="s">
        <v>6</v>
      </c>
      <c r="C509">
        <v>60</v>
      </c>
      <c r="D509">
        <v>62.83</v>
      </c>
      <c r="E509">
        <f t="shared" si="21"/>
        <v>2.8299999999999983</v>
      </c>
      <c r="F509">
        <f t="shared" si="22"/>
        <v>8.0088999999999899</v>
      </c>
      <c r="G509">
        <f t="shared" si="23"/>
        <v>4.7166666666666641</v>
      </c>
    </row>
    <row r="510" spans="1:7" x14ac:dyDescent="0.25">
      <c r="A510" t="s">
        <v>3</v>
      </c>
      <c r="B510" t="s">
        <v>6</v>
      </c>
      <c r="C510">
        <v>60</v>
      </c>
      <c r="D510">
        <v>64.06</v>
      </c>
      <c r="E510">
        <f t="shared" si="21"/>
        <v>4.0600000000000023</v>
      </c>
      <c r="F510">
        <f t="shared" si="22"/>
        <v>16.483600000000017</v>
      </c>
      <c r="G510">
        <f t="shared" si="23"/>
        <v>6.7666666666666702</v>
      </c>
    </row>
    <row r="511" spans="1:7" x14ac:dyDescent="0.25">
      <c r="A511" t="s">
        <v>3</v>
      </c>
      <c r="B511" t="s">
        <v>6</v>
      </c>
      <c r="C511">
        <v>60</v>
      </c>
      <c r="D511">
        <v>64.87</v>
      </c>
      <c r="E511">
        <f t="shared" si="21"/>
        <v>4.8700000000000045</v>
      </c>
      <c r="F511">
        <f t="shared" si="22"/>
        <v>23.716900000000045</v>
      </c>
      <c r="G511">
        <f t="shared" si="23"/>
        <v>8.1166666666666742</v>
      </c>
    </row>
    <row r="512" spans="1:7" x14ac:dyDescent="0.25">
      <c r="A512" t="s">
        <v>3</v>
      </c>
      <c r="B512" t="s">
        <v>6</v>
      </c>
      <c r="C512">
        <v>60</v>
      </c>
      <c r="D512">
        <v>64.3</v>
      </c>
      <c r="E512">
        <f t="shared" si="21"/>
        <v>4.2999999999999972</v>
      </c>
      <c r="F512">
        <f t="shared" si="22"/>
        <v>18.489999999999977</v>
      </c>
      <c r="G512">
        <f t="shared" si="23"/>
        <v>7.1666666666666616</v>
      </c>
    </row>
    <row r="513" spans="1:7" x14ac:dyDescent="0.25">
      <c r="A513" t="s">
        <v>3</v>
      </c>
      <c r="B513" t="s">
        <v>6</v>
      </c>
      <c r="C513">
        <v>60</v>
      </c>
      <c r="D513">
        <v>64.349999999999994</v>
      </c>
      <c r="E513">
        <f t="shared" si="21"/>
        <v>4.3499999999999943</v>
      </c>
      <c r="F513">
        <f t="shared" si="22"/>
        <v>18.92249999999995</v>
      </c>
      <c r="G513">
        <f t="shared" si="23"/>
        <v>7.2499999999999902</v>
      </c>
    </row>
    <row r="514" spans="1:7" x14ac:dyDescent="0.25">
      <c r="A514" t="s">
        <v>3</v>
      </c>
      <c r="B514" t="s">
        <v>6</v>
      </c>
      <c r="C514">
        <v>60</v>
      </c>
      <c r="D514">
        <v>65.42</v>
      </c>
      <c r="E514">
        <f t="shared" ref="E514:E577" si="24">D514-C514</f>
        <v>5.4200000000000017</v>
      </c>
      <c r="F514">
        <f t="shared" ref="F514:F577" si="25">E514^2</f>
        <v>29.376400000000018</v>
      </c>
      <c r="G514">
        <f t="shared" ref="G514:G577" si="26">ABS(E514)*100/ABS(C514)</f>
        <v>9.0333333333333368</v>
      </c>
    </row>
    <row r="515" spans="1:7" x14ac:dyDescent="0.25">
      <c r="A515" t="s">
        <v>3</v>
      </c>
      <c r="B515" t="s">
        <v>6</v>
      </c>
      <c r="C515">
        <v>60</v>
      </c>
      <c r="D515">
        <v>63.98</v>
      </c>
      <c r="E515">
        <f t="shared" si="24"/>
        <v>3.9799999999999969</v>
      </c>
      <c r="F515">
        <f t="shared" si="25"/>
        <v>15.840399999999976</v>
      </c>
      <c r="G515">
        <f t="shared" si="26"/>
        <v>6.6333333333333275</v>
      </c>
    </row>
    <row r="516" spans="1:7" x14ac:dyDescent="0.25">
      <c r="A516" t="s">
        <v>3</v>
      </c>
      <c r="B516" t="s">
        <v>6</v>
      </c>
      <c r="C516">
        <v>60</v>
      </c>
      <c r="D516">
        <v>64.78</v>
      </c>
      <c r="E516">
        <f t="shared" si="24"/>
        <v>4.7800000000000011</v>
      </c>
      <c r="F516">
        <f t="shared" si="25"/>
        <v>22.848400000000012</v>
      </c>
      <c r="G516">
        <f t="shared" si="26"/>
        <v>7.9666666666666686</v>
      </c>
    </row>
    <row r="517" spans="1:7" x14ac:dyDescent="0.25">
      <c r="A517" t="s">
        <v>3</v>
      </c>
      <c r="B517" t="s">
        <v>5</v>
      </c>
      <c r="C517">
        <v>80</v>
      </c>
      <c r="D517">
        <v>89.35</v>
      </c>
      <c r="E517">
        <f t="shared" si="24"/>
        <v>9.3499999999999943</v>
      </c>
      <c r="F517">
        <f t="shared" si="25"/>
        <v>87.4224999999999</v>
      </c>
      <c r="G517">
        <f t="shared" si="26"/>
        <v>11.687499999999993</v>
      </c>
    </row>
    <row r="518" spans="1:7" x14ac:dyDescent="0.25">
      <c r="A518" t="s">
        <v>3</v>
      </c>
      <c r="B518" t="s">
        <v>5</v>
      </c>
      <c r="C518">
        <v>80</v>
      </c>
      <c r="D518">
        <v>84.65</v>
      </c>
      <c r="E518">
        <f t="shared" si="24"/>
        <v>4.6500000000000057</v>
      </c>
      <c r="F518">
        <f t="shared" si="25"/>
        <v>21.622500000000052</v>
      </c>
      <c r="G518">
        <f t="shared" si="26"/>
        <v>5.8125000000000071</v>
      </c>
    </row>
    <row r="519" spans="1:7" x14ac:dyDescent="0.25">
      <c r="A519" t="s">
        <v>3</v>
      </c>
      <c r="B519" t="s">
        <v>5</v>
      </c>
      <c r="C519">
        <v>80</v>
      </c>
      <c r="D519">
        <v>83.77</v>
      </c>
      <c r="E519">
        <f t="shared" si="24"/>
        <v>3.769999999999996</v>
      </c>
      <c r="F519">
        <f t="shared" si="25"/>
        <v>14.212899999999969</v>
      </c>
      <c r="G519">
        <f t="shared" si="26"/>
        <v>4.712499999999995</v>
      </c>
    </row>
    <row r="520" spans="1:7" x14ac:dyDescent="0.25">
      <c r="A520" t="s">
        <v>3</v>
      </c>
      <c r="B520" t="s">
        <v>5</v>
      </c>
      <c r="C520">
        <v>80</v>
      </c>
      <c r="D520">
        <v>83.56</v>
      </c>
      <c r="E520">
        <f t="shared" si="24"/>
        <v>3.5600000000000023</v>
      </c>
      <c r="F520">
        <f t="shared" si="25"/>
        <v>12.673600000000016</v>
      </c>
      <c r="G520">
        <f t="shared" si="26"/>
        <v>4.4500000000000028</v>
      </c>
    </row>
    <row r="521" spans="1:7" x14ac:dyDescent="0.25">
      <c r="A521" t="s">
        <v>3</v>
      </c>
      <c r="B521" t="s">
        <v>5</v>
      </c>
      <c r="C521">
        <v>80</v>
      </c>
      <c r="D521">
        <v>82.15</v>
      </c>
      <c r="E521">
        <f t="shared" si="24"/>
        <v>2.1500000000000057</v>
      </c>
      <c r="F521">
        <f t="shared" si="25"/>
        <v>4.6225000000000245</v>
      </c>
      <c r="G521">
        <f t="shared" si="26"/>
        <v>2.6875000000000071</v>
      </c>
    </row>
    <row r="522" spans="1:7" x14ac:dyDescent="0.25">
      <c r="A522" t="s">
        <v>3</v>
      </c>
      <c r="B522" t="s">
        <v>5</v>
      </c>
      <c r="C522">
        <v>80</v>
      </c>
      <c r="D522">
        <v>82.68</v>
      </c>
      <c r="E522">
        <f t="shared" si="24"/>
        <v>2.6800000000000068</v>
      </c>
      <c r="F522">
        <f t="shared" si="25"/>
        <v>7.1824000000000368</v>
      </c>
      <c r="G522">
        <f t="shared" si="26"/>
        <v>3.3500000000000085</v>
      </c>
    </row>
    <row r="523" spans="1:7" x14ac:dyDescent="0.25">
      <c r="A523" t="s">
        <v>3</v>
      </c>
      <c r="B523" t="s">
        <v>5</v>
      </c>
      <c r="C523">
        <v>80</v>
      </c>
      <c r="D523">
        <v>81.89</v>
      </c>
      <c r="E523">
        <f t="shared" si="24"/>
        <v>1.8900000000000006</v>
      </c>
      <c r="F523">
        <f t="shared" si="25"/>
        <v>3.5721000000000021</v>
      </c>
      <c r="G523">
        <f t="shared" si="26"/>
        <v>2.3625000000000007</v>
      </c>
    </row>
    <row r="524" spans="1:7" x14ac:dyDescent="0.25">
      <c r="A524" t="s">
        <v>3</v>
      </c>
      <c r="B524" t="s">
        <v>5</v>
      </c>
      <c r="C524">
        <v>80</v>
      </c>
      <c r="D524">
        <v>81.93</v>
      </c>
      <c r="E524">
        <f t="shared" si="24"/>
        <v>1.9300000000000068</v>
      </c>
      <c r="F524">
        <f t="shared" si="25"/>
        <v>3.7249000000000265</v>
      </c>
      <c r="G524">
        <f t="shared" si="26"/>
        <v>2.4125000000000085</v>
      </c>
    </row>
    <row r="525" spans="1:7" x14ac:dyDescent="0.25">
      <c r="A525" t="s">
        <v>3</v>
      </c>
      <c r="B525" t="s">
        <v>5</v>
      </c>
      <c r="C525">
        <v>80</v>
      </c>
      <c r="D525">
        <v>82.85</v>
      </c>
      <c r="E525">
        <f t="shared" si="24"/>
        <v>2.8499999999999943</v>
      </c>
      <c r="F525">
        <f t="shared" si="25"/>
        <v>8.1224999999999667</v>
      </c>
      <c r="G525">
        <f t="shared" si="26"/>
        <v>3.5624999999999929</v>
      </c>
    </row>
    <row r="526" spans="1:7" x14ac:dyDescent="0.25">
      <c r="A526" t="s">
        <v>3</v>
      </c>
      <c r="B526" t="s">
        <v>5</v>
      </c>
      <c r="C526">
        <v>80</v>
      </c>
      <c r="D526">
        <v>82.72</v>
      </c>
      <c r="E526">
        <f t="shared" si="24"/>
        <v>2.7199999999999989</v>
      </c>
      <c r="F526">
        <f t="shared" si="25"/>
        <v>7.3983999999999934</v>
      </c>
      <c r="G526">
        <f t="shared" si="26"/>
        <v>3.3999999999999986</v>
      </c>
    </row>
    <row r="527" spans="1:7" x14ac:dyDescent="0.25">
      <c r="A527" t="s">
        <v>3</v>
      </c>
      <c r="B527" t="s">
        <v>5</v>
      </c>
      <c r="C527">
        <v>80</v>
      </c>
      <c r="D527">
        <v>80.41</v>
      </c>
      <c r="E527">
        <f t="shared" si="24"/>
        <v>0.40999999999999659</v>
      </c>
      <c r="F527">
        <f t="shared" si="25"/>
        <v>0.1680999999999972</v>
      </c>
      <c r="G527">
        <f t="shared" si="26"/>
        <v>0.51249999999999574</v>
      </c>
    </row>
    <row r="528" spans="1:7" x14ac:dyDescent="0.25">
      <c r="A528" t="s">
        <v>3</v>
      </c>
      <c r="B528" t="s">
        <v>5</v>
      </c>
      <c r="C528">
        <v>80</v>
      </c>
      <c r="D528">
        <v>80.67</v>
      </c>
      <c r="E528">
        <f t="shared" si="24"/>
        <v>0.67000000000000171</v>
      </c>
      <c r="F528">
        <f t="shared" si="25"/>
        <v>0.4489000000000023</v>
      </c>
      <c r="G528">
        <f t="shared" si="26"/>
        <v>0.83750000000000213</v>
      </c>
    </row>
    <row r="529" spans="1:7" x14ac:dyDescent="0.25">
      <c r="A529" t="s">
        <v>3</v>
      </c>
      <c r="B529" t="s">
        <v>5</v>
      </c>
      <c r="C529">
        <v>80</v>
      </c>
      <c r="D529">
        <v>83.24</v>
      </c>
      <c r="E529">
        <f t="shared" si="24"/>
        <v>3.2399999999999949</v>
      </c>
      <c r="F529">
        <f t="shared" si="25"/>
        <v>10.497599999999967</v>
      </c>
      <c r="G529">
        <f t="shared" si="26"/>
        <v>4.0499999999999936</v>
      </c>
    </row>
    <row r="530" spans="1:7" x14ac:dyDescent="0.25">
      <c r="A530" t="s">
        <v>3</v>
      </c>
      <c r="B530" t="s">
        <v>5</v>
      </c>
      <c r="C530">
        <v>80</v>
      </c>
      <c r="D530">
        <v>81.540000000000006</v>
      </c>
      <c r="E530">
        <f t="shared" si="24"/>
        <v>1.5400000000000063</v>
      </c>
      <c r="F530">
        <f t="shared" si="25"/>
        <v>2.3716000000000195</v>
      </c>
      <c r="G530">
        <f t="shared" si="26"/>
        <v>1.9250000000000078</v>
      </c>
    </row>
    <row r="531" spans="1:7" x14ac:dyDescent="0.25">
      <c r="A531" t="s">
        <v>3</v>
      </c>
      <c r="B531" t="s">
        <v>6</v>
      </c>
      <c r="C531">
        <v>80</v>
      </c>
      <c r="D531">
        <v>90.91</v>
      </c>
      <c r="E531">
        <f t="shared" si="24"/>
        <v>10.909999999999997</v>
      </c>
      <c r="F531">
        <f t="shared" si="25"/>
        <v>119.02809999999992</v>
      </c>
      <c r="G531">
        <f t="shared" si="26"/>
        <v>13.637499999999994</v>
      </c>
    </row>
    <row r="532" spans="1:7" x14ac:dyDescent="0.25">
      <c r="A532" t="s">
        <v>3</v>
      </c>
      <c r="B532" t="s">
        <v>6</v>
      </c>
      <c r="C532">
        <v>80</v>
      </c>
      <c r="D532">
        <v>86.07</v>
      </c>
      <c r="E532">
        <f t="shared" si="24"/>
        <v>6.0699999999999932</v>
      </c>
      <c r="F532">
        <f t="shared" si="25"/>
        <v>36.844899999999917</v>
      </c>
      <c r="G532">
        <f t="shared" si="26"/>
        <v>7.5874999999999915</v>
      </c>
    </row>
    <row r="533" spans="1:7" x14ac:dyDescent="0.25">
      <c r="A533" t="s">
        <v>3</v>
      </c>
      <c r="B533" t="s">
        <v>6</v>
      </c>
      <c r="C533">
        <v>80</v>
      </c>
      <c r="D533">
        <v>83.55</v>
      </c>
      <c r="E533">
        <f t="shared" si="24"/>
        <v>3.5499999999999972</v>
      </c>
      <c r="F533">
        <f t="shared" si="25"/>
        <v>12.60249999999998</v>
      </c>
      <c r="G533">
        <f t="shared" si="26"/>
        <v>4.4374999999999964</v>
      </c>
    </row>
    <row r="534" spans="1:7" x14ac:dyDescent="0.25">
      <c r="A534" t="s">
        <v>3</v>
      </c>
      <c r="B534" t="s">
        <v>6</v>
      </c>
      <c r="C534">
        <v>80</v>
      </c>
      <c r="D534">
        <v>83.01</v>
      </c>
      <c r="E534">
        <f t="shared" si="24"/>
        <v>3.0100000000000051</v>
      </c>
      <c r="F534">
        <f t="shared" si="25"/>
        <v>9.0601000000000305</v>
      </c>
      <c r="G534">
        <f t="shared" si="26"/>
        <v>3.7625000000000064</v>
      </c>
    </row>
    <row r="535" spans="1:7" x14ac:dyDescent="0.25">
      <c r="A535" t="s">
        <v>3</v>
      </c>
      <c r="B535" t="s">
        <v>6</v>
      </c>
      <c r="C535">
        <v>80</v>
      </c>
      <c r="D535">
        <v>81.099999999999994</v>
      </c>
      <c r="E535">
        <f t="shared" si="24"/>
        <v>1.0999999999999943</v>
      </c>
      <c r="F535">
        <f t="shared" si="25"/>
        <v>1.2099999999999875</v>
      </c>
      <c r="G535">
        <f t="shared" si="26"/>
        <v>1.3749999999999929</v>
      </c>
    </row>
    <row r="536" spans="1:7" x14ac:dyDescent="0.25">
      <c r="A536" t="s">
        <v>3</v>
      </c>
      <c r="B536" t="s">
        <v>6</v>
      </c>
      <c r="C536">
        <v>80</v>
      </c>
      <c r="D536">
        <v>81.62</v>
      </c>
      <c r="E536">
        <f t="shared" si="24"/>
        <v>1.6200000000000045</v>
      </c>
      <c r="F536">
        <f t="shared" si="25"/>
        <v>2.6244000000000147</v>
      </c>
      <c r="G536">
        <f t="shared" si="26"/>
        <v>2.0250000000000057</v>
      </c>
    </row>
    <row r="537" spans="1:7" x14ac:dyDescent="0.25">
      <c r="A537" t="s">
        <v>3</v>
      </c>
      <c r="B537" t="s">
        <v>6</v>
      </c>
      <c r="C537">
        <v>80</v>
      </c>
      <c r="D537">
        <v>81.52</v>
      </c>
      <c r="E537">
        <f t="shared" si="24"/>
        <v>1.519999999999996</v>
      </c>
      <c r="F537">
        <f t="shared" si="25"/>
        <v>2.310399999999988</v>
      </c>
      <c r="G537">
        <f t="shared" si="26"/>
        <v>1.899999999999995</v>
      </c>
    </row>
    <row r="538" spans="1:7" x14ac:dyDescent="0.25">
      <c r="A538" t="s">
        <v>3</v>
      </c>
      <c r="B538" t="s">
        <v>6</v>
      </c>
      <c r="C538">
        <v>80</v>
      </c>
      <c r="D538">
        <v>81.3</v>
      </c>
      <c r="E538">
        <f t="shared" si="24"/>
        <v>1.2999999999999972</v>
      </c>
      <c r="F538">
        <f t="shared" si="25"/>
        <v>1.6899999999999926</v>
      </c>
      <c r="G538">
        <f t="shared" si="26"/>
        <v>1.6249999999999964</v>
      </c>
    </row>
    <row r="539" spans="1:7" x14ac:dyDescent="0.25">
      <c r="A539" t="s">
        <v>3</v>
      </c>
      <c r="B539" t="s">
        <v>6</v>
      </c>
      <c r="C539">
        <v>80</v>
      </c>
      <c r="D539">
        <v>81.180000000000007</v>
      </c>
      <c r="E539">
        <f t="shared" si="24"/>
        <v>1.1800000000000068</v>
      </c>
      <c r="F539">
        <f t="shared" si="25"/>
        <v>1.3924000000000161</v>
      </c>
      <c r="G539">
        <f t="shared" si="26"/>
        <v>1.4750000000000085</v>
      </c>
    </row>
    <row r="540" spans="1:7" x14ac:dyDescent="0.25">
      <c r="A540" t="s">
        <v>3</v>
      </c>
      <c r="B540" t="s">
        <v>6</v>
      </c>
      <c r="C540">
        <v>80</v>
      </c>
      <c r="D540">
        <v>81.709999999999994</v>
      </c>
      <c r="E540">
        <f t="shared" si="24"/>
        <v>1.7099999999999937</v>
      </c>
      <c r="F540">
        <f t="shared" si="25"/>
        <v>2.9240999999999788</v>
      </c>
      <c r="G540">
        <f t="shared" si="26"/>
        <v>2.1374999999999922</v>
      </c>
    </row>
    <row r="541" spans="1:7" x14ac:dyDescent="0.25">
      <c r="A541" t="s">
        <v>3</v>
      </c>
      <c r="B541" t="s">
        <v>6</v>
      </c>
      <c r="C541">
        <v>80</v>
      </c>
      <c r="D541">
        <v>81.5</v>
      </c>
      <c r="E541">
        <f t="shared" si="24"/>
        <v>1.5</v>
      </c>
      <c r="F541">
        <f t="shared" si="25"/>
        <v>2.25</v>
      </c>
      <c r="G541">
        <f t="shared" si="26"/>
        <v>1.875</v>
      </c>
    </row>
    <row r="542" spans="1:7" x14ac:dyDescent="0.25">
      <c r="A542" t="s">
        <v>3</v>
      </c>
      <c r="B542" t="s">
        <v>6</v>
      </c>
      <c r="C542">
        <v>80</v>
      </c>
      <c r="D542">
        <v>80.599999999999994</v>
      </c>
      <c r="E542">
        <f t="shared" si="24"/>
        <v>0.59999999999999432</v>
      </c>
      <c r="F542">
        <f t="shared" si="25"/>
        <v>0.35999999999999316</v>
      </c>
      <c r="G542">
        <f t="shared" si="26"/>
        <v>0.74999999999999289</v>
      </c>
    </row>
    <row r="543" spans="1:7" x14ac:dyDescent="0.25">
      <c r="A543" t="s">
        <v>3</v>
      </c>
      <c r="B543" t="s">
        <v>6</v>
      </c>
      <c r="C543">
        <v>80</v>
      </c>
      <c r="D543">
        <v>82.03</v>
      </c>
      <c r="E543">
        <f t="shared" si="24"/>
        <v>2.0300000000000011</v>
      </c>
      <c r="F543">
        <f t="shared" si="25"/>
        <v>4.1209000000000042</v>
      </c>
      <c r="G543">
        <f t="shared" si="26"/>
        <v>2.5375000000000014</v>
      </c>
    </row>
    <row r="544" spans="1:7" x14ac:dyDescent="0.25">
      <c r="A544" t="s">
        <v>3</v>
      </c>
      <c r="B544" t="s">
        <v>6</v>
      </c>
      <c r="C544">
        <v>80</v>
      </c>
      <c r="D544">
        <v>81.97</v>
      </c>
      <c r="E544">
        <f t="shared" si="24"/>
        <v>1.9699999999999989</v>
      </c>
      <c r="F544">
        <f t="shared" si="25"/>
        <v>3.8808999999999956</v>
      </c>
      <c r="G544">
        <f t="shared" si="26"/>
        <v>2.4624999999999986</v>
      </c>
    </row>
    <row r="545" spans="1:7" x14ac:dyDescent="0.25">
      <c r="A545" t="s">
        <v>4</v>
      </c>
      <c r="B545" t="s">
        <v>5</v>
      </c>
      <c r="C545">
        <v>-20</v>
      </c>
      <c r="D545">
        <v>-21.72</v>
      </c>
      <c r="E545">
        <f t="shared" si="24"/>
        <v>-1.7199999999999989</v>
      </c>
      <c r="F545">
        <f t="shared" si="25"/>
        <v>2.9583999999999961</v>
      </c>
      <c r="G545">
        <f t="shared" si="26"/>
        <v>8.5999999999999943</v>
      </c>
    </row>
    <row r="546" spans="1:7" x14ac:dyDescent="0.25">
      <c r="A546" t="s">
        <v>4</v>
      </c>
      <c r="B546" t="s">
        <v>5</v>
      </c>
      <c r="C546">
        <v>-20</v>
      </c>
      <c r="D546">
        <v>-20.18</v>
      </c>
      <c r="E546">
        <f t="shared" si="24"/>
        <v>-0.17999999999999972</v>
      </c>
      <c r="F546">
        <f t="shared" si="25"/>
        <v>3.2399999999999901E-2</v>
      </c>
      <c r="G546">
        <f t="shared" si="26"/>
        <v>0.89999999999999858</v>
      </c>
    </row>
    <row r="547" spans="1:7" x14ac:dyDescent="0.25">
      <c r="A547" t="s">
        <v>4</v>
      </c>
      <c r="B547" t="s">
        <v>5</v>
      </c>
      <c r="C547">
        <v>-20</v>
      </c>
      <c r="D547">
        <v>-20.100000000000001</v>
      </c>
      <c r="E547">
        <f t="shared" si="24"/>
        <v>-0.10000000000000142</v>
      </c>
      <c r="F547">
        <f t="shared" si="25"/>
        <v>1.0000000000000285E-2</v>
      </c>
      <c r="G547">
        <f t="shared" si="26"/>
        <v>0.50000000000000711</v>
      </c>
    </row>
    <row r="548" spans="1:7" x14ac:dyDescent="0.25">
      <c r="A548" t="s">
        <v>4</v>
      </c>
      <c r="B548" t="s">
        <v>5</v>
      </c>
      <c r="C548">
        <v>-20</v>
      </c>
      <c r="D548">
        <v>-20.64</v>
      </c>
      <c r="E548">
        <f t="shared" si="24"/>
        <v>-0.64000000000000057</v>
      </c>
      <c r="F548">
        <f t="shared" si="25"/>
        <v>0.40960000000000074</v>
      </c>
      <c r="G548">
        <f t="shared" si="26"/>
        <v>3.2000000000000028</v>
      </c>
    </row>
    <row r="549" spans="1:7" x14ac:dyDescent="0.25">
      <c r="A549" t="s">
        <v>4</v>
      </c>
      <c r="B549" t="s">
        <v>5</v>
      </c>
      <c r="C549">
        <v>-20</v>
      </c>
      <c r="D549">
        <v>-20.51</v>
      </c>
      <c r="E549">
        <f t="shared" si="24"/>
        <v>-0.51000000000000156</v>
      </c>
      <c r="F549">
        <f t="shared" si="25"/>
        <v>0.26010000000000161</v>
      </c>
      <c r="G549">
        <f t="shared" si="26"/>
        <v>2.5500000000000078</v>
      </c>
    </row>
    <row r="550" spans="1:7" x14ac:dyDescent="0.25">
      <c r="A550" t="s">
        <v>4</v>
      </c>
      <c r="B550" t="s">
        <v>5</v>
      </c>
      <c r="C550">
        <v>-20</v>
      </c>
      <c r="D550">
        <v>-20.69</v>
      </c>
      <c r="E550">
        <f t="shared" si="24"/>
        <v>-0.69000000000000128</v>
      </c>
      <c r="F550">
        <f t="shared" si="25"/>
        <v>0.47610000000000174</v>
      </c>
      <c r="G550">
        <f t="shared" si="26"/>
        <v>3.4500000000000064</v>
      </c>
    </row>
    <row r="551" spans="1:7" x14ac:dyDescent="0.25">
      <c r="A551" t="s">
        <v>4</v>
      </c>
      <c r="B551" t="s">
        <v>5</v>
      </c>
      <c r="C551">
        <v>-20</v>
      </c>
      <c r="D551">
        <v>-21.81</v>
      </c>
      <c r="E551">
        <f t="shared" si="24"/>
        <v>-1.8099999999999987</v>
      </c>
      <c r="F551">
        <f t="shared" si="25"/>
        <v>3.2760999999999956</v>
      </c>
      <c r="G551">
        <f t="shared" si="26"/>
        <v>9.0499999999999936</v>
      </c>
    </row>
    <row r="552" spans="1:7" x14ac:dyDescent="0.25">
      <c r="A552" t="s">
        <v>4</v>
      </c>
      <c r="B552" t="s">
        <v>5</v>
      </c>
      <c r="C552">
        <v>-20</v>
      </c>
      <c r="D552">
        <v>-21.11</v>
      </c>
      <c r="E552">
        <f t="shared" si="24"/>
        <v>-1.1099999999999994</v>
      </c>
      <c r="F552">
        <f t="shared" si="25"/>
        <v>1.2320999999999986</v>
      </c>
      <c r="G552">
        <f t="shared" si="26"/>
        <v>5.5499999999999972</v>
      </c>
    </row>
    <row r="553" spans="1:7" x14ac:dyDescent="0.25">
      <c r="A553" t="s">
        <v>4</v>
      </c>
      <c r="B553" t="s">
        <v>5</v>
      </c>
      <c r="C553">
        <v>-20</v>
      </c>
      <c r="D553">
        <v>-20.96</v>
      </c>
      <c r="E553">
        <f t="shared" si="24"/>
        <v>-0.96000000000000085</v>
      </c>
      <c r="F553">
        <f t="shared" si="25"/>
        <v>0.92160000000000164</v>
      </c>
      <c r="G553">
        <f t="shared" si="26"/>
        <v>4.8000000000000043</v>
      </c>
    </row>
    <row r="554" spans="1:7" x14ac:dyDescent="0.25">
      <c r="A554" t="s">
        <v>4</v>
      </c>
      <c r="B554" t="s">
        <v>5</v>
      </c>
      <c r="C554">
        <v>-20</v>
      </c>
      <c r="D554">
        <v>-20.11</v>
      </c>
      <c r="E554">
        <f t="shared" si="24"/>
        <v>-0.10999999999999943</v>
      </c>
      <c r="F554">
        <f t="shared" si="25"/>
        <v>1.2099999999999875E-2</v>
      </c>
      <c r="G554">
        <f t="shared" si="26"/>
        <v>0.54999999999999716</v>
      </c>
    </row>
    <row r="555" spans="1:7" x14ac:dyDescent="0.25">
      <c r="A555" t="s">
        <v>4</v>
      </c>
      <c r="B555" t="s">
        <v>5</v>
      </c>
      <c r="C555">
        <v>-20</v>
      </c>
      <c r="D555">
        <v>-20.27</v>
      </c>
      <c r="E555">
        <f t="shared" si="24"/>
        <v>-0.26999999999999957</v>
      </c>
      <c r="F555">
        <f t="shared" si="25"/>
        <v>7.2899999999999771E-2</v>
      </c>
      <c r="G555">
        <f t="shared" si="26"/>
        <v>1.3499999999999979</v>
      </c>
    </row>
    <row r="556" spans="1:7" x14ac:dyDescent="0.25">
      <c r="A556" t="s">
        <v>4</v>
      </c>
      <c r="B556" t="s">
        <v>5</v>
      </c>
      <c r="C556">
        <v>-20</v>
      </c>
      <c r="D556">
        <v>-20.7</v>
      </c>
      <c r="E556">
        <f t="shared" si="24"/>
        <v>-0.69999999999999929</v>
      </c>
      <c r="F556">
        <f t="shared" si="25"/>
        <v>0.48999999999999899</v>
      </c>
      <c r="G556">
        <f t="shared" si="26"/>
        <v>3.4999999999999964</v>
      </c>
    </row>
    <row r="557" spans="1:7" x14ac:dyDescent="0.25">
      <c r="A557" t="s">
        <v>4</v>
      </c>
      <c r="B557" t="s">
        <v>5</v>
      </c>
      <c r="C557">
        <v>-20</v>
      </c>
      <c r="D557">
        <v>-20.21</v>
      </c>
      <c r="E557">
        <f t="shared" si="24"/>
        <v>-0.21000000000000085</v>
      </c>
      <c r="F557">
        <f t="shared" si="25"/>
        <v>4.4100000000000361E-2</v>
      </c>
      <c r="G557">
        <f t="shared" si="26"/>
        <v>1.0500000000000043</v>
      </c>
    </row>
    <row r="558" spans="1:7" x14ac:dyDescent="0.25">
      <c r="A558" t="s">
        <v>4</v>
      </c>
      <c r="B558" t="s">
        <v>5</v>
      </c>
      <c r="C558">
        <v>-20</v>
      </c>
      <c r="D558">
        <v>-20.309999999999999</v>
      </c>
      <c r="E558">
        <f t="shared" si="24"/>
        <v>-0.30999999999999872</v>
      </c>
      <c r="F558">
        <f t="shared" si="25"/>
        <v>9.6099999999999214E-2</v>
      </c>
      <c r="G558">
        <f t="shared" si="26"/>
        <v>1.5499999999999936</v>
      </c>
    </row>
    <row r="559" spans="1:7" x14ac:dyDescent="0.25">
      <c r="A559" t="s">
        <v>4</v>
      </c>
      <c r="B559" t="s">
        <v>5</v>
      </c>
      <c r="C559">
        <v>-20</v>
      </c>
      <c r="D559">
        <v>-20.18</v>
      </c>
      <c r="E559">
        <f t="shared" si="24"/>
        <v>-0.17999999999999972</v>
      </c>
      <c r="F559">
        <f t="shared" si="25"/>
        <v>3.2399999999999901E-2</v>
      </c>
      <c r="G559">
        <f t="shared" si="26"/>
        <v>0.89999999999999858</v>
      </c>
    </row>
    <row r="560" spans="1:7" x14ac:dyDescent="0.25">
      <c r="A560" t="s">
        <v>4</v>
      </c>
      <c r="B560" t="s">
        <v>5</v>
      </c>
      <c r="C560">
        <v>-20</v>
      </c>
      <c r="D560">
        <v>-21.78</v>
      </c>
      <c r="E560">
        <f t="shared" si="24"/>
        <v>-1.7800000000000011</v>
      </c>
      <c r="F560">
        <f t="shared" si="25"/>
        <v>3.1684000000000041</v>
      </c>
      <c r="G560">
        <f t="shared" si="26"/>
        <v>8.9000000000000057</v>
      </c>
    </row>
    <row r="561" spans="1:7" x14ac:dyDescent="0.25">
      <c r="A561" t="s">
        <v>4</v>
      </c>
      <c r="B561" t="s">
        <v>5</v>
      </c>
      <c r="C561">
        <v>-20</v>
      </c>
      <c r="D561">
        <v>-20.49</v>
      </c>
      <c r="E561">
        <f t="shared" si="24"/>
        <v>-0.48999999999999844</v>
      </c>
      <c r="F561">
        <f t="shared" si="25"/>
        <v>0.24009999999999848</v>
      </c>
      <c r="G561">
        <f t="shared" si="26"/>
        <v>2.4499999999999922</v>
      </c>
    </row>
    <row r="562" spans="1:7" x14ac:dyDescent="0.25">
      <c r="A562" t="s">
        <v>4</v>
      </c>
      <c r="B562" t="s">
        <v>5</v>
      </c>
      <c r="C562">
        <v>-20</v>
      </c>
      <c r="D562">
        <v>-20.98</v>
      </c>
      <c r="E562">
        <f t="shared" si="24"/>
        <v>-0.98000000000000043</v>
      </c>
      <c r="F562">
        <f t="shared" si="25"/>
        <v>0.96040000000000081</v>
      </c>
      <c r="G562">
        <f t="shared" si="26"/>
        <v>4.9000000000000021</v>
      </c>
    </row>
    <row r="563" spans="1:7" x14ac:dyDescent="0.25">
      <c r="A563" t="s">
        <v>4</v>
      </c>
      <c r="B563" t="s">
        <v>5</v>
      </c>
      <c r="C563">
        <v>-20</v>
      </c>
      <c r="D563">
        <v>-20.96</v>
      </c>
      <c r="E563">
        <f t="shared" si="24"/>
        <v>-0.96000000000000085</v>
      </c>
      <c r="F563">
        <f t="shared" si="25"/>
        <v>0.92160000000000164</v>
      </c>
      <c r="G563">
        <f t="shared" si="26"/>
        <v>4.8000000000000043</v>
      </c>
    </row>
    <row r="564" spans="1:7" x14ac:dyDescent="0.25">
      <c r="A564" t="s">
        <v>4</v>
      </c>
      <c r="B564" t="s">
        <v>5</v>
      </c>
      <c r="C564">
        <v>-20</v>
      </c>
      <c r="D564">
        <v>-21.78</v>
      </c>
      <c r="E564">
        <f t="shared" si="24"/>
        <v>-1.7800000000000011</v>
      </c>
      <c r="F564">
        <f t="shared" si="25"/>
        <v>3.1684000000000041</v>
      </c>
      <c r="G564">
        <f t="shared" si="26"/>
        <v>8.9000000000000057</v>
      </c>
    </row>
    <row r="565" spans="1:7" x14ac:dyDescent="0.25">
      <c r="A565" t="s">
        <v>4</v>
      </c>
      <c r="B565" t="s">
        <v>5</v>
      </c>
      <c r="C565">
        <v>-20</v>
      </c>
      <c r="D565">
        <v>-21.43</v>
      </c>
      <c r="E565">
        <f t="shared" si="24"/>
        <v>-1.4299999999999997</v>
      </c>
      <c r="F565">
        <f t="shared" si="25"/>
        <v>2.0448999999999993</v>
      </c>
      <c r="G565">
        <f t="shared" si="26"/>
        <v>7.1499999999999986</v>
      </c>
    </row>
    <row r="566" spans="1:7" x14ac:dyDescent="0.25">
      <c r="A566" t="s">
        <v>4</v>
      </c>
      <c r="B566" t="s">
        <v>5</v>
      </c>
      <c r="C566">
        <v>-20</v>
      </c>
      <c r="D566">
        <v>-20.58</v>
      </c>
      <c r="E566">
        <f t="shared" si="24"/>
        <v>-0.57999999999999829</v>
      </c>
      <c r="F566">
        <f t="shared" si="25"/>
        <v>0.33639999999999803</v>
      </c>
      <c r="G566">
        <f t="shared" si="26"/>
        <v>2.8999999999999915</v>
      </c>
    </row>
    <row r="567" spans="1:7" x14ac:dyDescent="0.25">
      <c r="A567" t="s">
        <v>4</v>
      </c>
      <c r="B567" t="s">
        <v>5</v>
      </c>
      <c r="C567">
        <v>-20</v>
      </c>
      <c r="D567">
        <v>-20.350000000000001</v>
      </c>
      <c r="E567">
        <f t="shared" si="24"/>
        <v>-0.35000000000000142</v>
      </c>
      <c r="F567">
        <f t="shared" si="25"/>
        <v>0.122500000000001</v>
      </c>
      <c r="G567">
        <f t="shared" si="26"/>
        <v>1.7500000000000071</v>
      </c>
    </row>
    <row r="568" spans="1:7" x14ac:dyDescent="0.25">
      <c r="A568" t="s">
        <v>4</v>
      </c>
      <c r="B568" t="s">
        <v>6</v>
      </c>
      <c r="C568">
        <v>-20</v>
      </c>
      <c r="D568">
        <v>-21.62</v>
      </c>
      <c r="E568">
        <f t="shared" si="24"/>
        <v>-1.620000000000001</v>
      </c>
      <c r="F568">
        <f t="shared" si="25"/>
        <v>2.6244000000000032</v>
      </c>
      <c r="G568">
        <f t="shared" si="26"/>
        <v>8.100000000000005</v>
      </c>
    </row>
    <row r="569" spans="1:7" x14ac:dyDescent="0.25">
      <c r="A569" t="s">
        <v>4</v>
      </c>
      <c r="B569" t="s">
        <v>6</v>
      </c>
      <c r="C569">
        <v>-20</v>
      </c>
      <c r="D569">
        <v>-20.21</v>
      </c>
      <c r="E569">
        <f t="shared" si="24"/>
        <v>-0.21000000000000085</v>
      </c>
      <c r="F569">
        <f t="shared" si="25"/>
        <v>4.4100000000000361E-2</v>
      </c>
      <c r="G569">
        <f t="shared" si="26"/>
        <v>1.0500000000000043</v>
      </c>
    </row>
    <row r="570" spans="1:7" x14ac:dyDescent="0.25">
      <c r="A570" t="s">
        <v>4</v>
      </c>
      <c r="B570" t="s">
        <v>6</v>
      </c>
      <c r="C570">
        <v>-20</v>
      </c>
      <c r="D570">
        <v>-20.04</v>
      </c>
      <c r="E570">
        <f t="shared" si="24"/>
        <v>-3.9999999999999147E-2</v>
      </c>
      <c r="F570">
        <f t="shared" si="25"/>
        <v>1.5999999999999318E-3</v>
      </c>
      <c r="G570">
        <f t="shared" si="26"/>
        <v>0.19999999999999574</v>
      </c>
    </row>
    <row r="571" spans="1:7" x14ac:dyDescent="0.25">
      <c r="A571" t="s">
        <v>4</v>
      </c>
      <c r="B571" t="s">
        <v>6</v>
      </c>
      <c r="C571">
        <v>-20</v>
      </c>
      <c r="D571">
        <v>-20.73</v>
      </c>
      <c r="E571">
        <f t="shared" si="24"/>
        <v>-0.73000000000000043</v>
      </c>
      <c r="F571">
        <f t="shared" si="25"/>
        <v>0.5329000000000006</v>
      </c>
      <c r="G571">
        <f t="shared" si="26"/>
        <v>3.6500000000000021</v>
      </c>
    </row>
    <row r="572" spans="1:7" x14ac:dyDescent="0.25">
      <c r="A572" t="s">
        <v>4</v>
      </c>
      <c r="B572" t="s">
        <v>6</v>
      </c>
      <c r="C572">
        <v>-20</v>
      </c>
      <c r="D572">
        <v>-20.010000000000002</v>
      </c>
      <c r="E572">
        <f t="shared" si="24"/>
        <v>-1.0000000000001563E-2</v>
      </c>
      <c r="F572">
        <f t="shared" si="25"/>
        <v>1.0000000000003127E-4</v>
      </c>
      <c r="G572">
        <f t="shared" si="26"/>
        <v>5.0000000000007816E-2</v>
      </c>
    </row>
    <row r="573" spans="1:7" x14ac:dyDescent="0.25">
      <c r="A573" t="s">
        <v>4</v>
      </c>
      <c r="B573" t="s">
        <v>6</v>
      </c>
      <c r="C573">
        <v>-20</v>
      </c>
      <c r="D573">
        <v>-20.36</v>
      </c>
      <c r="E573">
        <f t="shared" si="24"/>
        <v>-0.35999999999999943</v>
      </c>
      <c r="F573">
        <f t="shared" si="25"/>
        <v>0.1295999999999996</v>
      </c>
      <c r="G573">
        <f t="shared" si="26"/>
        <v>1.7999999999999972</v>
      </c>
    </row>
    <row r="574" spans="1:7" x14ac:dyDescent="0.25">
      <c r="A574" t="s">
        <v>4</v>
      </c>
      <c r="B574" t="s">
        <v>6</v>
      </c>
      <c r="C574">
        <v>-20</v>
      </c>
      <c r="D574">
        <v>-21.33</v>
      </c>
      <c r="E574">
        <f t="shared" si="24"/>
        <v>-1.3299999999999983</v>
      </c>
      <c r="F574">
        <f t="shared" si="25"/>
        <v>1.7688999999999955</v>
      </c>
      <c r="G574">
        <f t="shared" si="26"/>
        <v>6.6499999999999915</v>
      </c>
    </row>
    <row r="575" spans="1:7" x14ac:dyDescent="0.25">
      <c r="A575" t="s">
        <v>4</v>
      </c>
      <c r="B575" t="s">
        <v>6</v>
      </c>
      <c r="C575">
        <v>-20</v>
      </c>
      <c r="D575">
        <v>-20.83</v>
      </c>
      <c r="E575">
        <f t="shared" si="24"/>
        <v>-0.82999999999999829</v>
      </c>
      <c r="F575">
        <f t="shared" si="25"/>
        <v>0.68889999999999718</v>
      </c>
      <c r="G575">
        <f t="shared" si="26"/>
        <v>4.1499999999999915</v>
      </c>
    </row>
    <row r="576" spans="1:7" x14ac:dyDescent="0.25">
      <c r="A576" t="s">
        <v>4</v>
      </c>
      <c r="B576" t="s">
        <v>6</v>
      </c>
      <c r="C576">
        <v>-20</v>
      </c>
      <c r="D576">
        <v>-20.99</v>
      </c>
      <c r="E576">
        <f t="shared" si="24"/>
        <v>-0.98999999999999844</v>
      </c>
      <c r="F576">
        <f t="shared" si="25"/>
        <v>0.98009999999999686</v>
      </c>
      <c r="G576">
        <f t="shared" si="26"/>
        <v>4.9499999999999922</v>
      </c>
    </row>
    <row r="577" spans="1:7" x14ac:dyDescent="0.25">
      <c r="A577" t="s">
        <v>4</v>
      </c>
      <c r="B577" t="s">
        <v>6</v>
      </c>
      <c r="C577">
        <v>-20</v>
      </c>
      <c r="D577">
        <v>-20.65</v>
      </c>
      <c r="E577">
        <f t="shared" si="24"/>
        <v>-0.64999999999999858</v>
      </c>
      <c r="F577">
        <f t="shared" si="25"/>
        <v>0.42249999999999815</v>
      </c>
      <c r="G577">
        <f t="shared" si="26"/>
        <v>3.2499999999999929</v>
      </c>
    </row>
    <row r="578" spans="1:7" x14ac:dyDescent="0.25">
      <c r="A578" t="s">
        <v>4</v>
      </c>
      <c r="B578" t="s">
        <v>6</v>
      </c>
      <c r="C578">
        <v>-20</v>
      </c>
      <c r="D578">
        <v>-20.76</v>
      </c>
      <c r="E578">
        <f t="shared" ref="E578:E641" si="27">D578-C578</f>
        <v>-0.76000000000000156</v>
      </c>
      <c r="F578">
        <f t="shared" ref="F578:F641" si="28">E578^2</f>
        <v>0.57760000000000233</v>
      </c>
      <c r="G578">
        <f t="shared" ref="G578:G641" si="29">ABS(E578)*100/ABS(C578)</f>
        <v>3.8000000000000078</v>
      </c>
    </row>
    <row r="579" spans="1:7" x14ac:dyDescent="0.25">
      <c r="A579" t="s">
        <v>4</v>
      </c>
      <c r="B579" t="s">
        <v>6</v>
      </c>
      <c r="C579">
        <v>-20</v>
      </c>
      <c r="D579">
        <v>-21.07</v>
      </c>
      <c r="E579">
        <f t="shared" si="27"/>
        <v>-1.0700000000000003</v>
      </c>
      <c r="F579">
        <f t="shared" si="28"/>
        <v>1.1449000000000007</v>
      </c>
      <c r="G579">
        <f t="shared" si="29"/>
        <v>5.3500000000000014</v>
      </c>
    </row>
    <row r="580" spans="1:7" x14ac:dyDescent="0.25">
      <c r="A580" t="s">
        <v>4</v>
      </c>
      <c r="B580" t="s">
        <v>6</v>
      </c>
      <c r="C580">
        <v>-20</v>
      </c>
      <c r="D580">
        <v>-20.75</v>
      </c>
      <c r="E580">
        <f t="shared" si="27"/>
        <v>-0.75</v>
      </c>
      <c r="F580">
        <f t="shared" si="28"/>
        <v>0.5625</v>
      </c>
      <c r="G580">
        <f t="shared" si="29"/>
        <v>3.75</v>
      </c>
    </row>
    <row r="581" spans="1:7" x14ac:dyDescent="0.25">
      <c r="A581" t="s">
        <v>4</v>
      </c>
      <c r="B581" t="s">
        <v>6</v>
      </c>
      <c r="C581">
        <v>-20</v>
      </c>
      <c r="D581">
        <v>-20.89</v>
      </c>
      <c r="E581">
        <f t="shared" si="27"/>
        <v>-0.89000000000000057</v>
      </c>
      <c r="F581">
        <f t="shared" si="28"/>
        <v>0.79210000000000103</v>
      </c>
      <c r="G581">
        <f t="shared" si="29"/>
        <v>4.4500000000000028</v>
      </c>
    </row>
    <row r="582" spans="1:7" x14ac:dyDescent="0.25">
      <c r="A582" t="s">
        <v>4</v>
      </c>
      <c r="B582" t="s">
        <v>6</v>
      </c>
      <c r="C582">
        <v>-20</v>
      </c>
      <c r="D582">
        <v>-20.41</v>
      </c>
      <c r="E582">
        <f t="shared" si="27"/>
        <v>-0.41000000000000014</v>
      </c>
      <c r="F582">
        <f t="shared" si="28"/>
        <v>0.16810000000000011</v>
      </c>
      <c r="G582">
        <f t="shared" si="29"/>
        <v>2.0500000000000007</v>
      </c>
    </row>
    <row r="583" spans="1:7" x14ac:dyDescent="0.25">
      <c r="A583" t="s">
        <v>4</v>
      </c>
      <c r="B583" t="s">
        <v>6</v>
      </c>
      <c r="C583">
        <v>-20</v>
      </c>
      <c r="D583">
        <v>-22.07</v>
      </c>
      <c r="E583">
        <f t="shared" si="27"/>
        <v>-2.0700000000000003</v>
      </c>
      <c r="F583">
        <f t="shared" si="28"/>
        <v>4.2849000000000013</v>
      </c>
      <c r="G583">
        <f t="shared" si="29"/>
        <v>10.350000000000001</v>
      </c>
    </row>
    <row r="584" spans="1:7" x14ac:dyDescent="0.25">
      <c r="A584" t="s">
        <v>4</v>
      </c>
      <c r="B584" t="s">
        <v>6</v>
      </c>
      <c r="C584">
        <v>-20</v>
      </c>
      <c r="D584">
        <v>-20.64</v>
      </c>
      <c r="E584">
        <f t="shared" si="27"/>
        <v>-0.64000000000000057</v>
      </c>
      <c r="F584">
        <f t="shared" si="28"/>
        <v>0.40960000000000074</v>
      </c>
      <c r="G584">
        <f t="shared" si="29"/>
        <v>3.2000000000000028</v>
      </c>
    </row>
    <row r="585" spans="1:7" x14ac:dyDescent="0.25">
      <c r="A585" t="s">
        <v>4</v>
      </c>
      <c r="B585" t="s">
        <v>6</v>
      </c>
      <c r="C585">
        <v>-20</v>
      </c>
      <c r="D585">
        <v>-21.31</v>
      </c>
      <c r="E585">
        <f t="shared" si="27"/>
        <v>-1.3099999999999987</v>
      </c>
      <c r="F585">
        <f t="shared" si="28"/>
        <v>1.7160999999999966</v>
      </c>
      <c r="G585">
        <f t="shared" si="29"/>
        <v>6.5499999999999945</v>
      </c>
    </row>
    <row r="586" spans="1:7" x14ac:dyDescent="0.25">
      <c r="A586" t="s">
        <v>4</v>
      </c>
      <c r="B586" t="s">
        <v>6</v>
      </c>
      <c r="C586">
        <v>-20</v>
      </c>
      <c r="D586">
        <v>-21.33</v>
      </c>
      <c r="E586">
        <f t="shared" si="27"/>
        <v>-1.3299999999999983</v>
      </c>
      <c r="F586">
        <f t="shared" si="28"/>
        <v>1.7688999999999955</v>
      </c>
      <c r="G586">
        <f t="shared" si="29"/>
        <v>6.6499999999999915</v>
      </c>
    </row>
    <row r="587" spans="1:7" x14ac:dyDescent="0.25">
      <c r="A587" t="s">
        <v>4</v>
      </c>
      <c r="B587" t="s">
        <v>6</v>
      </c>
      <c r="C587">
        <v>-20</v>
      </c>
      <c r="D587">
        <v>-22.33</v>
      </c>
      <c r="E587">
        <f t="shared" si="27"/>
        <v>-2.3299999999999983</v>
      </c>
      <c r="F587">
        <f t="shared" si="28"/>
        <v>5.4288999999999916</v>
      </c>
      <c r="G587">
        <f t="shared" si="29"/>
        <v>11.649999999999991</v>
      </c>
    </row>
    <row r="588" spans="1:7" x14ac:dyDescent="0.25">
      <c r="A588" t="s">
        <v>4</v>
      </c>
      <c r="B588" t="s">
        <v>6</v>
      </c>
      <c r="C588">
        <v>-20</v>
      </c>
      <c r="D588">
        <v>-22.45</v>
      </c>
      <c r="E588">
        <f t="shared" si="27"/>
        <v>-2.4499999999999993</v>
      </c>
      <c r="F588">
        <f t="shared" si="28"/>
        <v>6.0024999999999968</v>
      </c>
      <c r="G588">
        <f t="shared" si="29"/>
        <v>12.249999999999996</v>
      </c>
    </row>
    <row r="589" spans="1:7" x14ac:dyDescent="0.25">
      <c r="A589" t="s">
        <v>4</v>
      </c>
      <c r="B589" t="s">
        <v>6</v>
      </c>
      <c r="C589">
        <v>-20</v>
      </c>
      <c r="D589">
        <v>-21.16</v>
      </c>
      <c r="E589">
        <f t="shared" si="27"/>
        <v>-1.1600000000000001</v>
      </c>
      <c r="F589">
        <f t="shared" si="28"/>
        <v>1.3456000000000004</v>
      </c>
      <c r="G589">
        <f t="shared" si="29"/>
        <v>5.8000000000000007</v>
      </c>
    </row>
    <row r="590" spans="1:7" x14ac:dyDescent="0.25">
      <c r="A590" t="s">
        <v>4</v>
      </c>
      <c r="B590" t="s">
        <v>6</v>
      </c>
      <c r="C590">
        <v>-20</v>
      </c>
      <c r="D590">
        <v>-21.68</v>
      </c>
      <c r="E590">
        <f t="shared" si="27"/>
        <v>-1.6799999999999997</v>
      </c>
      <c r="F590">
        <f t="shared" si="28"/>
        <v>2.8223999999999991</v>
      </c>
      <c r="G590">
        <f t="shared" si="29"/>
        <v>8.3999999999999986</v>
      </c>
    </row>
    <row r="591" spans="1:7" x14ac:dyDescent="0.25">
      <c r="A591" t="s">
        <v>4</v>
      </c>
      <c r="B591" t="s">
        <v>5</v>
      </c>
      <c r="C591">
        <v>-40</v>
      </c>
      <c r="D591">
        <v>-62.72</v>
      </c>
      <c r="E591">
        <f t="shared" si="27"/>
        <v>-22.72</v>
      </c>
      <c r="F591">
        <f t="shared" si="28"/>
        <v>516.19839999999999</v>
      </c>
      <c r="G591">
        <f t="shared" si="29"/>
        <v>56.8</v>
      </c>
    </row>
    <row r="592" spans="1:7" x14ac:dyDescent="0.25">
      <c r="A592" t="s">
        <v>4</v>
      </c>
      <c r="B592" t="s">
        <v>5</v>
      </c>
      <c r="C592">
        <v>-40</v>
      </c>
      <c r="D592">
        <v>-41.71</v>
      </c>
      <c r="E592">
        <f t="shared" si="27"/>
        <v>-1.7100000000000009</v>
      </c>
      <c r="F592">
        <f t="shared" si="28"/>
        <v>2.9241000000000028</v>
      </c>
      <c r="G592">
        <f t="shared" si="29"/>
        <v>4.2750000000000021</v>
      </c>
    </row>
    <row r="593" spans="1:7" x14ac:dyDescent="0.25">
      <c r="A593" t="s">
        <v>4</v>
      </c>
      <c r="B593" t="s">
        <v>5</v>
      </c>
      <c r="C593">
        <v>-40</v>
      </c>
      <c r="D593">
        <v>-41.94</v>
      </c>
      <c r="E593">
        <f t="shared" si="27"/>
        <v>-1.9399999999999977</v>
      </c>
      <c r="F593">
        <f t="shared" si="28"/>
        <v>3.7635999999999914</v>
      </c>
      <c r="G593">
        <f t="shared" si="29"/>
        <v>4.8499999999999943</v>
      </c>
    </row>
    <row r="594" spans="1:7" x14ac:dyDescent="0.25">
      <c r="A594" t="s">
        <v>4</v>
      </c>
      <c r="B594" t="s">
        <v>5</v>
      </c>
      <c r="C594">
        <v>-40</v>
      </c>
      <c r="D594">
        <v>-40.880000000000003</v>
      </c>
      <c r="E594">
        <f t="shared" si="27"/>
        <v>-0.88000000000000256</v>
      </c>
      <c r="F594">
        <f t="shared" si="28"/>
        <v>0.77440000000000453</v>
      </c>
      <c r="G594">
        <f t="shared" si="29"/>
        <v>2.2000000000000064</v>
      </c>
    </row>
    <row r="595" spans="1:7" x14ac:dyDescent="0.25">
      <c r="A595" t="s">
        <v>4</v>
      </c>
      <c r="B595" t="s">
        <v>5</v>
      </c>
      <c r="C595">
        <v>-40</v>
      </c>
      <c r="D595">
        <v>-42.5</v>
      </c>
      <c r="E595">
        <f t="shared" si="27"/>
        <v>-2.5</v>
      </c>
      <c r="F595">
        <f t="shared" si="28"/>
        <v>6.25</v>
      </c>
      <c r="G595">
        <f t="shared" si="29"/>
        <v>6.25</v>
      </c>
    </row>
    <row r="596" spans="1:7" x14ac:dyDescent="0.25">
      <c r="A596" t="s">
        <v>4</v>
      </c>
      <c r="B596" t="s">
        <v>5</v>
      </c>
      <c r="C596">
        <v>-40</v>
      </c>
      <c r="D596">
        <v>-42.19</v>
      </c>
      <c r="E596">
        <f t="shared" si="27"/>
        <v>-2.1899999999999977</v>
      </c>
      <c r="F596">
        <f t="shared" si="28"/>
        <v>4.7960999999999903</v>
      </c>
      <c r="G596">
        <f t="shared" si="29"/>
        <v>5.4749999999999943</v>
      </c>
    </row>
    <row r="597" spans="1:7" x14ac:dyDescent="0.25">
      <c r="A597" t="s">
        <v>4</v>
      </c>
      <c r="B597" t="s">
        <v>5</v>
      </c>
      <c r="C597">
        <v>-40</v>
      </c>
      <c r="D597">
        <v>-41.95</v>
      </c>
      <c r="E597">
        <f t="shared" si="27"/>
        <v>-1.9500000000000028</v>
      </c>
      <c r="F597">
        <f t="shared" si="28"/>
        <v>3.8025000000000109</v>
      </c>
      <c r="G597">
        <f t="shared" si="29"/>
        <v>4.8750000000000071</v>
      </c>
    </row>
    <row r="598" spans="1:7" x14ac:dyDescent="0.25">
      <c r="A598" t="s">
        <v>4</v>
      </c>
      <c r="B598" t="s">
        <v>5</v>
      </c>
      <c r="C598">
        <v>-40</v>
      </c>
      <c r="D598">
        <v>-40.79</v>
      </c>
      <c r="E598">
        <f t="shared" si="27"/>
        <v>-0.78999999999999915</v>
      </c>
      <c r="F598">
        <f t="shared" si="28"/>
        <v>0.62409999999999866</v>
      </c>
      <c r="G598">
        <f t="shared" si="29"/>
        <v>1.9749999999999979</v>
      </c>
    </row>
    <row r="599" spans="1:7" x14ac:dyDescent="0.25">
      <c r="A599" t="s">
        <v>4</v>
      </c>
      <c r="B599" t="s">
        <v>5</v>
      </c>
      <c r="C599">
        <v>-40</v>
      </c>
      <c r="D599">
        <v>-41.73</v>
      </c>
      <c r="E599">
        <f t="shared" si="27"/>
        <v>-1.7299999999999969</v>
      </c>
      <c r="F599">
        <f t="shared" si="28"/>
        <v>2.992899999999989</v>
      </c>
      <c r="G599">
        <f t="shared" si="29"/>
        <v>4.3249999999999922</v>
      </c>
    </row>
    <row r="600" spans="1:7" x14ac:dyDescent="0.25">
      <c r="A600" t="s">
        <v>4</v>
      </c>
      <c r="B600" t="s">
        <v>5</v>
      </c>
      <c r="C600">
        <v>-40</v>
      </c>
      <c r="D600">
        <v>-40.68</v>
      </c>
      <c r="E600">
        <f t="shared" si="27"/>
        <v>-0.67999999999999972</v>
      </c>
      <c r="F600">
        <f t="shared" si="28"/>
        <v>0.46239999999999959</v>
      </c>
      <c r="G600">
        <f t="shared" si="29"/>
        <v>1.6999999999999993</v>
      </c>
    </row>
    <row r="601" spans="1:7" x14ac:dyDescent="0.25">
      <c r="A601" t="s">
        <v>4</v>
      </c>
      <c r="B601" t="s">
        <v>5</v>
      </c>
      <c r="C601">
        <v>-40</v>
      </c>
      <c r="D601">
        <v>-41.3</v>
      </c>
      <c r="E601">
        <f t="shared" si="27"/>
        <v>-1.2999999999999972</v>
      </c>
      <c r="F601">
        <f t="shared" si="28"/>
        <v>1.6899999999999926</v>
      </c>
      <c r="G601">
        <f t="shared" si="29"/>
        <v>3.2499999999999929</v>
      </c>
    </row>
    <row r="602" spans="1:7" x14ac:dyDescent="0.25">
      <c r="A602" t="s">
        <v>4</v>
      </c>
      <c r="B602" t="s">
        <v>5</v>
      </c>
      <c r="C602">
        <v>-40</v>
      </c>
      <c r="D602">
        <v>-40.65</v>
      </c>
      <c r="E602">
        <f t="shared" si="27"/>
        <v>-0.64999999999999858</v>
      </c>
      <c r="F602">
        <f t="shared" si="28"/>
        <v>0.42249999999999815</v>
      </c>
      <c r="G602">
        <f t="shared" si="29"/>
        <v>1.6249999999999964</v>
      </c>
    </row>
    <row r="603" spans="1:7" x14ac:dyDescent="0.25">
      <c r="A603" t="s">
        <v>4</v>
      </c>
      <c r="B603" t="s">
        <v>5</v>
      </c>
      <c r="C603">
        <v>-40</v>
      </c>
      <c r="D603">
        <v>-40.049999999999997</v>
      </c>
      <c r="E603">
        <f t="shared" si="27"/>
        <v>-4.9999999999997158E-2</v>
      </c>
      <c r="F603">
        <f t="shared" si="28"/>
        <v>2.499999999999716E-3</v>
      </c>
      <c r="G603">
        <f t="shared" si="29"/>
        <v>0.12499999999999289</v>
      </c>
    </row>
    <row r="604" spans="1:7" x14ac:dyDescent="0.25">
      <c r="A604" t="s">
        <v>4</v>
      </c>
      <c r="B604" t="s">
        <v>5</v>
      </c>
      <c r="C604">
        <v>-40</v>
      </c>
      <c r="D604">
        <v>-40.01</v>
      </c>
      <c r="E604">
        <f t="shared" si="27"/>
        <v>-9.9999999999980105E-3</v>
      </c>
      <c r="F604">
        <f t="shared" si="28"/>
        <v>9.9999999999960215E-5</v>
      </c>
      <c r="G604">
        <f t="shared" si="29"/>
        <v>2.4999999999995026E-2</v>
      </c>
    </row>
    <row r="605" spans="1:7" x14ac:dyDescent="0.25">
      <c r="A605" t="s">
        <v>4</v>
      </c>
      <c r="B605" t="s">
        <v>5</v>
      </c>
      <c r="C605">
        <v>-40</v>
      </c>
      <c r="D605">
        <v>-40.43</v>
      </c>
      <c r="E605">
        <f t="shared" si="27"/>
        <v>-0.42999999999999972</v>
      </c>
      <c r="F605">
        <f t="shared" si="28"/>
        <v>0.18489999999999976</v>
      </c>
      <c r="G605">
        <f t="shared" si="29"/>
        <v>1.0749999999999993</v>
      </c>
    </row>
    <row r="606" spans="1:7" x14ac:dyDescent="0.25">
      <c r="A606" t="s">
        <v>4</v>
      </c>
      <c r="B606" t="s">
        <v>6</v>
      </c>
      <c r="C606">
        <v>-40</v>
      </c>
      <c r="D606">
        <v>-63.07</v>
      </c>
      <c r="E606">
        <f t="shared" si="27"/>
        <v>-23.07</v>
      </c>
      <c r="F606">
        <f t="shared" si="28"/>
        <v>532.22490000000005</v>
      </c>
      <c r="G606">
        <f t="shared" si="29"/>
        <v>57.674999999999997</v>
      </c>
    </row>
    <row r="607" spans="1:7" x14ac:dyDescent="0.25">
      <c r="A607" t="s">
        <v>4</v>
      </c>
      <c r="B607" t="s">
        <v>6</v>
      </c>
      <c r="C607">
        <v>-40</v>
      </c>
      <c r="D607">
        <v>-41.53</v>
      </c>
      <c r="E607">
        <f t="shared" si="27"/>
        <v>-1.5300000000000011</v>
      </c>
      <c r="F607">
        <f t="shared" si="28"/>
        <v>2.3409000000000035</v>
      </c>
      <c r="G607">
        <f t="shared" si="29"/>
        <v>3.8250000000000028</v>
      </c>
    </row>
    <row r="608" spans="1:7" x14ac:dyDescent="0.25">
      <c r="A608" t="s">
        <v>4</v>
      </c>
      <c r="B608" t="s">
        <v>6</v>
      </c>
      <c r="C608">
        <v>-40</v>
      </c>
      <c r="D608">
        <v>-41.96</v>
      </c>
      <c r="E608">
        <f t="shared" si="27"/>
        <v>-1.9600000000000009</v>
      </c>
      <c r="F608">
        <f t="shared" si="28"/>
        <v>3.8416000000000032</v>
      </c>
      <c r="G608">
        <f t="shared" si="29"/>
        <v>4.9000000000000021</v>
      </c>
    </row>
    <row r="609" spans="1:7" x14ac:dyDescent="0.25">
      <c r="A609" t="s">
        <v>4</v>
      </c>
      <c r="B609" t="s">
        <v>6</v>
      </c>
      <c r="C609">
        <v>-40</v>
      </c>
      <c r="D609">
        <v>-40.9</v>
      </c>
      <c r="E609">
        <f t="shared" si="27"/>
        <v>-0.89999999999999858</v>
      </c>
      <c r="F609">
        <f t="shared" si="28"/>
        <v>0.80999999999999739</v>
      </c>
      <c r="G609">
        <f t="shared" si="29"/>
        <v>2.2499999999999964</v>
      </c>
    </row>
    <row r="610" spans="1:7" x14ac:dyDescent="0.25">
      <c r="A610" t="s">
        <v>4</v>
      </c>
      <c r="B610" t="s">
        <v>6</v>
      </c>
      <c r="C610">
        <v>-40</v>
      </c>
      <c r="D610">
        <v>-42.54</v>
      </c>
      <c r="E610">
        <f t="shared" si="27"/>
        <v>-2.5399999999999991</v>
      </c>
      <c r="F610">
        <f t="shared" si="28"/>
        <v>6.4515999999999956</v>
      </c>
      <c r="G610">
        <f t="shared" si="29"/>
        <v>6.3499999999999979</v>
      </c>
    </row>
    <row r="611" spans="1:7" x14ac:dyDescent="0.25">
      <c r="A611" t="s">
        <v>4</v>
      </c>
      <c r="B611" t="s">
        <v>6</v>
      </c>
      <c r="C611">
        <v>-40</v>
      </c>
      <c r="D611">
        <v>-42.3</v>
      </c>
      <c r="E611">
        <f t="shared" si="27"/>
        <v>-2.2999999999999972</v>
      </c>
      <c r="F611">
        <f t="shared" si="28"/>
        <v>5.2899999999999867</v>
      </c>
      <c r="G611">
        <f t="shared" si="29"/>
        <v>5.7499999999999929</v>
      </c>
    </row>
    <row r="612" spans="1:7" x14ac:dyDescent="0.25">
      <c r="A612" t="s">
        <v>4</v>
      </c>
      <c r="B612" t="s">
        <v>6</v>
      </c>
      <c r="C612">
        <v>-40</v>
      </c>
      <c r="D612">
        <v>-42.06</v>
      </c>
      <c r="E612">
        <f t="shared" si="27"/>
        <v>-2.0600000000000023</v>
      </c>
      <c r="F612">
        <f t="shared" si="28"/>
        <v>4.2436000000000096</v>
      </c>
      <c r="G612">
        <f t="shared" si="29"/>
        <v>5.1500000000000057</v>
      </c>
    </row>
    <row r="613" spans="1:7" x14ac:dyDescent="0.25">
      <c r="A613" t="s">
        <v>4</v>
      </c>
      <c r="B613" t="s">
        <v>6</v>
      </c>
      <c r="C613">
        <v>-40</v>
      </c>
      <c r="D613">
        <v>-41.05</v>
      </c>
      <c r="E613">
        <f t="shared" si="27"/>
        <v>-1.0499999999999972</v>
      </c>
      <c r="F613">
        <f t="shared" si="28"/>
        <v>1.102499999999994</v>
      </c>
      <c r="G613">
        <f t="shared" si="29"/>
        <v>2.6249999999999929</v>
      </c>
    </row>
    <row r="614" spans="1:7" x14ac:dyDescent="0.25">
      <c r="A614" t="s">
        <v>4</v>
      </c>
      <c r="B614" t="s">
        <v>6</v>
      </c>
      <c r="C614">
        <v>-40</v>
      </c>
      <c r="D614">
        <v>-41.93</v>
      </c>
      <c r="E614">
        <f t="shared" si="27"/>
        <v>-1.9299999999999997</v>
      </c>
      <c r="F614">
        <f t="shared" si="28"/>
        <v>3.724899999999999</v>
      </c>
      <c r="G614">
        <f t="shared" si="29"/>
        <v>4.8249999999999993</v>
      </c>
    </row>
    <row r="615" spans="1:7" x14ac:dyDescent="0.25">
      <c r="A615" t="s">
        <v>4</v>
      </c>
      <c r="B615" t="s">
        <v>6</v>
      </c>
      <c r="C615">
        <v>-40</v>
      </c>
      <c r="D615">
        <v>-40.89</v>
      </c>
      <c r="E615">
        <f t="shared" si="27"/>
        <v>-0.89000000000000057</v>
      </c>
      <c r="F615">
        <f t="shared" si="28"/>
        <v>0.79210000000000103</v>
      </c>
      <c r="G615">
        <f t="shared" si="29"/>
        <v>2.2250000000000014</v>
      </c>
    </row>
    <row r="616" spans="1:7" x14ac:dyDescent="0.25">
      <c r="A616" t="s">
        <v>4</v>
      </c>
      <c r="B616" t="s">
        <v>6</v>
      </c>
      <c r="C616">
        <v>-40</v>
      </c>
      <c r="D616">
        <v>-41.38</v>
      </c>
      <c r="E616">
        <f t="shared" si="27"/>
        <v>-1.3800000000000026</v>
      </c>
      <c r="F616">
        <f t="shared" si="28"/>
        <v>1.904400000000007</v>
      </c>
      <c r="G616">
        <f t="shared" si="29"/>
        <v>3.4500000000000064</v>
      </c>
    </row>
    <row r="617" spans="1:7" x14ac:dyDescent="0.25">
      <c r="A617" t="s">
        <v>4</v>
      </c>
      <c r="B617" t="s">
        <v>6</v>
      </c>
      <c r="C617">
        <v>-40</v>
      </c>
      <c r="D617">
        <v>-40.659999999999997</v>
      </c>
      <c r="E617">
        <f t="shared" si="27"/>
        <v>-0.65999999999999659</v>
      </c>
      <c r="F617">
        <f t="shared" si="28"/>
        <v>0.43559999999999549</v>
      </c>
      <c r="G617">
        <f t="shared" si="29"/>
        <v>1.6499999999999915</v>
      </c>
    </row>
    <row r="618" spans="1:7" x14ac:dyDescent="0.25">
      <c r="A618" t="s">
        <v>4</v>
      </c>
      <c r="B618" t="s">
        <v>6</v>
      </c>
      <c r="C618">
        <v>-40</v>
      </c>
      <c r="D618">
        <v>-40.119999999999997</v>
      </c>
      <c r="E618">
        <f t="shared" si="27"/>
        <v>-0.11999999999999744</v>
      </c>
      <c r="F618">
        <f t="shared" si="28"/>
        <v>1.4399999999999386E-2</v>
      </c>
      <c r="G618">
        <f t="shared" si="29"/>
        <v>0.29999999999999361</v>
      </c>
    </row>
    <row r="619" spans="1:7" x14ac:dyDescent="0.25">
      <c r="A619" t="s">
        <v>4</v>
      </c>
      <c r="B619" t="s">
        <v>6</v>
      </c>
      <c r="C619">
        <v>-40</v>
      </c>
      <c r="D619">
        <v>-39.9</v>
      </c>
      <c r="E619">
        <f t="shared" si="27"/>
        <v>0.10000000000000142</v>
      </c>
      <c r="F619">
        <f t="shared" si="28"/>
        <v>1.0000000000000285E-2</v>
      </c>
      <c r="G619">
        <f t="shared" si="29"/>
        <v>0.25000000000000355</v>
      </c>
    </row>
    <row r="620" spans="1:7" x14ac:dyDescent="0.25">
      <c r="A620" t="s">
        <v>4</v>
      </c>
      <c r="B620" t="s">
        <v>6</v>
      </c>
      <c r="C620">
        <v>-40</v>
      </c>
      <c r="D620">
        <v>-40.33</v>
      </c>
      <c r="E620">
        <f t="shared" si="27"/>
        <v>-0.32999999999999829</v>
      </c>
      <c r="F620">
        <f t="shared" si="28"/>
        <v>0.10889999999999887</v>
      </c>
      <c r="G620">
        <f t="shared" si="29"/>
        <v>0.82499999999999574</v>
      </c>
    </row>
    <row r="621" spans="1:7" x14ac:dyDescent="0.25">
      <c r="A621" t="s">
        <v>4</v>
      </c>
      <c r="B621" t="s">
        <v>5</v>
      </c>
      <c r="C621">
        <v>-60</v>
      </c>
      <c r="D621">
        <v>-79.88</v>
      </c>
      <c r="E621">
        <f t="shared" si="27"/>
        <v>-19.879999999999995</v>
      </c>
      <c r="F621">
        <f t="shared" si="28"/>
        <v>395.21439999999984</v>
      </c>
      <c r="G621">
        <f t="shared" si="29"/>
        <v>33.133333333333326</v>
      </c>
    </row>
    <row r="622" spans="1:7" x14ac:dyDescent="0.25">
      <c r="A622" t="s">
        <v>4</v>
      </c>
      <c r="B622" t="s">
        <v>5</v>
      </c>
      <c r="C622">
        <v>-60</v>
      </c>
      <c r="D622">
        <v>-53.97</v>
      </c>
      <c r="E622">
        <f t="shared" si="27"/>
        <v>6.0300000000000011</v>
      </c>
      <c r="F622">
        <f t="shared" si="28"/>
        <v>36.360900000000015</v>
      </c>
      <c r="G622">
        <f t="shared" si="29"/>
        <v>10.050000000000002</v>
      </c>
    </row>
    <row r="623" spans="1:7" x14ac:dyDescent="0.25">
      <c r="A623" t="s">
        <v>4</v>
      </c>
      <c r="B623" t="s">
        <v>5</v>
      </c>
      <c r="C623">
        <v>-60</v>
      </c>
      <c r="D623">
        <v>-60.85</v>
      </c>
      <c r="E623">
        <f t="shared" si="27"/>
        <v>-0.85000000000000142</v>
      </c>
      <c r="F623">
        <f t="shared" si="28"/>
        <v>0.72250000000000236</v>
      </c>
      <c r="G623">
        <f t="shared" si="29"/>
        <v>1.416666666666669</v>
      </c>
    </row>
    <row r="624" spans="1:7" x14ac:dyDescent="0.25">
      <c r="A624" t="s">
        <v>4</v>
      </c>
      <c r="B624" t="s">
        <v>5</v>
      </c>
      <c r="C624">
        <v>-60</v>
      </c>
      <c r="D624">
        <v>-60.88</v>
      </c>
      <c r="E624">
        <f t="shared" si="27"/>
        <v>-0.88000000000000256</v>
      </c>
      <c r="F624">
        <f t="shared" si="28"/>
        <v>0.77440000000000453</v>
      </c>
      <c r="G624">
        <f t="shared" si="29"/>
        <v>1.466666666666671</v>
      </c>
    </row>
    <row r="625" spans="1:7" x14ac:dyDescent="0.25">
      <c r="A625" t="s">
        <v>4</v>
      </c>
      <c r="B625" t="s">
        <v>5</v>
      </c>
      <c r="C625">
        <v>-60</v>
      </c>
      <c r="D625">
        <v>-60.29</v>
      </c>
      <c r="E625">
        <f t="shared" si="27"/>
        <v>-0.28999999999999915</v>
      </c>
      <c r="F625">
        <f t="shared" si="28"/>
        <v>8.4099999999999508E-2</v>
      </c>
      <c r="G625">
        <f t="shared" si="29"/>
        <v>0.48333333333333189</v>
      </c>
    </row>
    <row r="626" spans="1:7" x14ac:dyDescent="0.25">
      <c r="A626" t="s">
        <v>4</v>
      </c>
      <c r="B626" t="s">
        <v>5</v>
      </c>
      <c r="C626">
        <v>-60</v>
      </c>
      <c r="D626">
        <v>-59.89</v>
      </c>
      <c r="E626">
        <f t="shared" si="27"/>
        <v>0.10999999999999943</v>
      </c>
      <c r="F626">
        <f t="shared" si="28"/>
        <v>1.2099999999999875E-2</v>
      </c>
      <c r="G626">
        <f t="shared" si="29"/>
        <v>0.18333333333333238</v>
      </c>
    </row>
    <row r="627" spans="1:7" x14ac:dyDescent="0.25">
      <c r="A627" t="s">
        <v>4</v>
      </c>
      <c r="B627" t="s">
        <v>5</v>
      </c>
      <c r="C627">
        <v>-60</v>
      </c>
      <c r="D627">
        <v>-60.59</v>
      </c>
      <c r="E627">
        <f t="shared" si="27"/>
        <v>-0.59000000000000341</v>
      </c>
      <c r="F627">
        <f t="shared" si="28"/>
        <v>0.34810000000000402</v>
      </c>
      <c r="G627">
        <f t="shared" si="29"/>
        <v>0.98333333333333905</v>
      </c>
    </row>
    <row r="628" spans="1:7" x14ac:dyDescent="0.25">
      <c r="A628" t="s">
        <v>4</v>
      </c>
      <c r="B628" t="s">
        <v>5</v>
      </c>
      <c r="C628">
        <v>-60</v>
      </c>
      <c r="D628">
        <v>-61.91</v>
      </c>
      <c r="E628">
        <f t="shared" si="27"/>
        <v>-1.9099999999999966</v>
      </c>
      <c r="F628">
        <f t="shared" si="28"/>
        <v>3.648099999999987</v>
      </c>
      <c r="G628">
        <f t="shared" si="29"/>
        <v>3.1833333333333278</v>
      </c>
    </row>
    <row r="629" spans="1:7" x14ac:dyDescent="0.25">
      <c r="A629" t="s">
        <v>4</v>
      </c>
      <c r="B629" t="s">
        <v>5</v>
      </c>
      <c r="C629">
        <v>-60</v>
      </c>
      <c r="D629">
        <v>-59.88</v>
      </c>
      <c r="E629">
        <f t="shared" si="27"/>
        <v>0.11999999999999744</v>
      </c>
      <c r="F629">
        <f t="shared" si="28"/>
        <v>1.4399999999999386E-2</v>
      </c>
      <c r="G629">
        <f t="shared" si="29"/>
        <v>0.19999999999999574</v>
      </c>
    </row>
    <row r="630" spans="1:7" x14ac:dyDescent="0.25">
      <c r="A630" t="s">
        <v>4</v>
      </c>
      <c r="B630" t="s">
        <v>5</v>
      </c>
      <c r="C630">
        <v>-60</v>
      </c>
      <c r="D630">
        <v>-60.35</v>
      </c>
      <c r="E630">
        <f t="shared" si="27"/>
        <v>-0.35000000000000142</v>
      </c>
      <c r="F630">
        <f t="shared" si="28"/>
        <v>0.122500000000001</v>
      </c>
      <c r="G630">
        <f t="shared" si="29"/>
        <v>0.5833333333333357</v>
      </c>
    </row>
    <row r="631" spans="1:7" x14ac:dyDescent="0.25">
      <c r="A631" t="s">
        <v>4</v>
      </c>
      <c r="B631" t="s">
        <v>5</v>
      </c>
      <c r="C631">
        <v>-60</v>
      </c>
      <c r="D631">
        <v>-60.87</v>
      </c>
      <c r="E631">
        <f t="shared" si="27"/>
        <v>-0.86999999999999744</v>
      </c>
      <c r="F631">
        <f t="shared" si="28"/>
        <v>0.75689999999999558</v>
      </c>
      <c r="G631">
        <f t="shared" si="29"/>
        <v>1.4499999999999957</v>
      </c>
    </row>
    <row r="632" spans="1:7" x14ac:dyDescent="0.25">
      <c r="A632" t="s">
        <v>4</v>
      </c>
      <c r="B632" t="s">
        <v>5</v>
      </c>
      <c r="C632">
        <v>-60</v>
      </c>
      <c r="D632">
        <v>-60.77</v>
      </c>
      <c r="E632">
        <f t="shared" si="27"/>
        <v>-0.77000000000000313</v>
      </c>
      <c r="F632">
        <f t="shared" si="28"/>
        <v>0.59290000000000487</v>
      </c>
      <c r="G632">
        <f t="shared" si="29"/>
        <v>1.2833333333333385</v>
      </c>
    </row>
    <row r="633" spans="1:7" x14ac:dyDescent="0.25">
      <c r="A633" t="s">
        <v>4</v>
      </c>
      <c r="B633" t="s">
        <v>5</v>
      </c>
      <c r="C633">
        <v>-60</v>
      </c>
      <c r="D633">
        <v>-60.17</v>
      </c>
      <c r="E633">
        <f t="shared" si="27"/>
        <v>-0.17000000000000171</v>
      </c>
      <c r="F633">
        <f t="shared" si="28"/>
        <v>2.8900000000000581E-2</v>
      </c>
      <c r="G633">
        <f t="shared" si="29"/>
        <v>0.28333333333333616</v>
      </c>
    </row>
    <row r="634" spans="1:7" x14ac:dyDescent="0.25">
      <c r="A634" t="s">
        <v>4</v>
      </c>
      <c r="B634" t="s">
        <v>5</v>
      </c>
      <c r="C634">
        <v>-60</v>
      </c>
      <c r="D634">
        <v>-60.22</v>
      </c>
      <c r="E634">
        <f t="shared" si="27"/>
        <v>-0.21999999999999886</v>
      </c>
      <c r="F634">
        <f t="shared" si="28"/>
        <v>4.8399999999999499E-2</v>
      </c>
      <c r="G634">
        <f t="shared" si="29"/>
        <v>0.36666666666666475</v>
      </c>
    </row>
    <row r="635" spans="1:7" x14ac:dyDescent="0.25">
      <c r="A635" t="s">
        <v>4</v>
      </c>
      <c r="B635" t="s">
        <v>5</v>
      </c>
      <c r="C635">
        <v>-60</v>
      </c>
      <c r="D635">
        <v>-60.3</v>
      </c>
      <c r="E635">
        <f t="shared" si="27"/>
        <v>-0.29999999999999716</v>
      </c>
      <c r="F635">
        <f t="shared" si="28"/>
        <v>8.999999999999829E-2</v>
      </c>
      <c r="G635">
        <f t="shared" si="29"/>
        <v>0.49999999999999528</v>
      </c>
    </row>
    <row r="636" spans="1:7" x14ac:dyDescent="0.25">
      <c r="A636" t="s">
        <v>4</v>
      </c>
      <c r="B636" t="s">
        <v>5</v>
      </c>
      <c r="C636">
        <v>-60</v>
      </c>
      <c r="D636">
        <v>-60.31</v>
      </c>
      <c r="E636">
        <f t="shared" si="27"/>
        <v>-0.31000000000000227</v>
      </c>
      <c r="F636">
        <f t="shared" si="28"/>
        <v>9.6100000000001407E-2</v>
      </c>
      <c r="G636">
        <f t="shared" si="29"/>
        <v>0.51666666666667049</v>
      </c>
    </row>
    <row r="637" spans="1:7" x14ac:dyDescent="0.25">
      <c r="A637" t="s">
        <v>4</v>
      </c>
      <c r="B637" t="s">
        <v>5</v>
      </c>
      <c r="C637">
        <v>-60</v>
      </c>
      <c r="D637">
        <v>-60.32</v>
      </c>
      <c r="E637">
        <f t="shared" si="27"/>
        <v>-0.32000000000000028</v>
      </c>
      <c r="F637">
        <f t="shared" si="28"/>
        <v>0.10240000000000019</v>
      </c>
      <c r="G637">
        <f t="shared" si="29"/>
        <v>0.53333333333333377</v>
      </c>
    </row>
    <row r="638" spans="1:7" x14ac:dyDescent="0.25">
      <c r="A638" t="s">
        <v>4</v>
      </c>
      <c r="B638" t="s">
        <v>5</v>
      </c>
      <c r="C638">
        <v>-60</v>
      </c>
      <c r="D638">
        <v>-60.19</v>
      </c>
      <c r="E638">
        <f t="shared" si="27"/>
        <v>-0.18999999999999773</v>
      </c>
      <c r="F638">
        <f t="shared" si="28"/>
        <v>3.6099999999999133E-2</v>
      </c>
      <c r="G638">
        <f t="shared" si="29"/>
        <v>0.31666666666666288</v>
      </c>
    </row>
    <row r="639" spans="1:7" x14ac:dyDescent="0.25">
      <c r="A639" t="s">
        <v>4</v>
      </c>
      <c r="B639" t="s">
        <v>5</v>
      </c>
      <c r="C639">
        <v>-60</v>
      </c>
      <c r="D639">
        <v>-60.05</v>
      </c>
      <c r="E639">
        <f t="shared" si="27"/>
        <v>-4.9999999999997158E-2</v>
      </c>
      <c r="F639">
        <f t="shared" si="28"/>
        <v>2.499999999999716E-3</v>
      </c>
      <c r="G639">
        <f t="shared" si="29"/>
        <v>8.3333333333328596E-2</v>
      </c>
    </row>
    <row r="640" spans="1:7" x14ac:dyDescent="0.25">
      <c r="A640" t="s">
        <v>4</v>
      </c>
      <c r="B640" t="s">
        <v>6</v>
      </c>
      <c r="C640">
        <v>-60</v>
      </c>
      <c r="D640">
        <v>-79.47</v>
      </c>
      <c r="E640">
        <f t="shared" si="27"/>
        <v>-19.47</v>
      </c>
      <c r="F640">
        <f t="shared" si="28"/>
        <v>379.08089999999993</v>
      </c>
      <c r="G640">
        <f t="shared" si="29"/>
        <v>32.450000000000003</v>
      </c>
    </row>
    <row r="641" spans="1:7" x14ac:dyDescent="0.25">
      <c r="A641" t="s">
        <v>4</v>
      </c>
      <c r="B641" t="s">
        <v>6</v>
      </c>
      <c r="C641">
        <v>-60</v>
      </c>
      <c r="D641">
        <v>-54.57</v>
      </c>
      <c r="E641">
        <f t="shared" si="27"/>
        <v>5.43</v>
      </c>
      <c r="F641">
        <f t="shared" si="28"/>
        <v>29.484899999999996</v>
      </c>
      <c r="G641">
        <f t="shared" si="29"/>
        <v>9.0500000000000007</v>
      </c>
    </row>
    <row r="642" spans="1:7" x14ac:dyDescent="0.25">
      <c r="A642" t="s">
        <v>4</v>
      </c>
      <c r="B642" t="s">
        <v>6</v>
      </c>
      <c r="C642">
        <v>-60</v>
      </c>
      <c r="D642">
        <v>-61.34</v>
      </c>
      <c r="E642">
        <f t="shared" ref="E642:E705" si="30">D642-C642</f>
        <v>-1.3400000000000034</v>
      </c>
      <c r="F642">
        <f t="shared" ref="F642:F705" si="31">E642^2</f>
        <v>1.7956000000000092</v>
      </c>
      <c r="G642">
        <f t="shared" ref="G642:G705" si="32">ABS(E642)*100/ABS(C642)</f>
        <v>2.2333333333333392</v>
      </c>
    </row>
    <row r="643" spans="1:7" x14ac:dyDescent="0.25">
      <c r="A643" t="s">
        <v>4</v>
      </c>
      <c r="B643" t="s">
        <v>6</v>
      </c>
      <c r="C643">
        <v>-60</v>
      </c>
      <c r="D643">
        <v>-61.34</v>
      </c>
      <c r="E643">
        <f t="shared" si="30"/>
        <v>-1.3400000000000034</v>
      </c>
      <c r="F643">
        <f t="shared" si="31"/>
        <v>1.7956000000000092</v>
      </c>
      <c r="G643">
        <f t="shared" si="32"/>
        <v>2.2333333333333392</v>
      </c>
    </row>
    <row r="644" spans="1:7" x14ac:dyDescent="0.25">
      <c r="A644" t="s">
        <v>4</v>
      </c>
      <c r="B644" t="s">
        <v>6</v>
      </c>
      <c r="C644">
        <v>-60</v>
      </c>
      <c r="D644">
        <v>-60.4</v>
      </c>
      <c r="E644">
        <f t="shared" si="30"/>
        <v>-0.39999999999999858</v>
      </c>
      <c r="F644">
        <f t="shared" si="31"/>
        <v>0.15999999999999887</v>
      </c>
      <c r="G644">
        <f t="shared" si="32"/>
        <v>0.6666666666666643</v>
      </c>
    </row>
    <row r="645" spans="1:7" x14ac:dyDescent="0.25">
      <c r="A645" t="s">
        <v>4</v>
      </c>
      <c r="B645" t="s">
        <v>6</v>
      </c>
      <c r="C645">
        <v>-60</v>
      </c>
      <c r="D645">
        <v>-60.09</v>
      </c>
      <c r="E645">
        <f t="shared" si="30"/>
        <v>-9.0000000000003411E-2</v>
      </c>
      <c r="F645">
        <f t="shared" si="31"/>
        <v>8.1000000000006137E-3</v>
      </c>
      <c r="G645">
        <f t="shared" si="32"/>
        <v>0.15000000000000568</v>
      </c>
    </row>
    <row r="646" spans="1:7" x14ac:dyDescent="0.25">
      <c r="A646" t="s">
        <v>4</v>
      </c>
      <c r="B646" t="s">
        <v>6</v>
      </c>
      <c r="C646">
        <v>-60</v>
      </c>
      <c r="D646">
        <v>-60.77</v>
      </c>
      <c r="E646">
        <f t="shared" si="30"/>
        <v>-0.77000000000000313</v>
      </c>
      <c r="F646">
        <f t="shared" si="31"/>
        <v>0.59290000000000487</v>
      </c>
      <c r="G646">
        <f t="shared" si="32"/>
        <v>1.2833333333333385</v>
      </c>
    </row>
    <row r="647" spans="1:7" x14ac:dyDescent="0.25">
      <c r="A647" t="s">
        <v>4</v>
      </c>
      <c r="B647" t="s">
        <v>6</v>
      </c>
      <c r="C647">
        <v>-60</v>
      </c>
      <c r="D647">
        <v>-61.98</v>
      </c>
      <c r="E647">
        <f t="shared" si="30"/>
        <v>-1.9799999999999969</v>
      </c>
      <c r="F647">
        <f t="shared" si="31"/>
        <v>3.9203999999999875</v>
      </c>
      <c r="G647">
        <f t="shared" si="32"/>
        <v>3.2999999999999949</v>
      </c>
    </row>
    <row r="648" spans="1:7" x14ac:dyDescent="0.25">
      <c r="A648" t="s">
        <v>4</v>
      </c>
      <c r="B648" t="s">
        <v>6</v>
      </c>
      <c r="C648">
        <v>-60</v>
      </c>
      <c r="D648">
        <v>-60.1</v>
      </c>
      <c r="E648">
        <f t="shared" si="30"/>
        <v>-0.10000000000000142</v>
      </c>
      <c r="F648">
        <f t="shared" si="31"/>
        <v>1.0000000000000285E-2</v>
      </c>
      <c r="G648">
        <f t="shared" si="32"/>
        <v>0.16666666666666904</v>
      </c>
    </row>
    <row r="649" spans="1:7" x14ac:dyDescent="0.25">
      <c r="A649" t="s">
        <v>4</v>
      </c>
      <c r="B649" t="s">
        <v>6</v>
      </c>
      <c r="C649">
        <v>-60</v>
      </c>
      <c r="D649">
        <v>-60.55</v>
      </c>
      <c r="E649">
        <f t="shared" si="30"/>
        <v>-0.54999999999999716</v>
      </c>
      <c r="F649">
        <f t="shared" si="31"/>
        <v>0.30249999999999688</v>
      </c>
      <c r="G649">
        <f t="shared" si="32"/>
        <v>0.91666666666666197</v>
      </c>
    </row>
    <row r="650" spans="1:7" x14ac:dyDescent="0.25">
      <c r="A650" t="s">
        <v>4</v>
      </c>
      <c r="B650" t="s">
        <v>6</v>
      </c>
      <c r="C650">
        <v>-60</v>
      </c>
      <c r="D650">
        <v>-61.25</v>
      </c>
      <c r="E650">
        <f t="shared" si="30"/>
        <v>-1.25</v>
      </c>
      <c r="F650">
        <f t="shared" si="31"/>
        <v>1.5625</v>
      </c>
      <c r="G650">
        <f t="shared" si="32"/>
        <v>2.0833333333333335</v>
      </c>
    </row>
    <row r="651" spans="1:7" x14ac:dyDescent="0.25">
      <c r="A651" t="s">
        <v>4</v>
      </c>
      <c r="B651" t="s">
        <v>6</v>
      </c>
      <c r="C651">
        <v>-60</v>
      </c>
      <c r="D651">
        <v>-61.08</v>
      </c>
      <c r="E651">
        <f t="shared" si="30"/>
        <v>-1.0799999999999983</v>
      </c>
      <c r="F651">
        <f t="shared" si="31"/>
        <v>1.1663999999999963</v>
      </c>
      <c r="G651">
        <f t="shared" si="32"/>
        <v>1.7999999999999972</v>
      </c>
    </row>
    <row r="652" spans="1:7" x14ac:dyDescent="0.25">
      <c r="A652" t="s">
        <v>4</v>
      </c>
      <c r="B652" t="s">
        <v>6</v>
      </c>
      <c r="C652">
        <v>-60</v>
      </c>
      <c r="D652">
        <v>-60.35</v>
      </c>
      <c r="E652">
        <f t="shared" si="30"/>
        <v>-0.35000000000000142</v>
      </c>
      <c r="F652">
        <f t="shared" si="31"/>
        <v>0.122500000000001</v>
      </c>
      <c r="G652">
        <f t="shared" si="32"/>
        <v>0.5833333333333357</v>
      </c>
    </row>
    <row r="653" spans="1:7" x14ac:dyDescent="0.25">
      <c r="A653" t="s">
        <v>4</v>
      </c>
      <c r="B653" t="s">
        <v>6</v>
      </c>
      <c r="C653">
        <v>-60</v>
      </c>
      <c r="D653">
        <v>-60.44</v>
      </c>
      <c r="E653">
        <f t="shared" si="30"/>
        <v>-0.43999999999999773</v>
      </c>
      <c r="F653">
        <f t="shared" si="31"/>
        <v>0.193599999999998</v>
      </c>
      <c r="G653">
        <f t="shared" si="32"/>
        <v>0.73333333333332951</v>
      </c>
    </row>
    <row r="654" spans="1:7" x14ac:dyDescent="0.25">
      <c r="A654" t="s">
        <v>4</v>
      </c>
      <c r="B654" t="s">
        <v>6</v>
      </c>
      <c r="C654">
        <v>-60</v>
      </c>
      <c r="D654">
        <v>-60.3</v>
      </c>
      <c r="E654">
        <f t="shared" si="30"/>
        <v>-0.29999999999999716</v>
      </c>
      <c r="F654">
        <f t="shared" si="31"/>
        <v>8.999999999999829E-2</v>
      </c>
      <c r="G654">
        <f t="shared" si="32"/>
        <v>0.49999999999999528</v>
      </c>
    </row>
    <row r="655" spans="1:7" x14ac:dyDescent="0.25">
      <c r="A655" t="s">
        <v>4</v>
      </c>
      <c r="B655" t="s">
        <v>6</v>
      </c>
      <c r="C655">
        <v>-60</v>
      </c>
      <c r="D655">
        <v>-60.72</v>
      </c>
      <c r="E655">
        <f t="shared" si="30"/>
        <v>-0.71999999999999886</v>
      </c>
      <c r="F655">
        <f t="shared" si="31"/>
        <v>0.51839999999999842</v>
      </c>
      <c r="G655">
        <f t="shared" si="32"/>
        <v>1.1999999999999982</v>
      </c>
    </row>
    <row r="656" spans="1:7" x14ac:dyDescent="0.25">
      <c r="A656" t="s">
        <v>4</v>
      </c>
      <c r="B656" t="s">
        <v>6</v>
      </c>
      <c r="C656">
        <v>-60</v>
      </c>
      <c r="D656">
        <v>-60.47</v>
      </c>
      <c r="E656">
        <f t="shared" si="30"/>
        <v>-0.46999999999999886</v>
      </c>
      <c r="F656">
        <f t="shared" si="31"/>
        <v>0.22089999999999893</v>
      </c>
      <c r="G656">
        <f t="shared" si="32"/>
        <v>0.78333333333333144</v>
      </c>
    </row>
    <row r="657" spans="1:7" x14ac:dyDescent="0.25">
      <c r="A657" t="s">
        <v>4</v>
      </c>
      <c r="B657" t="s">
        <v>6</v>
      </c>
      <c r="C657">
        <v>-60</v>
      </c>
      <c r="D657">
        <v>-60.46</v>
      </c>
      <c r="E657">
        <f t="shared" si="30"/>
        <v>-0.46000000000000085</v>
      </c>
      <c r="F657">
        <f t="shared" si="31"/>
        <v>0.21160000000000079</v>
      </c>
      <c r="G657">
        <f t="shared" si="32"/>
        <v>0.76666666666666805</v>
      </c>
    </row>
    <row r="658" spans="1:7" x14ac:dyDescent="0.25">
      <c r="A658" t="s">
        <v>4</v>
      </c>
      <c r="B658" t="s">
        <v>6</v>
      </c>
      <c r="C658">
        <v>-60</v>
      </c>
      <c r="D658">
        <v>-60.11</v>
      </c>
      <c r="E658">
        <f t="shared" si="30"/>
        <v>-0.10999999999999943</v>
      </c>
      <c r="F658">
        <f t="shared" si="31"/>
        <v>1.2099999999999875E-2</v>
      </c>
      <c r="G658">
        <f t="shared" si="32"/>
        <v>0.18333333333333238</v>
      </c>
    </row>
    <row r="659" spans="1:7" x14ac:dyDescent="0.25">
      <c r="A659" t="s">
        <v>4</v>
      </c>
      <c r="B659" t="s">
        <v>5</v>
      </c>
      <c r="C659">
        <v>-80</v>
      </c>
      <c r="D659">
        <v>-81.099999999999994</v>
      </c>
      <c r="E659">
        <f t="shared" si="30"/>
        <v>-1.0999999999999943</v>
      </c>
      <c r="F659">
        <f t="shared" si="31"/>
        <v>1.2099999999999875</v>
      </c>
      <c r="G659">
        <f t="shared" si="32"/>
        <v>1.3749999999999929</v>
      </c>
    </row>
    <row r="660" spans="1:7" x14ac:dyDescent="0.25">
      <c r="A660" t="s">
        <v>4</v>
      </c>
      <c r="B660" t="s">
        <v>5</v>
      </c>
      <c r="C660">
        <v>-80</v>
      </c>
      <c r="D660">
        <v>-80.78</v>
      </c>
      <c r="E660">
        <f t="shared" si="30"/>
        <v>-0.78000000000000114</v>
      </c>
      <c r="F660">
        <f t="shared" si="31"/>
        <v>0.60840000000000183</v>
      </c>
      <c r="G660">
        <f t="shared" si="32"/>
        <v>0.97500000000000142</v>
      </c>
    </row>
    <row r="661" spans="1:7" x14ac:dyDescent="0.25">
      <c r="A661" t="s">
        <v>4</v>
      </c>
      <c r="B661" t="s">
        <v>5</v>
      </c>
      <c r="C661">
        <v>-80</v>
      </c>
      <c r="D661">
        <v>-81.680000000000007</v>
      </c>
      <c r="E661">
        <f t="shared" si="30"/>
        <v>-1.6800000000000068</v>
      </c>
      <c r="F661">
        <f t="shared" si="31"/>
        <v>2.8224000000000231</v>
      </c>
      <c r="G661">
        <f t="shared" si="32"/>
        <v>2.1000000000000085</v>
      </c>
    </row>
    <row r="662" spans="1:7" x14ac:dyDescent="0.25">
      <c r="A662" t="s">
        <v>4</v>
      </c>
      <c r="B662" t="s">
        <v>5</v>
      </c>
      <c r="C662">
        <v>-80</v>
      </c>
      <c r="D662">
        <v>-81.709999999999994</v>
      </c>
      <c r="E662">
        <f t="shared" si="30"/>
        <v>-1.7099999999999937</v>
      </c>
      <c r="F662">
        <f t="shared" si="31"/>
        <v>2.9240999999999788</v>
      </c>
      <c r="G662">
        <f t="shared" si="32"/>
        <v>2.1374999999999922</v>
      </c>
    </row>
    <row r="663" spans="1:7" x14ac:dyDescent="0.25">
      <c r="A663" t="s">
        <v>4</v>
      </c>
      <c r="B663" t="s">
        <v>5</v>
      </c>
      <c r="C663">
        <v>-80</v>
      </c>
      <c r="D663">
        <v>-81.510000000000005</v>
      </c>
      <c r="E663">
        <f t="shared" si="30"/>
        <v>-1.5100000000000051</v>
      </c>
      <c r="F663">
        <f t="shared" si="31"/>
        <v>2.2801000000000156</v>
      </c>
      <c r="G663">
        <f t="shared" si="32"/>
        <v>1.8875000000000064</v>
      </c>
    </row>
    <row r="664" spans="1:7" x14ac:dyDescent="0.25">
      <c r="A664" t="s">
        <v>4</v>
      </c>
      <c r="B664" t="s">
        <v>5</v>
      </c>
      <c r="C664">
        <v>-80</v>
      </c>
      <c r="D664">
        <v>-81.11</v>
      </c>
      <c r="E664">
        <f t="shared" si="30"/>
        <v>-1.1099999999999994</v>
      </c>
      <c r="F664">
        <f t="shared" si="31"/>
        <v>1.2320999999999986</v>
      </c>
      <c r="G664">
        <f t="shared" si="32"/>
        <v>1.3874999999999993</v>
      </c>
    </row>
    <row r="665" spans="1:7" x14ac:dyDescent="0.25">
      <c r="A665" t="s">
        <v>4</v>
      </c>
      <c r="B665" t="s">
        <v>5</v>
      </c>
      <c r="C665">
        <v>-80</v>
      </c>
      <c r="D665">
        <v>-80.77</v>
      </c>
      <c r="E665">
        <f t="shared" si="30"/>
        <v>-0.76999999999999602</v>
      </c>
      <c r="F665">
        <f t="shared" si="31"/>
        <v>0.59289999999999388</v>
      </c>
      <c r="G665">
        <f t="shared" si="32"/>
        <v>0.96249999999999503</v>
      </c>
    </row>
    <row r="666" spans="1:7" x14ac:dyDescent="0.25">
      <c r="A666" t="s">
        <v>4</v>
      </c>
      <c r="B666" t="s">
        <v>5</v>
      </c>
      <c r="C666">
        <v>-80</v>
      </c>
      <c r="D666">
        <v>-81.16</v>
      </c>
      <c r="E666">
        <f t="shared" si="30"/>
        <v>-1.1599999999999966</v>
      </c>
      <c r="F666">
        <f t="shared" si="31"/>
        <v>1.3455999999999921</v>
      </c>
      <c r="G666">
        <f t="shared" si="32"/>
        <v>1.4499999999999957</v>
      </c>
    </row>
    <row r="667" spans="1:7" x14ac:dyDescent="0.25">
      <c r="A667" t="s">
        <v>4</v>
      </c>
      <c r="B667" t="s">
        <v>5</v>
      </c>
      <c r="C667">
        <v>-80</v>
      </c>
      <c r="D667">
        <v>-82.02</v>
      </c>
      <c r="E667">
        <f t="shared" si="30"/>
        <v>-2.019999999999996</v>
      </c>
      <c r="F667">
        <f t="shared" si="31"/>
        <v>4.080399999999984</v>
      </c>
      <c r="G667">
        <f t="shared" si="32"/>
        <v>2.524999999999995</v>
      </c>
    </row>
    <row r="668" spans="1:7" x14ac:dyDescent="0.25">
      <c r="A668" t="s">
        <v>4</v>
      </c>
      <c r="B668" t="s">
        <v>5</v>
      </c>
      <c r="C668">
        <v>-80</v>
      </c>
      <c r="D668">
        <v>-81.209999999999994</v>
      </c>
      <c r="E668">
        <f t="shared" si="30"/>
        <v>-1.2099999999999937</v>
      </c>
      <c r="F668">
        <f t="shared" si="31"/>
        <v>1.4640999999999849</v>
      </c>
      <c r="G668">
        <f t="shared" si="32"/>
        <v>1.5124999999999922</v>
      </c>
    </row>
    <row r="669" spans="1:7" x14ac:dyDescent="0.25">
      <c r="A669" t="s">
        <v>4</v>
      </c>
      <c r="B669" t="s">
        <v>5</v>
      </c>
      <c r="C669">
        <v>-80</v>
      </c>
      <c r="D669">
        <v>-82.27</v>
      </c>
      <c r="E669">
        <f t="shared" si="30"/>
        <v>-2.269999999999996</v>
      </c>
      <c r="F669">
        <f t="shared" si="31"/>
        <v>5.1528999999999821</v>
      </c>
      <c r="G669">
        <f t="shared" si="32"/>
        <v>2.837499999999995</v>
      </c>
    </row>
    <row r="670" spans="1:7" x14ac:dyDescent="0.25">
      <c r="A670" t="s">
        <v>4</v>
      </c>
      <c r="B670" t="s">
        <v>5</v>
      </c>
      <c r="C670">
        <v>-80</v>
      </c>
      <c r="D670">
        <v>-81.569999999999993</v>
      </c>
      <c r="E670">
        <f t="shared" si="30"/>
        <v>-1.5699999999999932</v>
      </c>
      <c r="F670">
        <f t="shared" si="31"/>
        <v>2.4648999999999788</v>
      </c>
      <c r="G670">
        <f t="shared" si="32"/>
        <v>1.9624999999999915</v>
      </c>
    </row>
    <row r="671" spans="1:7" x14ac:dyDescent="0.25">
      <c r="A671" t="s">
        <v>4</v>
      </c>
      <c r="B671" t="s">
        <v>5</v>
      </c>
      <c r="C671">
        <v>-80</v>
      </c>
      <c r="D671">
        <v>-82.79</v>
      </c>
      <c r="E671">
        <f t="shared" si="30"/>
        <v>-2.7900000000000063</v>
      </c>
      <c r="F671">
        <f t="shared" si="31"/>
        <v>7.7841000000000351</v>
      </c>
      <c r="G671">
        <f t="shared" si="32"/>
        <v>3.4875000000000078</v>
      </c>
    </row>
    <row r="672" spans="1:7" x14ac:dyDescent="0.25">
      <c r="A672" t="s">
        <v>4</v>
      </c>
      <c r="B672" t="s">
        <v>5</v>
      </c>
      <c r="C672">
        <v>-80</v>
      </c>
      <c r="D672">
        <v>-82.43</v>
      </c>
      <c r="E672">
        <f t="shared" si="30"/>
        <v>-2.4300000000000068</v>
      </c>
      <c r="F672">
        <f t="shared" si="31"/>
        <v>5.9049000000000333</v>
      </c>
      <c r="G672">
        <f t="shared" si="32"/>
        <v>3.0375000000000085</v>
      </c>
    </row>
    <row r="673" spans="1:7" x14ac:dyDescent="0.25">
      <c r="A673" t="s">
        <v>4</v>
      </c>
      <c r="B673" t="s">
        <v>5</v>
      </c>
      <c r="C673">
        <v>-80</v>
      </c>
      <c r="D673">
        <v>-81.78</v>
      </c>
      <c r="E673">
        <f t="shared" si="30"/>
        <v>-1.7800000000000011</v>
      </c>
      <c r="F673">
        <f t="shared" si="31"/>
        <v>3.1684000000000041</v>
      </c>
      <c r="G673">
        <f t="shared" si="32"/>
        <v>2.2250000000000014</v>
      </c>
    </row>
    <row r="674" spans="1:7" x14ac:dyDescent="0.25">
      <c r="A674" t="s">
        <v>4</v>
      </c>
      <c r="B674" t="s">
        <v>6</v>
      </c>
      <c r="C674">
        <v>-80</v>
      </c>
      <c r="D674">
        <v>-80.819999999999993</v>
      </c>
      <c r="E674">
        <f t="shared" si="30"/>
        <v>-0.81999999999999318</v>
      </c>
      <c r="F674">
        <f t="shared" si="31"/>
        <v>0.67239999999998878</v>
      </c>
      <c r="G674">
        <f t="shared" si="32"/>
        <v>1.0249999999999915</v>
      </c>
    </row>
    <row r="675" spans="1:7" x14ac:dyDescent="0.25">
      <c r="A675" t="s">
        <v>4</v>
      </c>
      <c r="B675" t="s">
        <v>6</v>
      </c>
      <c r="C675">
        <v>-80</v>
      </c>
      <c r="D675">
        <v>-80.19</v>
      </c>
      <c r="E675">
        <f t="shared" si="30"/>
        <v>-0.18999999999999773</v>
      </c>
      <c r="F675">
        <f t="shared" si="31"/>
        <v>3.6099999999999133E-2</v>
      </c>
      <c r="G675">
        <f t="shared" si="32"/>
        <v>0.23749999999999716</v>
      </c>
    </row>
    <row r="676" spans="1:7" x14ac:dyDescent="0.25">
      <c r="A676" t="s">
        <v>4</v>
      </c>
      <c r="B676" t="s">
        <v>6</v>
      </c>
      <c r="C676">
        <v>-80</v>
      </c>
      <c r="D676">
        <v>-81.06</v>
      </c>
      <c r="E676">
        <f t="shared" si="30"/>
        <v>-1.0600000000000023</v>
      </c>
      <c r="F676">
        <f t="shared" si="31"/>
        <v>1.1236000000000048</v>
      </c>
      <c r="G676">
        <f t="shared" si="32"/>
        <v>1.3250000000000028</v>
      </c>
    </row>
    <row r="677" spans="1:7" x14ac:dyDescent="0.25">
      <c r="A677" t="s">
        <v>4</v>
      </c>
      <c r="B677" t="s">
        <v>6</v>
      </c>
      <c r="C677">
        <v>-80</v>
      </c>
      <c r="D677">
        <v>-80.87</v>
      </c>
      <c r="E677">
        <f t="shared" si="30"/>
        <v>-0.87000000000000455</v>
      </c>
      <c r="F677">
        <f t="shared" si="31"/>
        <v>0.7569000000000079</v>
      </c>
      <c r="G677">
        <f t="shared" si="32"/>
        <v>1.0875000000000057</v>
      </c>
    </row>
    <row r="678" spans="1:7" x14ac:dyDescent="0.25">
      <c r="A678" t="s">
        <v>4</v>
      </c>
      <c r="B678" t="s">
        <v>6</v>
      </c>
      <c r="C678">
        <v>-80</v>
      </c>
      <c r="D678">
        <v>-80.709999999999994</v>
      </c>
      <c r="E678">
        <f t="shared" si="30"/>
        <v>-0.70999999999999375</v>
      </c>
      <c r="F678">
        <f t="shared" si="31"/>
        <v>0.50409999999999111</v>
      </c>
      <c r="G678">
        <f t="shared" si="32"/>
        <v>0.88749999999999218</v>
      </c>
    </row>
    <row r="679" spans="1:7" x14ac:dyDescent="0.25">
      <c r="A679" t="s">
        <v>4</v>
      </c>
      <c r="B679" t="s">
        <v>6</v>
      </c>
      <c r="C679">
        <v>-80</v>
      </c>
      <c r="D679">
        <v>-80.209999999999994</v>
      </c>
      <c r="E679">
        <f t="shared" si="30"/>
        <v>-0.20999999999999375</v>
      </c>
      <c r="F679">
        <f t="shared" si="31"/>
        <v>4.409999999999737E-2</v>
      </c>
      <c r="G679">
        <f t="shared" si="32"/>
        <v>0.26249999999999218</v>
      </c>
    </row>
    <row r="680" spans="1:7" x14ac:dyDescent="0.25">
      <c r="A680" t="s">
        <v>4</v>
      </c>
      <c r="B680" t="s">
        <v>6</v>
      </c>
      <c r="C680">
        <v>-80</v>
      </c>
      <c r="D680">
        <v>-79.95</v>
      </c>
      <c r="E680">
        <f t="shared" si="30"/>
        <v>4.9999999999997158E-2</v>
      </c>
      <c r="F680">
        <f t="shared" si="31"/>
        <v>2.499999999999716E-3</v>
      </c>
      <c r="G680">
        <f t="shared" si="32"/>
        <v>6.2499999999996447E-2</v>
      </c>
    </row>
    <row r="681" spans="1:7" x14ac:dyDescent="0.25">
      <c r="A681" t="s">
        <v>4</v>
      </c>
      <c r="B681" t="s">
        <v>6</v>
      </c>
      <c r="C681">
        <v>-80</v>
      </c>
      <c r="D681">
        <v>-80.22</v>
      </c>
      <c r="E681">
        <f t="shared" si="30"/>
        <v>-0.21999999999999886</v>
      </c>
      <c r="F681">
        <f t="shared" si="31"/>
        <v>4.8399999999999499E-2</v>
      </c>
      <c r="G681">
        <f t="shared" si="32"/>
        <v>0.27499999999999858</v>
      </c>
    </row>
    <row r="682" spans="1:7" x14ac:dyDescent="0.25">
      <c r="A682" t="s">
        <v>4</v>
      </c>
      <c r="B682" t="s">
        <v>6</v>
      </c>
      <c r="C682">
        <v>-80</v>
      </c>
      <c r="D682">
        <v>-80.97</v>
      </c>
      <c r="E682">
        <f t="shared" si="30"/>
        <v>-0.96999999999999886</v>
      </c>
      <c r="F682">
        <f t="shared" si="31"/>
        <v>0.94089999999999785</v>
      </c>
      <c r="G682">
        <f t="shared" si="32"/>
        <v>1.2124999999999986</v>
      </c>
    </row>
    <row r="683" spans="1:7" x14ac:dyDescent="0.25">
      <c r="A683" t="s">
        <v>4</v>
      </c>
      <c r="B683" t="s">
        <v>6</v>
      </c>
      <c r="C683">
        <v>-80</v>
      </c>
      <c r="D683">
        <v>-80.14</v>
      </c>
      <c r="E683">
        <f t="shared" si="30"/>
        <v>-0.14000000000000057</v>
      </c>
      <c r="F683">
        <f t="shared" si="31"/>
        <v>1.9600000000000159E-2</v>
      </c>
      <c r="G683">
        <f t="shared" si="32"/>
        <v>0.17500000000000071</v>
      </c>
    </row>
    <row r="684" spans="1:7" x14ac:dyDescent="0.25">
      <c r="A684" t="s">
        <v>4</v>
      </c>
      <c r="B684" t="s">
        <v>6</v>
      </c>
      <c r="C684">
        <v>-80</v>
      </c>
      <c r="D684">
        <v>-81.290000000000006</v>
      </c>
      <c r="E684">
        <f t="shared" si="30"/>
        <v>-1.2900000000000063</v>
      </c>
      <c r="F684">
        <f t="shared" si="31"/>
        <v>1.6641000000000161</v>
      </c>
      <c r="G684">
        <f t="shared" si="32"/>
        <v>1.6125000000000078</v>
      </c>
    </row>
    <row r="685" spans="1:7" x14ac:dyDescent="0.25">
      <c r="A685" t="s">
        <v>4</v>
      </c>
      <c r="B685" t="s">
        <v>6</v>
      </c>
      <c r="C685">
        <v>-80</v>
      </c>
      <c r="D685">
        <v>-80.73</v>
      </c>
      <c r="E685">
        <f t="shared" si="30"/>
        <v>-0.73000000000000398</v>
      </c>
      <c r="F685">
        <f t="shared" si="31"/>
        <v>0.53290000000000581</v>
      </c>
      <c r="G685">
        <f t="shared" si="32"/>
        <v>0.91250000000000497</v>
      </c>
    </row>
    <row r="686" spans="1:7" x14ac:dyDescent="0.25">
      <c r="A686" t="s">
        <v>4</v>
      </c>
      <c r="B686" t="s">
        <v>6</v>
      </c>
      <c r="C686">
        <v>-80</v>
      </c>
      <c r="D686">
        <v>-81.680000000000007</v>
      </c>
      <c r="E686">
        <f t="shared" si="30"/>
        <v>-1.6800000000000068</v>
      </c>
      <c r="F686">
        <f t="shared" si="31"/>
        <v>2.8224000000000231</v>
      </c>
      <c r="G686">
        <f t="shared" si="32"/>
        <v>2.1000000000000085</v>
      </c>
    </row>
    <row r="687" spans="1:7" x14ac:dyDescent="0.25">
      <c r="A687" t="s">
        <v>4</v>
      </c>
      <c r="B687" t="s">
        <v>6</v>
      </c>
      <c r="C687">
        <v>-80</v>
      </c>
      <c r="D687">
        <v>-81.27</v>
      </c>
      <c r="E687">
        <f t="shared" si="30"/>
        <v>-1.269999999999996</v>
      </c>
      <c r="F687">
        <f t="shared" si="31"/>
        <v>1.6128999999999898</v>
      </c>
      <c r="G687">
        <f t="shared" si="32"/>
        <v>1.587499999999995</v>
      </c>
    </row>
    <row r="688" spans="1:7" x14ac:dyDescent="0.25">
      <c r="A688" t="s">
        <v>4</v>
      </c>
      <c r="B688" t="s">
        <v>6</v>
      </c>
      <c r="C688">
        <v>-80</v>
      </c>
      <c r="D688">
        <v>-80.709999999999994</v>
      </c>
      <c r="E688">
        <f t="shared" si="30"/>
        <v>-0.70999999999999375</v>
      </c>
      <c r="F688">
        <f t="shared" si="31"/>
        <v>0.50409999999999111</v>
      </c>
      <c r="G688">
        <f t="shared" si="32"/>
        <v>0.88749999999999218</v>
      </c>
    </row>
    <row r="689" spans="1:7" x14ac:dyDescent="0.25">
      <c r="A689" t="s">
        <v>4</v>
      </c>
      <c r="B689" t="s">
        <v>5</v>
      </c>
      <c r="C689">
        <v>20</v>
      </c>
      <c r="D689">
        <v>40.26</v>
      </c>
      <c r="E689">
        <f t="shared" si="30"/>
        <v>20.259999999999998</v>
      </c>
      <c r="F689">
        <f t="shared" si="31"/>
        <v>410.46759999999995</v>
      </c>
      <c r="G689">
        <f t="shared" si="32"/>
        <v>101.29999999999998</v>
      </c>
    </row>
    <row r="690" spans="1:7" x14ac:dyDescent="0.25">
      <c r="A690" t="s">
        <v>4</v>
      </c>
      <c r="B690" t="s">
        <v>5</v>
      </c>
      <c r="C690">
        <v>20</v>
      </c>
      <c r="D690">
        <v>39.11</v>
      </c>
      <c r="E690">
        <f t="shared" si="30"/>
        <v>19.11</v>
      </c>
      <c r="F690">
        <f t="shared" si="31"/>
        <v>365.19209999999998</v>
      </c>
      <c r="G690">
        <f t="shared" si="32"/>
        <v>95.55</v>
      </c>
    </row>
    <row r="691" spans="1:7" x14ac:dyDescent="0.25">
      <c r="A691" t="s">
        <v>4</v>
      </c>
      <c r="B691" t="s">
        <v>5</v>
      </c>
      <c r="C691">
        <v>20</v>
      </c>
      <c r="D691">
        <v>20.49</v>
      </c>
      <c r="E691">
        <f t="shared" si="30"/>
        <v>0.48999999999999844</v>
      </c>
      <c r="F691">
        <f t="shared" si="31"/>
        <v>0.24009999999999848</v>
      </c>
      <c r="G691">
        <f t="shared" si="32"/>
        <v>2.4499999999999922</v>
      </c>
    </row>
    <row r="692" spans="1:7" x14ac:dyDescent="0.25">
      <c r="A692" t="s">
        <v>4</v>
      </c>
      <c r="B692" t="s">
        <v>5</v>
      </c>
      <c r="C692">
        <v>20</v>
      </c>
      <c r="D692">
        <v>21.22</v>
      </c>
      <c r="E692">
        <f t="shared" si="30"/>
        <v>1.2199999999999989</v>
      </c>
      <c r="F692">
        <f t="shared" si="31"/>
        <v>1.4883999999999973</v>
      </c>
      <c r="G692">
        <f t="shared" si="32"/>
        <v>6.0999999999999943</v>
      </c>
    </row>
    <row r="693" spans="1:7" x14ac:dyDescent="0.25">
      <c r="A693" t="s">
        <v>4</v>
      </c>
      <c r="B693" t="s">
        <v>5</v>
      </c>
      <c r="C693">
        <v>20</v>
      </c>
      <c r="D693">
        <v>20.23</v>
      </c>
      <c r="E693">
        <f t="shared" si="30"/>
        <v>0.23000000000000043</v>
      </c>
      <c r="F693">
        <f t="shared" si="31"/>
        <v>5.2900000000000197E-2</v>
      </c>
      <c r="G693">
        <f t="shared" si="32"/>
        <v>1.1500000000000021</v>
      </c>
    </row>
    <row r="694" spans="1:7" x14ac:dyDescent="0.25">
      <c r="A694" t="s">
        <v>4</v>
      </c>
      <c r="B694" t="s">
        <v>5</v>
      </c>
      <c r="C694">
        <v>20</v>
      </c>
      <c r="D694">
        <v>21.3</v>
      </c>
      <c r="E694">
        <f t="shared" si="30"/>
        <v>1.3000000000000007</v>
      </c>
      <c r="F694">
        <f t="shared" si="31"/>
        <v>1.6900000000000019</v>
      </c>
      <c r="G694">
        <f t="shared" si="32"/>
        <v>6.5000000000000027</v>
      </c>
    </row>
    <row r="695" spans="1:7" x14ac:dyDescent="0.25">
      <c r="A695" t="s">
        <v>4</v>
      </c>
      <c r="B695" t="s">
        <v>5</v>
      </c>
      <c r="C695">
        <v>20</v>
      </c>
      <c r="D695">
        <v>20.65</v>
      </c>
      <c r="E695">
        <f t="shared" si="30"/>
        <v>0.64999999999999858</v>
      </c>
      <c r="F695">
        <f t="shared" si="31"/>
        <v>0.42249999999999815</v>
      </c>
      <c r="G695">
        <f t="shared" si="32"/>
        <v>3.2499999999999929</v>
      </c>
    </row>
    <row r="696" spans="1:7" x14ac:dyDescent="0.25">
      <c r="A696" t="s">
        <v>4</v>
      </c>
      <c r="B696" t="s">
        <v>5</v>
      </c>
      <c r="C696">
        <v>20</v>
      </c>
      <c r="D696">
        <v>21.62</v>
      </c>
      <c r="E696">
        <f t="shared" si="30"/>
        <v>1.620000000000001</v>
      </c>
      <c r="F696">
        <f t="shared" si="31"/>
        <v>2.6244000000000032</v>
      </c>
      <c r="G696">
        <f t="shared" si="32"/>
        <v>8.100000000000005</v>
      </c>
    </row>
    <row r="697" spans="1:7" x14ac:dyDescent="0.25">
      <c r="A697" t="s">
        <v>4</v>
      </c>
      <c r="B697" t="s">
        <v>5</v>
      </c>
      <c r="C697">
        <v>20</v>
      </c>
      <c r="D697">
        <v>20.6</v>
      </c>
      <c r="E697">
        <f t="shared" si="30"/>
        <v>0.60000000000000142</v>
      </c>
      <c r="F697">
        <f t="shared" si="31"/>
        <v>0.36000000000000171</v>
      </c>
      <c r="G697">
        <f t="shared" si="32"/>
        <v>3.0000000000000071</v>
      </c>
    </row>
    <row r="698" spans="1:7" x14ac:dyDescent="0.25">
      <c r="A698" t="s">
        <v>4</v>
      </c>
      <c r="B698" t="s">
        <v>5</v>
      </c>
      <c r="C698">
        <v>20</v>
      </c>
      <c r="D698">
        <v>20.399999999999999</v>
      </c>
      <c r="E698">
        <f t="shared" si="30"/>
        <v>0.39999999999999858</v>
      </c>
      <c r="F698">
        <f t="shared" si="31"/>
        <v>0.15999999999999887</v>
      </c>
      <c r="G698">
        <f t="shared" si="32"/>
        <v>1.9999999999999929</v>
      </c>
    </row>
    <row r="699" spans="1:7" x14ac:dyDescent="0.25">
      <c r="A699" t="s">
        <v>4</v>
      </c>
      <c r="B699" t="s">
        <v>5</v>
      </c>
      <c r="C699">
        <v>20</v>
      </c>
      <c r="D699">
        <v>20.010000000000002</v>
      </c>
      <c r="E699">
        <f t="shared" si="30"/>
        <v>1.0000000000001563E-2</v>
      </c>
      <c r="F699">
        <f t="shared" si="31"/>
        <v>1.0000000000003127E-4</v>
      </c>
      <c r="G699">
        <f t="shared" si="32"/>
        <v>5.0000000000007816E-2</v>
      </c>
    </row>
    <row r="700" spans="1:7" x14ac:dyDescent="0.25">
      <c r="A700" t="s">
        <v>4</v>
      </c>
      <c r="B700" t="s">
        <v>5</v>
      </c>
      <c r="C700">
        <v>20</v>
      </c>
      <c r="D700">
        <v>20.12</v>
      </c>
      <c r="E700">
        <f t="shared" si="30"/>
        <v>0.12000000000000099</v>
      </c>
      <c r="F700">
        <f t="shared" si="31"/>
        <v>1.4400000000000239E-2</v>
      </c>
      <c r="G700">
        <f t="shared" si="32"/>
        <v>0.60000000000000497</v>
      </c>
    </row>
    <row r="701" spans="1:7" x14ac:dyDescent="0.25">
      <c r="A701" t="s">
        <v>4</v>
      </c>
      <c r="B701" t="s">
        <v>5</v>
      </c>
      <c r="C701">
        <v>20</v>
      </c>
      <c r="D701">
        <v>21.45</v>
      </c>
      <c r="E701">
        <f t="shared" si="30"/>
        <v>1.4499999999999993</v>
      </c>
      <c r="F701">
        <f t="shared" si="31"/>
        <v>2.1024999999999978</v>
      </c>
      <c r="G701">
        <f t="shared" si="32"/>
        <v>7.2499999999999973</v>
      </c>
    </row>
    <row r="702" spans="1:7" x14ac:dyDescent="0.25">
      <c r="A702" t="s">
        <v>4</v>
      </c>
      <c r="B702" t="s">
        <v>5</v>
      </c>
      <c r="C702">
        <v>20</v>
      </c>
      <c r="D702">
        <v>20.91</v>
      </c>
      <c r="E702">
        <f t="shared" si="30"/>
        <v>0.91000000000000014</v>
      </c>
      <c r="F702">
        <f t="shared" si="31"/>
        <v>0.82810000000000028</v>
      </c>
      <c r="G702">
        <f t="shared" si="32"/>
        <v>4.5500000000000007</v>
      </c>
    </row>
    <row r="703" spans="1:7" x14ac:dyDescent="0.25">
      <c r="A703" t="s">
        <v>4</v>
      </c>
      <c r="B703" t="s">
        <v>5</v>
      </c>
      <c r="C703">
        <v>20</v>
      </c>
      <c r="D703">
        <v>20.45</v>
      </c>
      <c r="E703">
        <f t="shared" si="30"/>
        <v>0.44999999999999929</v>
      </c>
      <c r="F703">
        <f t="shared" si="31"/>
        <v>0.20249999999999935</v>
      </c>
      <c r="G703">
        <f t="shared" si="32"/>
        <v>2.2499999999999964</v>
      </c>
    </row>
    <row r="704" spans="1:7" x14ac:dyDescent="0.25">
      <c r="A704" t="s">
        <v>4</v>
      </c>
      <c r="B704" t="s">
        <v>5</v>
      </c>
      <c r="C704">
        <v>20</v>
      </c>
      <c r="D704">
        <v>20.55</v>
      </c>
      <c r="E704">
        <f t="shared" si="30"/>
        <v>0.55000000000000071</v>
      </c>
      <c r="F704">
        <f t="shared" si="31"/>
        <v>0.30250000000000077</v>
      </c>
      <c r="G704">
        <f t="shared" si="32"/>
        <v>2.7500000000000036</v>
      </c>
    </row>
    <row r="705" spans="1:7" x14ac:dyDescent="0.25">
      <c r="A705" t="s">
        <v>4</v>
      </c>
      <c r="B705" t="s">
        <v>5</v>
      </c>
      <c r="C705">
        <v>20</v>
      </c>
      <c r="D705">
        <v>21.1</v>
      </c>
      <c r="E705">
        <f t="shared" si="30"/>
        <v>1.1000000000000014</v>
      </c>
      <c r="F705">
        <f t="shared" si="31"/>
        <v>1.2100000000000031</v>
      </c>
      <c r="G705">
        <f t="shared" si="32"/>
        <v>5.5000000000000071</v>
      </c>
    </row>
    <row r="706" spans="1:7" x14ac:dyDescent="0.25">
      <c r="A706" t="s">
        <v>4</v>
      </c>
      <c r="B706" t="s">
        <v>5</v>
      </c>
      <c r="C706">
        <v>20</v>
      </c>
      <c r="D706">
        <v>22.85</v>
      </c>
      <c r="E706">
        <f t="shared" ref="E706:E769" si="33">D706-C706</f>
        <v>2.8500000000000014</v>
      </c>
      <c r="F706">
        <f t="shared" ref="F706:F769" si="34">E706^2</f>
        <v>8.1225000000000076</v>
      </c>
      <c r="G706">
        <f t="shared" ref="G706:G769" si="35">ABS(E706)*100/ABS(C706)</f>
        <v>14.250000000000005</v>
      </c>
    </row>
    <row r="707" spans="1:7" x14ac:dyDescent="0.25">
      <c r="A707" t="s">
        <v>4</v>
      </c>
      <c r="B707" t="s">
        <v>5</v>
      </c>
      <c r="C707">
        <v>20</v>
      </c>
      <c r="D707">
        <v>20.22</v>
      </c>
      <c r="E707">
        <f t="shared" si="33"/>
        <v>0.21999999999999886</v>
      </c>
      <c r="F707">
        <f t="shared" si="34"/>
        <v>4.8399999999999499E-2</v>
      </c>
      <c r="G707">
        <f t="shared" si="35"/>
        <v>1.0999999999999943</v>
      </c>
    </row>
    <row r="708" spans="1:7" x14ac:dyDescent="0.25">
      <c r="A708" t="s">
        <v>4</v>
      </c>
      <c r="B708" t="s">
        <v>5</v>
      </c>
      <c r="C708">
        <v>20</v>
      </c>
      <c r="D708">
        <v>20.53</v>
      </c>
      <c r="E708">
        <f t="shared" si="33"/>
        <v>0.53000000000000114</v>
      </c>
      <c r="F708">
        <f t="shared" si="34"/>
        <v>0.2809000000000012</v>
      </c>
      <c r="G708">
        <f t="shared" si="35"/>
        <v>2.6500000000000057</v>
      </c>
    </row>
    <row r="709" spans="1:7" x14ac:dyDescent="0.25">
      <c r="A709" t="s">
        <v>4</v>
      </c>
      <c r="B709" t="s">
        <v>5</v>
      </c>
      <c r="C709">
        <v>20</v>
      </c>
      <c r="D709">
        <v>20.87</v>
      </c>
      <c r="E709">
        <f t="shared" si="33"/>
        <v>0.87000000000000099</v>
      </c>
      <c r="F709">
        <f t="shared" si="34"/>
        <v>0.75690000000000168</v>
      </c>
      <c r="G709">
        <f t="shared" si="35"/>
        <v>4.350000000000005</v>
      </c>
    </row>
    <row r="710" spans="1:7" x14ac:dyDescent="0.25">
      <c r="A710" t="s">
        <v>4</v>
      </c>
      <c r="B710" t="s">
        <v>5</v>
      </c>
      <c r="C710">
        <v>20</v>
      </c>
      <c r="D710">
        <v>21.66</v>
      </c>
      <c r="E710">
        <f t="shared" si="33"/>
        <v>1.6600000000000001</v>
      </c>
      <c r="F710">
        <f t="shared" si="34"/>
        <v>2.7556000000000003</v>
      </c>
      <c r="G710">
        <f t="shared" si="35"/>
        <v>8.3000000000000007</v>
      </c>
    </row>
    <row r="711" spans="1:7" x14ac:dyDescent="0.25">
      <c r="A711" t="s">
        <v>4</v>
      </c>
      <c r="B711" t="s">
        <v>5</v>
      </c>
      <c r="C711">
        <v>20</v>
      </c>
      <c r="D711">
        <v>21.2</v>
      </c>
      <c r="E711">
        <f t="shared" si="33"/>
        <v>1.1999999999999993</v>
      </c>
      <c r="F711">
        <f t="shared" si="34"/>
        <v>1.4399999999999984</v>
      </c>
      <c r="G711">
        <f t="shared" si="35"/>
        <v>5.9999999999999964</v>
      </c>
    </row>
    <row r="712" spans="1:7" x14ac:dyDescent="0.25">
      <c r="A712" t="s">
        <v>4</v>
      </c>
      <c r="B712" t="s">
        <v>6</v>
      </c>
      <c r="C712">
        <v>20</v>
      </c>
      <c r="D712">
        <v>42.81</v>
      </c>
      <c r="E712">
        <f t="shared" si="33"/>
        <v>22.810000000000002</v>
      </c>
      <c r="F712">
        <f t="shared" si="34"/>
        <v>520.29610000000014</v>
      </c>
      <c r="G712">
        <f t="shared" si="35"/>
        <v>114.05</v>
      </c>
    </row>
    <row r="713" spans="1:7" x14ac:dyDescent="0.25">
      <c r="A713" t="s">
        <v>4</v>
      </c>
      <c r="B713" t="s">
        <v>6</v>
      </c>
      <c r="C713">
        <v>20</v>
      </c>
      <c r="D713">
        <v>41.81</v>
      </c>
      <c r="E713">
        <f t="shared" si="33"/>
        <v>21.810000000000002</v>
      </c>
      <c r="F713">
        <f t="shared" si="34"/>
        <v>475.67610000000008</v>
      </c>
      <c r="G713">
        <f t="shared" si="35"/>
        <v>109.05</v>
      </c>
    </row>
    <row r="714" spans="1:7" x14ac:dyDescent="0.25">
      <c r="A714" t="s">
        <v>4</v>
      </c>
      <c r="B714" t="s">
        <v>6</v>
      </c>
      <c r="C714">
        <v>20</v>
      </c>
      <c r="D714">
        <v>21.94</v>
      </c>
      <c r="E714">
        <f t="shared" si="33"/>
        <v>1.9400000000000013</v>
      </c>
      <c r="F714">
        <f t="shared" si="34"/>
        <v>3.7636000000000052</v>
      </c>
      <c r="G714">
        <f t="shared" si="35"/>
        <v>9.7000000000000064</v>
      </c>
    </row>
    <row r="715" spans="1:7" x14ac:dyDescent="0.25">
      <c r="A715" t="s">
        <v>4</v>
      </c>
      <c r="B715" t="s">
        <v>6</v>
      </c>
      <c r="C715">
        <v>20</v>
      </c>
      <c r="D715">
        <v>22.84</v>
      </c>
      <c r="E715">
        <f t="shared" si="33"/>
        <v>2.84</v>
      </c>
      <c r="F715">
        <f t="shared" si="34"/>
        <v>8.0655999999999999</v>
      </c>
      <c r="G715">
        <f t="shared" si="35"/>
        <v>14.2</v>
      </c>
    </row>
    <row r="716" spans="1:7" x14ac:dyDescent="0.25">
      <c r="A716" t="s">
        <v>4</v>
      </c>
      <c r="B716" t="s">
        <v>6</v>
      </c>
      <c r="C716">
        <v>20</v>
      </c>
      <c r="D716">
        <v>21.83</v>
      </c>
      <c r="E716">
        <f t="shared" si="33"/>
        <v>1.8299999999999983</v>
      </c>
      <c r="F716">
        <f t="shared" si="34"/>
        <v>3.3488999999999938</v>
      </c>
      <c r="G716">
        <f t="shared" si="35"/>
        <v>9.1499999999999915</v>
      </c>
    </row>
    <row r="717" spans="1:7" x14ac:dyDescent="0.25">
      <c r="A717" t="s">
        <v>4</v>
      </c>
      <c r="B717" t="s">
        <v>6</v>
      </c>
      <c r="C717">
        <v>20</v>
      </c>
      <c r="D717">
        <v>23</v>
      </c>
      <c r="E717">
        <f t="shared" si="33"/>
        <v>3</v>
      </c>
      <c r="F717">
        <f t="shared" si="34"/>
        <v>9</v>
      </c>
      <c r="G717">
        <f t="shared" si="35"/>
        <v>15</v>
      </c>
    </row>
    <row r="718" spans="1:7" x14ac:dyDescent="0.25">
      <c r="A718" t="s">
        <v>4</v>
      </c>
      <c r="B718" t="s">
        <v>6</v>
      </c>
      <c r="C718">
        <v>20</v>
      </c>
      <c r="D718">
        <v>22.23</v>
      </c>
      <c r="E718">
        <f t="shared" si="33"/>
        <v>2.2300000000000004</v>
      </c>
      <c r="F718">
        <f t="shared" si="34"/>
        <v>4.9729000000000019</v>
      </c>
      <c r="G718">
        <f t="shared" si="35"/>
        <v>11.150000000000002</v>
      </c>
    </row>
    <row r="719" spans="1:7" x14ac:dyDescent="0.25">
      <c r="A719" t="s">
        <v>4</v>
      </c>
      <c r="B719" t="s">
        <v>6</v>
      </c>
      <c r="C719">
        <v>20</v>
      </c>
      <c r="D719">
        <v>23.46</v>
      </c>
      <c r="E719">
        <f t="shared" si="33"/>
        <v>3.4600000000000009</v>
      </c>
      <c r="F719">
        <f t="shared" si="34"/>
        <v>11.971600000000006</v>
      </c>
      <c r="G719">
        <f t="shared" si="35"/>
        <v>17.300000000000004</v>
      </c>
    </row>
    <row r="720" spans="1:7" x14ac:dyDescent="0.25">
      <c r="A720" t="s">
        <v>4</v>
      </c>
      <c r="B720" t="s">
        <v>6</v>
      </c>
      <c r="C720">
        <v>20</v>
      </c>
      <c r="D720">
        <v>22.37</v>
      </c>
      <c r="E720">
        <f t="shared" si="33"/>
        <v>2.370000000000001</v>
      </c>
      <c r="F720">
        <f t="shared" si="34"/>
        <v>5.6169000000000047</v>
      </c>
      <c r="G720">
        <f t="shared" si="35"/>
        <v>11.850000000000005</v>
      </c>
    </row>
    <row r="721" spans="1:7" x14ac:dyDescent="0.25">
      <c r="A721" t="s">
        <v>4</v>
      </c>
      <c r="B721" t="s">
        <v>6</v>
      </c>
      <c r="C721">
        <v>20</v>
      </c>
      <c r="D721">
        <v>21.94</v>
      </c>
      <c r="E721">
        <f t="shared" si="33"/>
        <v>1.9400000000000013</v>
      </c>
      <c r="F721">
        <f t="shared" si="34"/>
        <v>3.7636000000000052</v>
      </c>
      <c r="G721">
        <f t="shared" si="35"/>
        <v>9.7000000000000064</v>
      </c>
    </row>
    <row r="722" spans="1:7" x14ac:dyDescent="0.25">
      <c r="A722" t="s">
        <v>4</v>
      </c>
      <c r="B722" t="s">
        <v>6</v>
      </c>
      <c r="C722">
        <v>20</v>
      </c>
      <c r="D722">
        <v>21.55</v>
      </c>
      <c r="E722">
        <f t="shared" si="33"/>
        <v>1.5500000000000007</v>
      </c>
      <c r="F722">
        <f t="shared" si="34"/>
        <v>2.4025000000000021</v>
      </c>
      <c r="G722">
        <f t="shared" si="35"/>
        <v>7.7500000000000027</v>
      </c>
    </row>
    <row r="723" spans="1:7" x14ac:dyDescent="0.25">
      <c r="A723" t="s">
        <v>4</v>
      </c>
      <c r="B723" t="s">
        <v>6</v>
      </c>
      <c r="C723">
        <v>20</v>
      </c>
      <c r="D723">
        <v>21.87</v>
      </c>
      <c r="E723">
        <f t="shared" si="33"/>
        <v>1.870000000000001</v>
      </c>
      <c r="F723">
        <f t="shared" si="34"/>
        <v>3.4969000000000037</v>
      </c>
      <c r="G723">
        <f t="shared" si="35"/>
        <v>9.350000000000005</v>
      </c>
    </row>
    <row r="724" spans="1:7" x14ac:dyDescent="0.25">
      <c r="A724" t="s">
        <v>4</v>
      </c>
      <c r="B724" t="s">
        <v>6</v>
      </c>
      <c r="C724">
        <v>20</v>
      </c>
      <c r="D724">
        <v>23.07</v>
      </c>
      <c r="E724">
        <f t="shared" si="33"/>
        <v>3.0700000000000003</v>
      </c>
      <c r="F724">
        <f t="shared" si="34"/>
        <v>9.4249000000000009</v>
      </c>
      <c r="G724">
        <f t="shared" si="35"/>
        <v>15.35</v>
      </c>
    </row>
    <row r="725" spans="1:7" x14ac:dyDescent="0.25">
      <c r="A725" t="s">
        <v>4</v>
      </c>
      <c r="B725" t="s">
        <v>6</v>
      </c>
      <c r="C725">
        <v>20</v>
      </c>
      <c r="D725">
        <v>22.53</v>
      </c>
      <c r="E725">
        <f t="shared" si="33"/>
        <v>2.5300000000000011</v>
      </c>
      <c r="F725">
        <f t="shared" si="34"/>
        <v>6.4009000000000054</v>
      </c>
      <c r="G725">
        <f t="shared" si="35"/>
        <v>12.650000000000006</v>
      </c>
    </row>
    <row r="726" spans="1:7" x14ac:dyDescent="0.25">
      <c r="A726" t="s">
        <v>4</v>
      </c>
      <c r="B726" t="s">
        <v>6</v>
      </c>
      <c r="C726">
        <v>20</v>
      </c>
      <c r="D726">
        <v>21.98</v>
      </c>
      <c r="E726">
        <f t="shared" si="33"/>
        <v>1.9800000000000004</v>
      </c>
      <c r="F726">
        <f t="shared" si="34"/>
        <v>3.9204000000000017</v>
      </c>
      <c r="G726">
        <f t="shared" si="35"/>
        <v>9.9000000000000021</v>
      </c>
    </row>
    <row r="727" spans="1:7" x14ac:dyDescent="0.25">
      <c r="A727" t="s">
        <v>4</v>
      </c>
      <c r="B727" t="s">
        <v>6</v>
      </c>
      <c r="C727">
        <v>20</v>
      </c>
      <c r="D727">
        <v>22.12</v>
      </c>
      <c r="E727">
        <f t="shared" si="33"/>
        <v>2.120000000000001</v>
      </c>
      <c r="F727">
        <f t="shared" si="34"/>
        <v>4.4944000000000042</v>
      </c>
      <c r="G727">
        <f t="shared" si="35"/>
        <v>10.600000000000005</v>
      </c>
    </row>
    <row r="728" spans="1:7" x14ac:dyDescent="0.25">
      <c r="A728" t="s">
        <v>4</v>
      </c>
      <c r="B728" t="s">
        <v>6</v>
      </c>
      <c r="C728">
        <v>20</v>
      </c>
      <c r="D728">
        <v>22.7</v>
      </c>
      <c r="E728">
        <f t="shared" si="33"/>
        <v>2.6999999999999993</v>
      </c>
      <c r="F728">
        <f t="shared" si="34"/>
        <v>7.2899999999999965</v>
      </c>
      <c r="G728">
        <f t="shared" si="35"/>
        <v>13.499999999999996</v>
      </c>
    </row>
    <row r="729" spans="1:7" x14ac:dyDescent="0.25">
      <c r="A729" t="s">
        <v>4</v>
      </c>
      <c r="B729" t="s">
        <v>6</v>
      </c>
      <c r="C729">
        <v>20</v>
      </c>
      <c r="D729">
        <v>24.36</v>
      </c>
      <c r="E729">
        <f t="shared" si="33"/>
        <v>4.3599999999999994</v>
      </c>
      <c r="F729">
        <f t="shared" si="34"/>
        <v>19.009599999999995</v>
      </c>
      <c r="G729">
        <f t="shared" si="35"/>
        <v>21.799999999999997</v>
      </c>
    </row>
    <row r="730" spans="1:7" x14ac:dyDescent="0.25">
      <c r="A730" t="s">
        <v>4</v>
      </c>
      <c r="B730" t="s">
        <v>6</v>
      </c>
      <c r="C730">
        <v>20</v>
      </c>
      <c r="D730">
        <v>21.59</v>
      </c>
      <c r="E730">
        <f t="shared" si="33"/>
        <v>1.5899999999999999</v>
      </c>
      <c r="F730">
        <f t="shared" si="34"/>
        <v>2.5280999999999993</v>
      </c>
      <c r="G730">
        <f t="shared" si="35"/>
        <v>7.95</v>
      </c>
    </row>
    <row r="731" spans="1:7" x14ac:dyDescent="0.25">
      <c r="A731" t="s">
        <v>4</v>
      </c>
      <c r="B731" t="s">
        <v>6</v>
      </c>
      <c r="C731">
        <v>20</v>
      </c>
      <c r="D731">
        <v>22.02</v>
      </c>
      <c r="E731">
        <f t="shared" si="33"/>
        <v>2.0199999999999996</v>
      </c>
      <c r="F731">
        <f t="shared" si="34"/>
        <v>4.0803999999999983</v>
      </c>
      <c r="G731">
        <f t="shared" si="35"/>
        <v>10.099999999999998</v>
      </c>
    </row>
    <row r="732" spans="1:7" x14ac:dyDescent="0.25">
      <c r="A732" t="s">
        <v>4</v>
      </c>
      <c r="B732" t="s">
        <v>6</v>
      </c>
      <c r="C732">
        <v>20</v>
      </c>
      <c r="D732">
        <v>22.1</v>
      </c>
      <c r="E732">
        <f t="shared" si="33"/>
        <v>2.1000000000000014</v>
      </c>
      <c r="F732">
        <f t="shared" si="34"/>
        <v>4.4100000000000064</v>
      </c>
      <c r="G732">
        <f t="shared" si="35"/>
        <v>10.500000000000007</v>
      </c>
    </row>
    <row r="733" spans="1:7" x14ac:dyDescent="0.25">
      <c r="A733" t="s">
        <v>4</v>
      </c>
      <c r="B733" t="s">
        <v>6</v>
      </c>
      <c r="C733">
        <v>20</v>
      </c>
      <c r="D733">
        <v>23.49</v>
      </c>
      <c r="E733">
        <f t="shared" si="33"/>
        <v>3.4899999999999984</v>
      </c>
      <c r="F733">
        <f t="shared" si="34"/>
        <v>12.180099999999989</v>
      </c>
      <c r="G733">
        <f t="shared" si="35"/>
        <v>17.449999999999992</v>
      </c>
    </row>
    <row r="734" spans="1:7" x14ac:dyDescent="0.25">
      <c r="A734" t="s">
        <v>4</v>
      </c>
      <c r="B734" t="s">
        <v>6</v>
      </c>
      <c r="C734">
        <v>20</v>
      </c>
      <c r="D734">
        <v>22.86</v>
      </c>
      <c r="E734">
        <f t="shared" si="33"/>
        <v>2.8599999999999994</v>
      </c>
      <c r="F734">
        <f t="shared" si="34"/>
        <v>8.1795999999999971</v>
      </c>
      <c r="G734">
        <f t="shared" si="35"/>
        <v>14.299999999999997</v>
      </c>
    </row>
    <row r="735" spans="1:7" x14ac:dyDescent="0.25">
      <c r="A735" t="s">
        <v>4</v>
      </c>
      <c r="B735" t="s">
        <v>5</v>
      </c>
      <c r="C735">
        <v>40</v>
      </c>
      <c r="D735">
        <v>41.42</v>
      </c>
      <c r="E735">
        <f t="shared" si="33"/>
        <v>1.4200000000000017</v>
      </c>
      <c r="F735">
        <f t="shared" si="34"/>
        <v>2.0164000000000049</v>
      </c>
      <c r="G735">
        <f t="shared" si="35"/>
        <v>3.5500000000000043</v>
      </c>
    </row>
    <row r="736" spans="1:7" x14ac:dyDescent="0.25">
      <c r="A736" t="s">
        <v>4</v>
      </c>
      <c r="B736" t="s">
        <v>5</v>
      </c>
      <c r="C736">
        <v>40</v>
      </c>
      <c r="D736">
        <v>41.52</v>
      </c>
      <c r="E736">
        <f t="shared" si="33"/>
        <v>1.5200000000000031</v>
      </c>
      <c r="F736">
        <f t="shared" si="34"/>
        <v>2.3104000000000093</v>
      </c>
      <c r="G736">
        <f t="shared" si="35"/>
        <v>3.8000000000000078</v>
      </c>
    </row>
    <row r="737" spans="1:7" x14ac:dyDescent="0.25">
      <c r="A737" t="s">
        <v>4</v>
      </c>
      <c r="B737" t="s">
        <v>5</v>
      </c>
      <c r="C737">
        <v>40</v>
      </c>
      <c r="D737">
        <v>40.619999999999997</v>
      </c>
      <c r="E737">
        <f t="shared" si="33"/>
        <v>0.61999999999999744</v>
      </c>
      <c r="F737">
        <f t="shared" si="34"/>
        <v>0.38439999999999686</v>
      </c>
      <c r="G737">
        <f t="shared" si="35"/>
        <v>1.5499999999999936</v>
      </c>
    </row>
    <row r="738" spans="1:7" x14ac:dyDescent="0.25">
      <c r="A738" t="s">
        <v>4</v>
      </c>
      <c r="B738" t="s">
        <v>5</v>
      </c>
      <c r="C738">
        <v>40</v>
      </c>
      <c r="D738">
        <v>40.229999999999997</v>
      </c>
      <c r="E738">
        <f t="shared" si="33"/>
        <v>0.22999999999999687</v>
      </c>
      <c r="F738">
        <f t="shared" si="34"/>
        <v>5.2899999999998559E-2</v>
      </c>
      <c r="G738">
        <f t="shared" si="35"/>
        <v>0.57499999999999218</v>
      </c>
    </row>
    <row r="739" spans="1:7" x14ac:dyDescent="0.25">
      <c r="A739" t="s">
        <v>4</v>
      </c>
      <c r="B739" t="s">
        <v>5</v>
      </c>
      <c r="C739">
        <v>40</v>
      </c>
      <c r="D739">
        <v>40.79</v>
      </c>
      <c r="E739">
        <f t="shared" si="33"/>
        <v>0.78999999999999915</v>
      </c>
      <c r="F739">
        <f t="shared" si="34"/>
        <v>0.62409999999999866</v>
      </c>
      <c r="G739">
        <f t="shared" si="35"/>
        <v>1.9749999999999979</v>
      </c>
    </row>
    <row r="740" spans="1:7" x14ac:dyDescent="0.25">
      <c r="A740" t="s">
        <v>4</v>
      </c>
      <c r="B740" t="s">
        <v>5</v>
      </c>
      <c r="C740">
        <v>40</v>
      </c>
      <c r="D740">
        <v>40.35</v>
      </c>
      <c r="E740">
        <f t="shared" si="33"/>
        <v>0.35000000000000142</v>
      </c>
      <c r="F740">
        <f t="shared" si="34"/>
        <v>0.122500000000001</v>
      </c>
      <c r="G740">
        <f t="shared" si="35"/>
        <v>0.87500000000000355</v>
      </c>
    </row>
    <row r="741" spans="1:7" x14ac:dyDescent="0.25">
      <c r="A741" t="s">
        <v>4</v>
      </c>
      <c r="B741" t="s">
        <v>5</v>
      </c>
      <c r="C741">
        <v>40</v>
      </c>
      <c r="D741">
        <v>40.03</v>
      </c>
      <c r="E741">
        <f t="shared" si="33"/>
        <v>3.0000000000001137E-2</v>
      </c>
      <c r="F741">
        <f t="shared" si="34"/>
        <v>9.0000000000006817E-4</v>
      </c>
      <c r="G741">
        <f t="shared" si="35"/>
        <v>7.5000000000002842E-2</v>
      </c>
    </row>
    <row r="742" spans="1:7" x14ac:dyDescent="0.25">
      <c r="A742" t="s">
        <v>4</v>
      </c>
      <c r="B742" t="s">
        <v>5</v>
      </c>
      <c r="C742">
        <v>40</v>
      </c>
      <c r="D742">
        <v>40.79</v>
      </c>
      <c r="E742">
        <f t="shared" si="33"/>
        <v>0.78999999999999915</v>
      </c>
      <c r="F742">
        <f t="shared" si="34"/>
        <v>0.62409999999999866</v>
      </c>
      <c r="G742">
        <f t="shared" si="35"/>
        <v>1.9749999999999979</v>
      </c>
    </row>
    <row r="743" spans="1:7" x14ac:dyDescent="0.25">
      <c r="A743" t="s">
        <v>4</v>
      </c>
      <c r="B743" t="s">
        <v>5</v>
      </c>
      <c r="C743">
        <v>40</v>
      </c>
      <c r="D743">
        <v>40.78</v>
      </c>
      <c r="E743">
        <f t="shared" si="33"/>
        <v>0.78000000000000114</v>
      </c>
      <c r="F743">
        <f t="shared" si="34"/>
        <v>0.60840000000000183</v>
      </c>
      <c r="G743">
        <f t="shared" si="35"/>
        <v>1.9500000000000028</v>
      </c>
    </row>
    <row r="744" spans="1:7" x14ac:dyDescent="0.25">
      <c r="A744" t="s">
        <v>4</v>
      </c>
      <c r="B744" t="s">
        <v>5</v>
      </c>
      <c r="C744">
        <v>40</v>
      </c>
      <c r="D744">
        <v>40.64</v>
      </c>
      <c r="E744">
        <f t="shared" si="33"/>
        <v>0.64000000000000057</v>
      </c>
      <c r="F744">
        <f t="shared" si="34"/>
        <v>0.40960000000000074</v>
      </c>
      <c r="G744">
        <f t="shared" si="35"/>
        <v>1.6000000000000014</v>
      </c>
    </row>
    <row r="745" spans="1:7" x14ac:dyDescent="0.25">
      <c r="A745" t="s">
        <v>4</v>
      </c>
      <c r="B745" t="s">
        <v>5</v>
      </c>
      <c r="C745">
        <v>40</v>
      </c>
      <c r="D745">
        <v>42.03</v>
      </c>
      <c r="E745">
        <f t="shared" si="33"/>
        <v>2.0300000000000011</v>
      </c>
      <c r="F745">
        <f t="shared" si="34"/>
        <v>4.1209000000000042</v>
      </c>
      <c r="G745">
        <f t="shared" si="35"/>
        <v>5.0750000000000028</v>
      </c>
    </row>
    <row r="746" spans="1:7" x14ac:dyDescent="0.25">
      <c r="A746" t="s">
        <v>4</v>
      </c>
      <c r="B746" t="s">
        <v>5</v>
      </c>
      <c r="C746">
        <v>40</v>
      </c>
      <c r="D746">
        <v>41.51</v>
      </c>
      <c r="E746">
        <f t="shared" si="33"/>
        <v>1.509999999999998</v>
      </c>
      <c r="F746">
        <f t="shared" si="34"/>
        <v>2.2800999999999938</v>
      </c>
      <c r="G746">
        <f t="shared" si="35"/>
        <v>3.774999999999995</v>
      </c>
    </row>
    <row r="747" spans="1:7" x14ac:dyDescent="0.25">
      <c r="A747" t="s">
        <v>4</v>
      </c>
      <c r="B747" t="s">
        <v>5</v>
      </c>
      <c r="C747">
        <v>40</v>
      </c>
      <c r="D747">
        <v>40.03</v>
      </c>
      <c r="E747">
        <f t="shared" si="33"/>
        <v>3.0000000000001137E-2</v>
      </c>
      <c r="F747">
        <f t="shared" si="34"/>
        <v>9.0000000000006817E-4</v>
      </c>
      <c r="G747">
        <f t="shared" si="35"/>
        <v>7.5000000000002842E-2</v>
      </c>
    </row>
    <row r="748" spans="1:7" x14ac:dyDescent="0.25">
      <c r="A748" t="s">
        <v>4</v>
      </c>
      <c r="B748" t="s">
        <v>5</v>
      </c>
      <c r="C748">
        <v>40</v>
      </c>
      <c r="D748">
        <v>41.45</v>
      </c>
      <c r="E748">
        <f t="shared" si="33"/>
        <v>1.4500000000000028</v>
      </c>
      <c r="F748">
        <f t="shared" si="34"/>
        <v>2.102500000000008</v>
      </c>
      <c r="G748">
        <f t="shared" si="35"/>
        <v>3.6250000000000071</v>
      </c>
    </row>
    <row r="749" spans="1:7" x14ac:dyDescent="0.25">
      <c r="A749" t="s">
        <v>4</v>
      </c>
      <c r="B749" t="s">
        <v>5</v>
      </c>
      <c r="C749">
        <v>40</v>
      </c>
      <c r="D749">
        <v>40.75</v>
      </c>
      <c r="E749">
        <f t="shared" si="33"/>
        <v>0.75</v>
      </c>
      <c r="F749">
        <f t="shared" si="34"/>
        <v>0.5625</v>
      </c>
      <c r="G749">
        <f t="shared" si="35"/>
        <v>1.875</v>
      </c>
    </row>
    <row r="750" spans="1:7" x14ac:dyDescent="0.25">
      <c r="A750" t="s">
        <v>4</v>
      </c>
      <c r="B750" t="s">
        <v>5</v>
      </c>
      <c r="C750">
        <v>40</v>
      </c>
      <c r="D750">
        <v>40.98</v>
      </c>
      <c r="E750">
        <f t="shared" si="33"/>
        <v>0.97999999999999687</v>
      </c>
      <c r="F750">
        <f t="shared" si="34"/>
        <v>0.96039999999999393</v>
      </c>
      <c r="G750">
        <f t="shared" si="35"/>
        <v>2.4499999999999922</v>
      </c>
    </row>
    <row r="751" spans="1:7" x14ac:dyDescent="0.25">
      <c r="A751" t="s">
        <v>4</v>
      </c>
      <c r="B751" t="s">
        <v>5</v>
      </c>
      <c r="C751">
        <v>40</v>
      </c>
      <c r="D751">
        <v>40.39</v>
      </c>
      <c r="E751">
        <f t="shared" si="33"/>
        <v>0.39000000000000057</v>
      </c>
      <c r="F751">
        <f t="shared" si="34"/>
        <v>0.15210000000000046</v>
      </c>
      <c r="G751">
        <f t="shared" si="35"/>
        <v>0.97500000000000142</v>
      </c>
    </row>
    <row r="752" spans="1:7" x14ac:dyDescent="0.25">
      <c r="A752" t="s">
        <v>4</v>
      </c>
      <c r="B752" t="s">
        <v>5</v>
      </c>
      <c r="C752">
        <v>40</v>
      </c>
      <c r="D752">
        <v>41.26</v>
      </c>
      <c r="E752">
        <f t="shared" si="33"/>
        <v>1.259999999999998</v>
      </c>
      <c r="F752">
        <f t="shared" si="34"/>
        <v>1.587599999999995</v>
      </c>
      <c r="G752">
        <f t="shared" si="35"/>
        <v>3.149999999999995</v>
      </c>
    </row>
    <row r="753" spans="1:7" x14ac:dyDescent="0.25">
      <c r="A753" t="s">
        <v>4</v>
      </c>
      <c r="B753" t="s">
        <v>5</v>
      </c>
      <c r="C753">
        <v>40</v>
      </c>
      <c r="D753">
        <v>40.909999999999997</v>
      </c>
      <c r="E753">
        <f t="shared" si="33"/>
        <v>0.90999999999999659</v>
      </c>
      <c r="F753">
        <f t="shared" si="34"/>
        <v>0.82809999999999384</v>
      </c>
      <c r="G753">
        <f t="shared" si="35"/>
        <v>2.2749999999999915</v>
      </c>
    </row>
    <row r="754" spans="1:7" x14ac:dyDescent="0.25">
      <c r="A754" t="s">
        <v>4</v>
      </c>
      <c r="B754" t="s">
        <v>6</v>
      </c>
      <c r="C754">
        <v>40</v>
      </c>
      <c r="D754">
        <v>43.24</v>
      </c>
      <c r="E754">
        <f t="shared" si="33"/>
        <v>3.240000000000002</v>
      </c>
      <c r="F754">
        <f t="shared" si="34"/>
        <v>10.497600000000013</v>
      </c>
      <c r="G754">
        <f t="shared" si="35"/>
        <v>8.100000000000005</v>
      </c>
    </row>
    <row r="755" spans="1:7" x14ac:dyDescent="0.25">
      <c r="A755" t="s">
        <v>4</v>
      </c>
      <c r="B755" t="s">
        <v>6</v>
      </c>
      <c r="C755">
        <v>40</v>
      </c>
      <c r="D755">
        <v>43.62</v>
      </c>
      <c r="E755">
        <f t="shared" si="33"/>
        <v>3.6199999999999974</v>
      </c>
      <c r="F755">
        <f t="shared" si="34"/>
        <v>13.104399999999982</v>
      </c>
      <c r="G755">
        <f t="shared" si="35"/>
        <v>9.0499999999999936</v>
      </c>
    </row>
    <row r="756" spans="1:7" x14ac:dyDescent="0.25">
      <c r="A756" t="s">
        <v>4</v>
      </c>
      <c r="B756" t="s">
        <v>6</v>
      </c>
      <c r="C756">
        <v>40</v>
      </c>
      <c r="D756">
        <v>42.55</v>
      </c>
      <c r="E756">
        <f t="shared" si="33"/>
        <v>2.5499999999999972</v>
      </c>
      <c r="F756">
        <f t="shared" si="34"/>
        <v>6.5024999999999853</v>
      </c>
      <c r="G756">
        <f t="shared" si="35"/>
        <v>6.3749999999999929</v>
      </c>
    </row>
    <row r="757" spans="1:7" x14ac:dyDescent="0.25">
      <c r="A757" t="s">
        <v>4</v>
      </c>
      <c r="B757" t="s">
        <v>6</v>
      </c>
      <c r="C757">
        <v>40</v>
      </c>
      <c r="D757">
        <v>42.11</v>
      </c>
      <c r="E757">
        <f t="shared" si="33"/>
        <v>2.1099999999999994</v>
      </c>
      <c r="F757">
        <f t="shared" si="34"/>
        <v>4.4520999999999979</v>
      </c>
      <c r="G757">
        <f t="shared" si="35"/>
        <v>5.2749999999999986</v>
      </c>
    </row>
    <row r="758" spans="1:7" x14ac:dyDescent="0.25">
      <c r="A758" t="s">
        <v>4</v>
      </c>
      <c r="B758" t="s">
        <v>6</v>
      </c>
      <c r="C758">
        <v>40</v>
      </c>
      <c r="D758">
        <v>42.9</v>
      </c>
      <c r="E758">
        <f t="shared" si="33"/>
        <v>2.8999999999999986</v>
      </c>
      <c r="F758">
        <f t="shared" si="34"/>
        <v>8.4099999999999913</v>
      </c>
      <c r="G758">
        <f t="shared" si="35"/>
        <v>7.2499999999999973</v>
      </c>
    </row>
    <row r="759" spans="1:7" x14ac:dyDescent="0.25">
      <c r="A759" t="s">
        <v>4</v>
      </c>
      <c r="B759" t="s">
        <v>6</v>
      </c>
      <c r="C759">
        <v>40</v>
      </c>
      <c r="D759">
        <v>42.29</v>
      </c>
      <c r="E759">
        <f t="shared" si="33"/>
        <v>2.2899999999999991</v>
      </c>
      <c r="F759">
        <f t="shared" si="34"/>
        <v>5.244099999999996</v>
      </c>
      <c r="G759">
        <f t="shared" si="35"/>
        <v>5.7249999999999979</v>
      </c>
    </row>
    <row r="760" spans="1:7" x14ac:dyDescent="0.25">
      <c r="A760" t="s">
        <v>4</v>
      </c>
      <c r="B760" t="s">
        <v>6</v>
      </c>
      <c r="C760">
        <v>40</v>
      </c>
      <c r="D760">
        <v>41.91</v>
      </c>
      <c r="E760">
        <f t="shared" si="33"/>
        <v>1.9099999999999966</v>
      </c>
      <c r="F760">
        <f t="shared" si="34"/>
        <v>3.648099999999987</v>
      </c>
      <c r="G760">
        <f t="shared" si="35"/>
        <v>4.7749999999999915</v>
      </c>
    </row>
    <row r="761" spans="1:7" x14ac:dyDescent="0.25">
      <c r="A761" t="s">
        <v>4</v>
      </c>
      <c r="B761" t="s">
        <v>6</v>
      </c>
      <c r="C761">
        <v>40</v>
      </c>
      <c r="D761">
        <v>42.78</v>
      </c>
      <c r="E761">
        <f t="shared" si="33"/>
        <v>2.7800000000000011</v>
      </c>
      <c r="F761">
        <f t="shared" si="34"/>
        <v>7.7284000000000059</v>
      </c>
      <c r="G761">
        <f t="shared" si="35"/>
        <v>6.9500000000000028</v>
      </c>
    </row>
    <row r="762" spans="1:7" x14ac:dyDescent="0.25">
      <c r="A762" t="s">
        <v>4</v>
      </c>
      <c r="B762" t="s">
        <v>6</v>
      </c>
      <c r="C762">
        <v>40</v>
      </c>
      <c r="D762">
        <v>43.07</v>
      </c>
      <c r="E762">
        <f t="shared" si="33"/>
        <v>3.0700000000000003</v>
      </c>
      <c r="F762">
        <f t="shared" si="34"/>
        <v>9.4249000000000009</v>
      </c>
      <c r="G762">
        <f t="shared" si="35"/>
        <v>7.6749999999999998</v>
      </c>
    </row>
    <row r="763" spans="1:7" x14ac:dyDescent="0.25">
      <c r="A763" t="s">
        <v>4</v>
      </c>
      <c r="B763" t="s">
        <v>6</v>
      </c>
      <c r="C763">
        <v>40</v>
      </c>
      <c r="D763">
        <v>42.5</v>
      </c>
      <c r="E763">
        <f t="shared" si="33"/>
        <v>2.5</v>
      </c>
      <c r="F763">
        <f t="shared" si="34"/>
        <v>6.25</v>
      </c>
      <c r="G763">
        <f t="shared" si="35"/>
        <v>6.25</v>
      </c>
    </row>
    <row r="764" spans="1:7" x14ac:dyDescent="0.25">
      <c r="A764" t="s">
        <v>4</v>
      </c>
      <c r="B764" t="s">
        <v>6</v>
      </c>
      <c r="C764">
        <v>40</v>
      </c>
      <c r="D764">
        <v>43.99</v>
      </c>
      <c r="E764">
        <f t="shared" si="33"/>
        <v>3.990000000000002</v>
      </c>
      <c r="F764">
        <f t="shared" si="34"/>
        <v>15.920100000000016</v>
      </c>
      <c r="G764">
        <f t="shared" si="35"/>
        <v>9.975000000000005</v>
      </c>
    </row>
    <row r="765" spans="1:7" x14ac:dyDescent="0.25">
      <c r="A765" t="s">
        <v>4</v>
      </c>
      <c r="B765" t="s">
        <v>6</v>
      </c>
      <c r="C765">
        <v>40</v>
      </c>
      <c r="D765">
        <v>43.76</v>
      </c>
      <c r="E765">
        <f t="shared" si="33"/>
        <v>3.759999999999998</v>
      </c>
      <c r="F765">
        <f t="shared" si="34"/>
        <v>14.137599999999985</v>
      </c>
      <c r="G765">
        <f t="shared" si="35"/>
        <v>9.399999999999995</v>
      </c>
    </row>
    <row r="766" spans="1:7" x14ac:dyDescent="0.25">
      <c r="A766" t="s">
        <v>4</v>
      </c>
      <c r="B766" t="s">
        <v>6</v>
      </c>
      <c r="C766">
        <v>40</v>
      </c>
      <c r="D766">
        <v>42.24</v>
      </c>
      <c r="E766">
        <f t="shared" si="33"/>
        <v>2.240000000000002</v>
      </c>
      <c r="F766">
        <f t="shared" si="34"/>
        <v>5.0176000000000087</v>
      </c>
      <c r="G766">
        <f t="shared" si="35"/>
        <v>5.600000000000005</v>
      </c>
    </row>
    <row r="767" spans="1:7" x14ac:dyDescent="0.25">
      <c r="A767" t="s">
        <v>4</v>
      </c>
      <c r="B767" t="s">
        <v>6</v>
      </c>
      <c r="C767">
        <v>40</v>
      </c>
      <c r="D767">
        <v>43.51</v>
      </c>
      <c r="E767">
        <f t="shared" si="33"/>
        <v>3.509999999999998</v>
      </c>
      <c r="F767">
        <f t="shared" si="34"/>
        <v>12.320099999999986</v>
      </c>
      <c r="G767">
        <f t="shared" si="35"/>
        <v>8.774999999999995</v>
      </c>
    </row>
    <row r="768" spans="1:7" x14ac:dyDescent="0.25">
      <c r="A768" t="s">
        <v>4</v>
      </c>
      <c r="B768" t="s">
        <v>6</v>
      </c>
      <c r="C768">
        <v>40</v>
      </c>
      <c r="D768">
        <v>42.87</v>
      </c>
      <c r="E768">
        <f t="shared" si="33"/>
        <v>2.8699999999999974</v>
      </c>
      <c r="F768">
        <f t="shared" si="34"/>
        <v>8.2368999999999861</v>
      </c>
      <c r="G768">
        <f t="shared" si="35"/>
        <v>7.1749999999999945</v>
      </c>
    </row>
    <row r="769" spans="1:7" x14ac:dyDescent="0.25">
      <c r="A769" t="s">
        <v>4</v>
      </c>
      <c r="B769" t="s">
        <v>6</v>
      </c>
      <c r="C769">
        <v>40</v>
      </c>
      <c r="D769">
        <v>43.07</v>
      </c>
      <c r="E769">
        <f t="shared" si="33"/>
        <v>3.0700000000000003</v>
      </c>
      <c r="F769">
        <f t="shared" si="34"/>
        <v>9.4249000000000009</v>
      </c>
      <c r="G769">
        <f t="shared" si="35"/>
        <v>7.6749999999999998</v>
      </c>
    </row>
    <row r="770" spans="1:7" x14ac:dyDescent="0.25">
      <c r="A770" t="s">
        <v>4</v>
      </c>
      <c r="B770" t="s">
        <v>6</v>
      </c>
      <c r="C770">
        <v>40</v>
      </c>
      <c r="D770">
        <v>42.5</v>
      </c>
      <c r="E770">
        <f t="shared" ref="E770:E828" si="36">D770-C770</f>
        <v>2.5</v>
      </c>
      <c r="F770">
        <f t="shared" ref="F770:F828" si="37">E770^2</f>
        <v>6.25</v>
      </c>
      <c r="G770">
        <f t="shared" ref="G770:G828" si="38">ABS(E770)*100/ABS(C770)</f>
        <v>6.25</v>
      </c>
    </row>
    <row r="771" spans="1:7" x14ac:dyDescent="0.25">
      <c r="A771" t="s">
        <v>4</v>
      </c>
      <c r="B771" t="s">
        <v>6</v>
      </c>
      <c r="C771">
        <v>40</v>
      </c>
      <c r="D771">
        <v>43.2</v>
      </c>
      <c r="E771">
        <f t="shared" si="36"/>
        <v>3.2000000000000028</v>
      </c>
      <c r="F771">
        <f t="shared" si="37"/>
        <v>10.240000000000018</v>
      </c>
      <c r="G771">
        <f t="shared" si="38"/>
        <v>8.0000000000000071</v>
      </c>
    </row>
    <row r="772" spans="1:7" x14ac:dyDescent="0.25">
      <c r="A772" t="s">
        <v>4</v>
      </c>
      <c r="B772" t="s">
        <v>6</v>
      </c>
      <c r="C772">
        <v>40</v>
      </c>
      <c r="D772">
        <v>43.19</v>
      </c>
      <c r="E772">
        <f t="shared" si="36"/>
        <v>3.1899999999999977</v>
      </c>
      <c r="F772">
        <f t="shared" si="37"/>
        <v>10.176099999999986</v>
      </c>
      <c r="G772">
        <f t="shared" si="38"/>
        <v>7.9749999999999943</v>
      </c>
    </row>
    <row r="773" spans="1:7" x14ac:dyDescent="0.25">
      <c r="A773" t="s">
        <v>4</v>
      </c>
      <c r="B773" t="s">
        <v>5</v>
      </c>
      <c r="C773">
        <v>60</v>
      </c>
      <c r="D773">
        <v>80.41</v>
      </c>
      <c r="E773">
        <f t="shared" si="36"/>
        <v>20.409999999999997</v>
      </c>
      <c r="F773">
        <f t="shared" si="37"/>
        <v>416.56809999999984</v>
      </c>
      <c r="G773">
        <f t="shared" si="38"/>
        <v>34.016666666666659</v>
      </c>
    </row>
    <row r="774" spans="1:7" x14ac:dyDescent="0.25">
      <c r="A774" t="s">
        <v>4</v>
      </c>
      <c r="B774" t="s">
        <v>5</v>
      </c>
      <c r="C774">
        <v>60</v>
      </c>
      <c r="D774">
        <v>61</v>
      </c>
      <c r="E774">
        <f t="shared" si="36"/>
        <v>1</v>
      </c>
      <c r="F774">
        <f t="shared" si="37"/>
        <v>1</v>
      </c>
      <c r="G774">
        <f t="shared" si="38"/>
        <v>1.6666666666666667</v>
      </c>
    </row>
    <row r="775" spans="1:7" x14ac:dyDescent="0.25">
      <c r="A775" t="s">
        <v>4</v>
      </c>
      <c r="B775" t="s">
        <v>5</v>
      </c>
      <c r="C775">
        <v>60</v>
      </c>
      <c r="D775">
        <v>60.17</v>
      </c>
      <c r="E775">
        <f t="shared" si="36"/>
        <v>0.17000000000000171</v>
      </c>
      <c r="F775">
        <f t="shared" si="37"/>
        <v>2.8900000000000581E-2</v>
      </c>
      <c r="G775">
        <f t="shared" si="38"/>
        <v>0.28333333333333616</v>
      </c>
    </row>
    <row r="776" spans="1:7" x14ac:dyDescent="0.25">
      <c r="A776" t="s">
        <v>4</v>
      </c>
      <c r="B776" t="s">
        <v>5</v>
      </c>
      <c r="C776">
        <v>60</v>
      </c>
      <c r="D776">
        <v>59.99</v>
      </c>
      <c r="E776">
        <f t="shared" si="36"/>
        <v>-9.9999999999980105E-3</v>
      </c>
      <c r="F776">
        <f t="shared" si="37"/>
        <v>9.9999999999960215E-5</v>
      </c>
      <c r="G776">
        <f t="shared" si="38"/>
        <v>1.666666666666335E-2</v>
      </c>
    </row>
    <row r="777" spans="1:7" x14ac:dyDescent="0.25">
      <c r="A777" t="s">
        <v>4</v>
      </c>
      <c r="B777" t="s">
        <v>5</v>
      </c>
      <c r="C777">
        <v>60</v>
      </c>
      <c r="D777">
        <v>60.28</v>
      </c>
      <c r="E777">
        <f t="shared" si="36"/>
        <v>0.28000000000000114</v>
      </c>
      <c r="F777">
        <f t="shared" si="37"/>
        <v>7.8400000000000636E-2</v>
      </c>
      <c r="G777">
        <f t="shared" si="38"/>
        <v>0.46666666666666856</v>
      </c>
    </row>
    <row r="778" spans="1:7" x14ac:dyDescent="0.25">
      <c r="A778" t="s">
        <v>4</v>
      </c>
      <c r="B778" t="s">
        <v>5</v>
      </c>
      <c r="C778">
        <v>60</v>
      </c>
      <c r="D778">
        <v>61.43</v>
      </c>
      <c r="E778">
        <f t="shared" si="36"/>
        <v>1.4299999999999997</v>
      </c>
      <c r="F778">
        <f t="shared" si="37"/>
        <v>2.0448999999999993</v>
      </c>
      <c r="G778">
        <f t="shared" si="38"/>
        <v>2.3833333333333329</v>
      </c>
    </row>
    <row r="779" spans="1:7" x14ac:dyDescent="0.25">
      <c r="A779" t="s">
        <v>4</v>
      </c>
      <c r="B779" t="s">
        <v>5</v>
      </c>
      <c r="C779">
        <v>60</v>
      </c>
      <c r="D779">
        <v>61.28</v>
      </c>
      <c r="E779">
        <f t="shared" si="36"/>
        <v>1.2800000000000011</v>
      </c>
      <c r="F779">
        <f t="shared" si="37"/>
        <v>1.638400000000003</v>
      </c>
      <c r="G779">
        <f t="shared" si="38"/>
        <v>2.1333333333333351</v>
      </c>
    </row>
    <row r="780" spans="1:7" x14ac:dyDescent="0.25">
      <c r="A780" t="s">
        <v>4</v>
      </c>
      <c r="B780" t="s">
        <v>5</v>
      </c>
      <c r="C780">
        <v>60</v>
      </c>
      <c r="D780">
        <v>60.08</v>
      </c>
      <c r="E780">
        <f t="shared" si="36"/>
        <v>7.9999999999998295E-2</v>
      </c>
      <c r="F780">
        <f t="shared" si="37"/>
        <v>6.3999999999997271E-3</v>
      </c>
      <c r="G780">
        <f t="shared" si="38"/>
        <v>0.1333333333333305</v>
      </c>
    </row>
    <row r="781" spans="1:7" x14ac:dyDescent="0.25">
      <c r="A781" t="s">
        <v>4</v>
      </c>
      <c r="B781" t="s">
        <v>5</v>
      </c>
      <c r="C781">
        <v>60</v>
      </c>
      <c r="D781">
        <v>60.82</v>
      </c>
      <c r="E781">
        <f t="shared" si="36"/>
        <v>0.82000000000000028</v>
      </c>
      <c r="F781">
        <f t="shared" si="37"/>
        <v>0.67240000000000044</v>
      </c>
      <c r="G781">
        <f t="shared" si="38"/>
        <v>1.3666666666666671</v>
      </c>
    </row>
    <row r="782" spans="1:7" x14ac:dyDescent="0.25">
      <c r="A782" t="s">
        <v>4</v>
      </c>
      <c r="B782" t="s">
        <v>5</v>
      </c>
      <c r="C782">
        <v>60</v>
      </c>
      <c r="D782">
        <v>60.44</v>
      </c>
      <c r="E782">
        <f t="shared" si="36"/>
        <v>0.43999999999999773</v>
      </c>
      <c r="F782">
        <f t="shared" si="37"/>
        <v>0.193599999999998</v>
      </c>
      <c r="G782">
        <f t="shared" si="38"/>
        <v>0.73333333333332951</v>
      </c>
    </row>
    <row r="783" spans="1:7" x14ac:dyDescent="0.25">
      <c r="A783" t="s">
        <v>4</v>
      </c>
      <c r="B783" t="s">
        <v>5</v>
      </c>
      <c r="C783">
        <v>60</v>
      </c>
      <c r="D783">
        <v>62.27</v>
      </c>
      <c r="E783">
        <f t="shared" si="36"/>
        <v>2.2700000000000031</v>
      </c>
      <c r="F783">
        <f t="shared" si="37"/>
        <v>5.152900000000014</v>
      </c>
      <c r="G783">
        <f t="shared" si="38"/>
        <v>3.7833333333333385</v>
      </c>
    </row>
    <row r="784" spans="1:7" x14ac:dyDescent="0.25">
      <c r="A784" t="s">
        <v>4</v>
      </c>
      <c r="B784" t="s">
        <v>5</v>
      </c>
      <c r="C784">
        <v>60</v>
      </c>
      <c r="D784">
        <v>59.78</v>
      </c>
      <c r="E784">
        <f t="shared" si="36"/>
        <v>-0.21999999999999886</v>
      </c>
      <c r="F784">
        <f t="shared" si="37"/>
        <v>4.8399999999999499E-2</v>
      </c>
      <c r="G784">
        <f t="shared" si="38"/>
        <v>0.36666666666666475</v>
      </c>
    </row>
    <row r="785" spans="1:7" x14ac:dyDescent="0.25">
      <c r="A785" t="s">
        <v>4</v>
      </c>
      <c r="B785" t="s">
        <v>5</v>
      </c>
      <c r="C785">
        <v>60</v>
      </c>
      <c r="D785">
        <v>60</v>
      </c>
      <c r="E785">
        <f t="shared" si="36"/>
        <v>0</v>
      </c>
      <c r="F785">
        <f t="shared" si="37"/>
        <v>0</v>
      </c>
      <c r="G785">
        <f t="shared" si="38"/>
        <v>0</v>
      </c>
    </row>
    <row r="786" spans="1:7" x14ac:dyDescent="0.25">
      <c r="A786" t="s">
        <v>4</v>
      </c>
      <c r="B786" t="s">
        <v>5</v>
      </c>
      <c r="C786">
        <v>60</v>
      </c>
      <c r="D786">
        <v>60.23</v>
      </c>
      <c r="E786">
        <f t="shared" si="36"/>
        <v>0.22999999999999687</v>
      </c>
      <c r="F786">
        <f t="shared" si="37"/>
        <v>5.2899999999998559E-2</v>
      </c>
      <c r="G786">
        <f t="shared" si="38"/>
        <v>0.38333333333332814</v>
      </c>
    </row>
    <row r="787" spans="1:7" x14ac:dyDescent="0.25">
      <c r="A787" t="s">
        <v>4</v>
      </c>
      <c r="B787" t="s">
        <v>5</v>
      </c>
      <c r="C787">
        <v>60</v>
      </c>
      <c r="D787">
        <v>60.47</v>
      </c>
      <c r="E787">
        <f t="shared" si="36"/>
        <v>0.46999999999999886</v>
      </c>
      <c r="F787">
        <f t="shared" si="37"/>
        <v>0.22089999999999893</v>
      </c>
      <c r="G787">
        <f t="shared" si="38"/>
        <v>0.78333333333333144</v>
      </c>
    </row>
    <row r="788" spans="1:7" x14ac:dyDescent="0.25">
      <c r="A788" t="s">
        <v>4</v>
      </c>
      <c r="B788" t="s">
        <v>5</v>
      </c>
      <c r="C788">
        <v>60</v>
      </c>
      <c r="D788">
        <v>61.18</v>
      </c>
      <c r="E788">
        <f t="shared" si="36"/>
        <v>1.1799999999999997</v>
      </c>
      <c r="F788">
        <f t="shared" si="37"/>
        <v>1.3923999999999994</v>
      </c>
      <c r="G788">
        <f t="shared" si="38"/>
        <v>1.9666666666666661</v>
      </c>
    </row>
    <row r="789" spans="1:7" x14ac:dyDescent="0.25">
      <c r="A789" t="s">
        <v>4</v>
      </c>
      <c r="B789" t="s">
        <v>5</v>
      </c>
      <c r="C789">
        <v>60</v>
      </c>
      <c r="D789">
        <v>60.64</v>
      </c>
      <c r="E789">
        <f t="shared" si="36"/>
        <v>0.64000000000000057</v>
      </c>
      <c r="F789">
        <f t="shared" si="37"/>
        <v>0.40960000000000074</v>
      </c>
      <c r="G789">
        <f t="shared" si="38"/>
        <v>1.0666666666666675</v>
      </c>
    </row>
    <row r="790" spans="1:7" x14ac:dyDescent="0.25">
      <c r="A790" t="s">
        <v>4</v>
      </c>
      <c r="B790" t="s">
        <v>6</v>
      </c>
      <c r="C790">
        <v>60</v>
      </c>
      <c r="D790">
        <v>81.14</v>
      </c>
      <c r="E790">
        <f t="shared" si="36"/>
        <v>21.14</v>
      </c>
      <c r="F790">
        <f t="shared" si="37"/>
        <v>446.89960000000002</v>
      </c>
      <c r="G790">
        <f t="shared" si="38"/>
        <v>35.233333333333334</v>
      </c>
    </row>
    <row r="791" spans="1:7" x14ac:dyDescent="0.25">
      <c r="A791" t="s">
        <v>4</v>
      </c>
      <c r="B791" t="s">
        <v>6</v>
      </c>
      <c r="C791">
        <v>60</v>
      </c>
      <c r="D791">
        <v>62.54</v>
      </c>
      <c r="E791">
        <f t="shared" si="36"/>
        <v>2.5399999999999991</v>
      </c>
      <c r="F791">
        <f t="shared" si="37"/>
        <v>6.4515999999999956</v>
      </c>
      <c r="G791">
        <f t="shared" si="38"/>
        <v>4.2333333333333316</v>
      </c>
    </row>
    <row r="792" spans="1:7" x14ac:dyDescent="0.25">
      <c r="A792" t="s">
        <v>4</v>
      </c>
      <c r="B792" t="s">
        <v>6</v>
      </c>
      <c r="C792">
        <v>60</v>
      </c>
      <c r="D792">
        <v>61.51</v>
      </c>
      <c r="E792">
        <f t="shared" si="36"/>
        <v>1.509999999999998</v>
      </c>
      <c r="F792">
        <f t="shared" si="37"/>
        <v>2.2800999999999938</v>
      </c>
      <c r="G792">
        <f t="shared" si="38"/>
        <v>2.5166666666666635</v>
      </c>
    </row>
    <row r="793" spans="1:7" x14ac:dyDescent="0.25">
      <c r="A793" t="s">
        <v>4</v>
      </c>
      <c r="B793" t="s">
        <v>6</v>
      </c>
      <c r="C793">
        <v>60</v>
      </c>
      <c r="D793">
        <v>61.19</v>
      </c>
      <c r="E793">
        <f t="shared" si="36"/>
        <v>1.1899999999999977</v>
      </c>
      <c r="F793">
        <f t="shared" si="37"/>
        <v>1.4160999999999946</v>
      </c>
      <c r="G793">
        <f t="shared" si="38"/>
        <v>1.9833333333333296</v>
      </c>
    </row>
    <row r="794" spans="1:7" x14ac:dyDescent="0.25">
      <c r="A794" t="s">
        <v>4</v>
      </c>
      <c r="B794" t="s">
        <v>6</v>
      </c>
      <c r="C794">
        <v>60</v>
      </c>
      <c r="D794">
        <v>61.55</v>
      </c>
      <c r="E794">
        <f t="shared" si="36"/>
        <v>1.5499999999999972</v>
      </c>
      <c r="F794">
        <f t="shared" si="37"/>
        <v>2.402499999999991</v>
      </c>
      <c r="G794">
        <f t="shared" si="38"/>
        <v>2.5833333333333286</v>
      </c>
    </row>
    <row r="795" spans="1:7" x14ac:dyDescent="0.25">
      <c r="A795" t="s">
        <v>4</v>
      </c>
      <c r="B795" t="s">
        <v>6</v>
      </c>
      <c r="C795">
        <v>60</v>
      </c>
      <c r="D795">
        <v>62.47</v>
      </c>
      <c r="E795">
        <f t="shared" si="36"/>
        <v>2.4699999999999989</v>
      </c>
      <c r="F795">
        <f t="shared" si="37"/>
        <v>6.100899999999994</v>
      </c>
      <c r="G795">
        <f t="shared" si="38"/>
        <v>4.1166666666666645</v>
      </c>
    </row>
    <row r="796" spans="1:7" x14ac:dyDescent="0.25">
      <c r="A796" t="s">
        <v>4</v>
      </c>
      <c r="B796" t="s">
        <v>6</v>
      </c>
      <c r="C796">
        <v>60</v>
      </c>
      <c r="D796">
        <v>62.49</v>
      </c>
      <c r="E796">
        <f t="shared" si="36"/>
        <v>2.490000000000002</v>
      </c>
      <c r="F796">
        <f t="shared" si="37"/>
        <v>6.2001000000000097</v>
      </c>
      <c r="G796">
        <f t="shared" si="38"/>
        <v>4.150000000000003</v>
      </c>
    </row>
    <row r="797" spans="1:7" x14ac:dyDescent="0.25">
      <c r="A797" t="s">
        <v>4</v>
      </c>
      <c r="B797" t="s">
        <v>6</v>
      </c>
      <c r="C797">
        <v>60</v>
      </c>
      <c r="D797">
        <v>61.32</v>
      </c>
      <c r="E797">
        <f t="shared" si="36"/>
        <v>1.3200000000000003</v>
      </c>
      <c r="F797">
        <f t="shared" si="37"/>
        <v>1.7424000000000008</v>
      </c>
      <c r="G797">
        <f t="shared" si="38"/>
        <v>2.2000000000000006</v>
      </c>
    </row>
    <row r="798" spans="1:7" x14ac:dyDescent="0.25">
      <c r="A798" t="s">
        <v>4</v>
      </c>
      <c r="B798" t="s">
        <v>6</v>
      </c>
      <c r="C798">
        <v>60</v>
      </c>
      <c r="D798">
        <v>62.24</v>
      </c>
      <c r="E798">
        <f t="shared" si="36"/>
        <v>2.240000000000002</v>
      </c>
      <c r="F798">
        <f t="shared" si="37"/>
        <v>5.0176000000000087</v>
      </c>
      <c r="G798">
        <f t="shared" si="38"/>
        <v>3.7333333333333365</v>
      </c>
    </row>
    <row r="799" spans="1:7" x14ac:dyDescent="0.25">
      <c r="A799" t="s">
        <v>4</v>
      </c>
      <c r="B799" t="s">
        <v>6</v>
      </c>
      <c r="C799">
        <v>60</v>
      </c>
      <c r="D799">
        <v>61.66</v>
      </c>
      <c r="E799">
        <f t="shared" si="36"/>
        <v>1.6599999999999966</v>
      </c>
      <c r="F799">
        <f t="shared" si="37"/>
        <v>2.7555999999999887</v>
      </c>
      <c r="G799">
        <f t="shared" si="38"/>
        <v>2.7666666666666608</v>
      </c>
    </row>
    <row r="800" spans="1:7" x14ac:dyDescent="0.25">
      <c r="A800" t="s">
        <v>4</v>
      </c>
      <c r="B800" t="s">
        <v>6</v>
      </c>
      <c r="C800">
        <v>60</v>
      </c>
      <c r="D800">
        <v>61.5</v>
      </c>
      <c r="E800">
        <f t="shared" si="36"/>
        <v>1.5</v>
      </c>
      <c r="F800">
        <f t="shared" si="37"/>
        <v>2.25</v>
      </c>
      <c r="G800">
        <f t="shared" si="38"/>
        <v>2.5</v>
      </c>
    </row>
    <row r="801" spans="1:7" x14ac:dyDescent="0.25">
      <c r="A801" t="s">
        <v>4</v>
      </c>
      <c r="B801" t="s">
        <v>6</v>
      </c>
      <c r="C801">
        <v>60</v>
      </c>
      <c r="D801">
        <v>61.12</v>
      </c>
      <c r="E801">
        <f t="shared" si="36"/>
        <v>1.1199999999999974</v>
      </c>
      <c r="F801">
        <f t="shared" si="37"/>
        <v>1.2543999999999942</v>
      </c>
      <c r="G801">
        <f t="shared" si="38"/>
        <v>1.8666666666666625</v>
      </c>
    </row>
    <row r="802" spans="1:7" x14ac:dyDescent="0.25">
      <c r="A802" t="s">
        <v>4</v>
      </c>
      <c r="B802" t="s">
        <v>6</v>
      </c>
      <c r="C802">
        <v>60</v>
      </c>
      <c r="D802">
        <v>61.21</v>
      </c>
      <c r="E802">
        <f t="shared" si="36"/>
        <v>1.2100000000000009</v>
      </c>
      <c r="F802">
        <f t="shared" si="37"/>
        <v>1.464100000000002</v>
      </c>
      <c r="G802">
        <f t="shared" si="38"/>
        <v>2.0166666666666679</v>
      </c>
    </row>
    <row r="803" spans="1:7" x14ac:dyDescent="0.25">
      <c r="A803" t="s">
        <v>4</v>
      </c>
      <c r="B803" t="s">
        <v>6</v>
      </c>
      <c r="C803">
        <v>60</v>
      </c>
      <c r="D803">
        <v>61.45</v>
      </c>
      <c r="E803">
        <f t="shared" si="36"/>
        <v>1.4500000000000028</v>
      </c>
      <c r="F803">
        <f t="shared" si="37"/>
        <v>2.102500000000008</v>
      </c>
      <c r="G803">
        <f t="shared" si="38"/>
        <v>2.4166666666666714</v>
      </c>
    </row>
    <row r="804" spans="1:7" x14ac:dyDescent="0.25">
      <c r="A804" t="s">
        <v>4</v>
      </c>
      <c r="B804" t="s">
        <v>6</v>
      </c>
      <c r="C804">
        <v>60</v>
      </c>
      <c r="D804">
        <v>61.53</v>
      </c>
      <c r="E804">
        <f t="shared" si="36"/>
        <v>1.5300000000000011</v>
      </c>
      <c r="F804">
        <f t="shared" si="37"/>
        <v>2.3409000000000035</v>
      </c>
      <c r="G804">
        <f t="shared" si="38"/>
        <v>2.550000000000002</v>
      </c>
    </row>
    <row r="805" spans="1:7" x14ac:dyDescent="0.25">
      <c r="A805" t="s">
        <v>4</v>
      </c>
      <c r="B805" t="s">
        <v>6</v>
      </c>
      <c r="C805">
        <v>60</v>
      </c>
      <c r="D805">
        <v>62.52</v>
      </c>
      <c r="E805">
        <f t="shared" si="36"/>
        <v>2.5200000000000031</v>
      </c>
      <c r="F805">
        <f t="shared" si="37"/>
        <v>6.3504000000000156</v>
      </c>
      <c r="G805">
        <f t="shared" si="38"/>
        <v>4.2000000000000055</v>
      </c>
    </row>
    <row r="806" spans="1:7" x14ac:dyDescent="0.25">
      <c r="A806" t="s">
        <v>4</v>
      </c>
      <c r="B806" t="s">
        <v>6</v>
      </c>
      <c r="C806">
        <v>60</v>
      </c>
      <c r="D806">
        <v>61.86</v>
      </c>
      <c r="E806">
        <f t="shared" si="36"/>
        <v>1.8599999999999994</v>
      </c>
      <c r="F806">
        <f t="shared" si="37"/>
        <v>3.4595999999999978</v>
      </c>
      <c r="G806">
        <f t="shared" si="38"/>
        <v>3.0999999999999992</v>
      </c>
    </row>
    <row r="807" spans="1:7" x14ac:dyDescent="0.25">
      <c r="A807" t="s">
        <v>4</v>
      </c>
      <c r="B807" t="s">
        <v>5</v>
      </c>
      <c r="C807">
        <v>80</v>
      </c>
      <c r="D807">
        <v>80.36</v>
      </c>
      <c r="E807">
        <f t="shared" si="36"/>
        <v>0.35999999999999943</v>
      </c>
      <c r="F807">
        <f t="shared" si="37"/>
        <v>0.1295999999999996</v>
      </c>
      <c r="G807">
        <f t="shared" si="38"/>
        <v>0.44999999999999929</v>
      </c>
    </row>
    <row r="808" spans="1:7" x14ac:dyDescent="0.25">
      <c r="A808" t="s">
        <v>4</v>
      </c>
      <c r="B808" t="s">
        <v>5</v>
      </c>
      <c r="C808">
        <v>80</v>
      </c>
      <c r="D808">
        <v>81.2</v>
      </c>
      <c r="E808">
        <f t="shared" si="36"/>
        <v>1.2000000000000028</v>
      </c>
      <c r="F808">
        <f t="shared" si="37"/>
        <v>1.4400000000000068</v>
      </c>
      <c r="G808">
        <f t="shared" si="38"/>
        <v>1.5000000000000036</v>
      </c>
    </row>
    <row r="809" spans="1:7" x14ac:dyDescent="0.25">
      <c r="A809" t="s">
        <v>4</v>
      </c>
      <c r="B809" t="s">
        <v>5</v>
      </c>
      <c r="C809">
        <v>80</v>
      </c>
      <c r="D809">
        <v>80.81</v>
      </c>
      <c r="E809">
        <f t="shared" si="36"/>
        <v>0.81000000000000227</v>
      </c>
      <c r="F809">
        <f t="shared" si="37"/>
        <v>0.65610000000000368</v>
      </c>
      <c r="G809">
        <f t="shared" si="38"/>
        <v>1.0125000000000028</v>
      </c>
    </row>
    <row r="810" spans="1:7" x14ac:dyDescent="0.25">
      <c r="A810" t="s">
        <v>4</v>
      </c>
      <c r="B810" t="s">
        <v>5</v>
      </c>
      <c r="C810">
        <v>80</v>
      </c>
      <c r="D810">
        <v>81.81</v>
      </c>
      <c r="E810">
        <f t="shared" si="36"/>
        <v>1.8100000000000023</v>
      </c>
      <c r="F810">
        <f t="shared" si="37"/>
        <v>3.2761000000000084</v>
      </c>
      <c r="G810">
        <f t="shared" si="38"/>
        <v>2.2625000000000028</v>
      </c>
    </row>
    <row r="811" spans="1:7" x14ac:dyDescent="0.25">
      <c r="A811" t="s">
        <v>4</v>
      </c>
      <c r="B811" t="s">
        <v>5</v>
      </c>
      <c r="C811">
        <v>80</v>
      </c>
      <c r="D811">
        <v>81.41</v>
      </c>
      <c r="E811">
        <f t="shared" si="36"/>
        <v>1.4099999999999966</v>
      </c>
      <c r="F811">
        <f t="shared" si="37"/>
        <v>1.9880999999999904</v>
      </c>
      <c r="G811">
        <f t="shared" si="38"/>
        <v>1.7624999999999957</v>
      </c>
    </row>
    <row r="812" spans="1:7" x14ac:dyDescent="0.25">
      <c r="A812" t="s">
        <v>4</v>
      </c>
      <c r="B812" t="s">
        <v>5</v>
      </c>
      <c r="C812">
        <v>80</v>
      </c>
      <c r="D812">
        <v>81.290000000000006</v>
      </c>
      <c r="E812">
        <f t="shared" si="36"/>
        <v>1.2900000000000063</v>
      </c>
      <c r="F812">
        <f t="shared" si="37"/>
        <v>1.6641000000000161</v>
      </c>
      <c r="G812">
        <f t="shared" si="38"/>
        <v>1.6125000000000078</v>
      </c>
    </row>
    <row r="813" spans="1:7" x14ac:dyDescent="0.25">
      <c r="A813" t="s">
        <v>4</v>
      </c>
      <c r="B813" t="s">
        <v>5</v>
      </c>
      <c r="C813">
        <v>80</v>
      </c>
      <c r="D813">
        <v>81.099999999999994</v>
      </c>
      <c r="E813">
        <f t="shared" si="36"/>
        <v>1.0999999999999943</v>
      </c>
      <c r="F813">
        <f t="shared" si="37"/>
        <v>1.2099999999999875</v>
      </c>
      <c r="G813">
        <f t="shared" si="38"/>
        <v>1.3749999999999929</v>
      </c>
    </row>
    <row r="814" spans="1:7" x14ac:dyDescent="0.25">
      <c r="A814" t="s">
        <v>4</v>
      </c>
      <c r="B814" t="s">
        <v>5</v>
      </c>
      <c r="C814">
        <v>80</v>
      </c>
      <c r="D814">
        <v>80.53</v>
      </c>
      <c r="E814">
        <f t="shared" si="36"/>
        <v>0.53000000000000114</v>
      </c>
      <c r="F814">
        <f t="shared" si="37"/>
        <v>0.2809000000000012</v>
      </c>
      <c r="G814">
        <f t="shared" si="38"/>
        <v>0.66250000000000142</v>
      </c>
    </row>
    <row r="815" spans="1:7" x14ac:dyDescent="0.25">
      <c r="A815" t="s">
        <v>4</v>
      </c>
      <c r="B815" t="s">
        <v>5</v>
      </c>
      <c r="C815">
        <v>80</v>
      </c>
      <c r="D815">
        <v>80.69</v>
      </c>
      <c r="E815">
        <f t="shared" si="36"/>
        <v>0.68999999999999773</v>
      </c>
      <c r="F815">
        <f t="shared" si="37"/>
        <v>0.47609999999999686</v>
      </c>
      <c r="G815">
        <f t="shared" si="38"/>
        <v>0.86249999999999716</v>
      </c>
    </row>
    <row r="816" spans="1:7" x14ac:dyDescent="0.25">
      <c r="A816" t="s">
        <v>4</v>
      </c>
      <c r="B816" t="s">
        <v>5</v>
      </c>
      <c r="C816">
        <v>80</v>
      </c>
      <c r="D816">
        <v>79.77</v>
      </c>
      <c r="E816">
        <f t="shared" si="36"/>
        <v>-0.23000000000000398</v>
      </c>
      <c r="F816">
        <f t="shared" si="37"/>
        <v>5.2900000000001828E-2</v>
      </c>
      <c r="G816">
        <f t="shared" si="38"/>
        <v>0.28750000000000497</v>
      </c>
    </row>
    <row r="817" spans="1:7" x14ac:dyDescent="0.25">
      <c r="A817" t="s">
        <v>4</v>
      </c>
      <c r="B817" t="s">
        <v>5</v>
      </c>
      <c r="C817">
        <v>80</v>
      </c>
      <c r="D817">
        <v>81.05</v>
      </c>
      <c r="E817">
        <f t="shared" si="36"/>
        <v>1.0499999999999972</v>
      </c>
      <c r="F817">
        <f t="shared" si="37"/>
        <v>1.102499999999994</v>
      </c>
      <c r="G817">
        <f t="shared" si="38"/>
        <v>1.3124999999999964</v>
      </c>
    </row>
    <row r="818" spans="1:7" x14ac:dyDescent="0.25">
      <c r="A818" t="s">
        <v>4</v>
      </c>
      <c r="B818" t="s">
        <v>6</v>
      </c>
      <c r="C818">
        <v>80</v>
      </c>
      <c r="D818">
        <v>81.75</v>
      </c>
      <c r="E818">
        <f t="shared" si="36"/>
        <v>1.75</v>
      </c>
      <c r="F818">
        <f t="shared" si="37"/>
        <v>3.0625</v>
      </c>
      <c r="G818">
        <f t="shared" si="38"/>
        <v>2.1875</v>
      </c>
    </row>
    <row r="819" spans="1:7" x14ac:dyDescent="0.25">
      <c r="A819" t="s">
        <v>4</v>
      </c>
      <c r="B819" t="s">
        <v>6</v>
      </c>
      <c r="C819">
        <v>80</v>
      </c>
      <c r="D819">
        <v>82.4</v>
      </c>
      <c r="E819">
        <f t="shared" si="36"/>
        <v>2.4000000000000057</v>
      </c>
      <c r="F819">
        <f t="shared" si="37"/>
        <v>5.7600000000000273</v>
      </c>
      <c r="G819">
        <f t="shared" si="38"/>
        <v>3.0000000000000071</v>
      </c>
    </row>
    <row r="820" spans="1:7" x14ac:dyDescent="0.25">
      <c r="A820" t="s">
        <v>4</v>
      </c>
      <c r="B820" t="s">
        <v>6</v>
      </c>
      <c r="C820">
        <v>80</v>
      </c>
      <c r="D820">
        <v>81.55</v>
      </c>
      <c r="E820">
        <f t="shared" si="36"/>
        <v>1.5499999999999972</v>
      </c>
      <c r="F820">
        <f t="shared" si="37"/>
        <v>2.402499999999991</v>
      </c>
      <c r="G820">
        <f t="shared" si="38"/>
        <v>1.9374999999999964</v>
      </c>
    </row>
    <row r="821" spans="1:7" x14ac:dyDescent="0.25">
      <c r="A821" t="s">
        <v>4</v>
      </c>
      <c r="B821" t="s">
        <v>6</v>
      </c>
      <c r="C821">
        <v>80</v>
      </c>
      <c r="D821">
        <v>82.94</v>
      </c>
      <c r="E821">
        <f t="shared" si="36"/>
        <v>2.9399999999999977</v>
      </c>
      <c r="F821">
        <f t="shared" si="37"/>
        <v>8.6435999999999868</v>
      </c>
      <c r="G821">
        <f t="shared" si="38"/>
        <v>3.6749999999999972</v>
      </c>
    </row>
    <row r="822" spans="1:7" x14ac:dyDescent="0.25">
      <c r="A822" t="s">
        <v>4</v>
      </c>
      <c r="B822" t="s">
        <v>6</v>
      </c>
      <c r="C822">
        <v>80</v>
      </c>
      <c r="D822">
        <v>82.43</v>
      </c>
      <c r="E822">
        <f t="shared" si="36"/>
        <v>2.4300000000000068</v>
      </c>
      <c r="F822">
        <f t="shared" si="37"/>
        <v>5.9049000000000333</v>
      </c>
      <c r="G822">
        <f t="shared" si="38"/>
        <v>3.0375000000000085</v>
      </c>
    </row>
    <row r="823" spans="1:7" x14ac:dyDescent="0.25">
      <c r="A823" t="s">
        <v>4</v>
      </c>
      <c r="B823" t="s">
        <v>6</v>
      </c>
      <c r="C823">
        <v>80</v>
      </c>
      <c r="D823">
        <v>82.26</v>
      </c>
      <c r="E823">
        <f t="shared" si="36"/>
        <v>2.2600000000000051</v>
      </c>
      <c r="F823">
        <f t="shared" si="37"/>
        <v>5.1076000000000228</v>
      </c>
      <c r="G823">
        <f t="shared" si="38"/>
        <v>2.8250000000000064</v>
      </c>
    </row>
    <row r="824" spans="1:7" x14ac:dyDescent="0.25">
      <c r="A824" t="s">
        <v>4</v>
      </c>
      <c r="B824" t="s">
        <v>6</v>
      </c>
      <c r="C824">
        <v>80</v>
      </c>
      <c r="D824">
        <v>81.69</v>
      </c>
      <c r="E824">
        <f t="shared" si="36"/>
        <v>1.6899999999999977</v>
      </c>
      <c r="F824">
        <f t="shared" si="37"/>
        <v>2.8560999999999925</v>
      </c>
      <c r="G824">
        <f t="shared" si="38"/>
        <v>2.1124999999999972</v>
      </c>
    </row>
    <row r="825" spans="1:7" x14ac:dyDescent="0.25">
      <c r="A825" t="s">
        <v>4</v>
      </c>
      <c r="B825" t="s">
        <v>6</v>
      </c>
      <c r="C825">
        <v>80</v>
      </c>
      <c r="D825">
        <v>81.33</v>
      </c>
      <c r="E825">
        <f t="shared" si="36"/>
        <v>1.3299999999999983</v>
      </c>
      <c r="F825">
        <f t="shared" si="37"/>
        <v>1.7688999999999955</v>
      </c>
      <c r="G825">
        <f t="shared" si="38"/>
        <v>1.6624999999999979</v>
      </c>
    </row>
    <row r="826" spans="1:7" x14ac:dyDescent="0.25">
      <c r="A826" t="s">
        <v>4</v>
      </c>
      <c r="B826" t="s">
        <v>6</v>
      </c>
      <c r="C826">
        <v>80</v>
      </c>
      <c r="D826">
        <v>81.66</v>
      </c>
      <c r="E826">
        <f t="shared" si="36"/>
        <v>1.6599999999999966</v>
      </c>
      <c r="F826">
        <f t="shared" si="37"/>
        <v>2.7555999999999887</v>
      </c>
      <c r="G826">
        <f t="shared" si="38"/>
        <v>2.0749999999999957</v>
      </c>
    </row>
    <row r="827" spans="1:7" x14ac:dyDescent="0.25">
      <c r="A827" t="s">
        <v>4</v>
      </c>
      <c r="B827" t="s">
        <v>6</v>
      </c>
      <c r="C827">
        <v>80</v>
      </c>
      <c r="D827">
        <v>80.739999999999995</v>
      </c>
      <c r="E827">
        <f t="shared" si="36"/>
        <v>0.73999999999999488</v>
      </c>
      <c r="F827">
        <f t="shared" si="37"/>
        <v>0.54759999999999243</v>
      </c>
      <c r="G827">
        <f t="shared" si="38"/>
        <v>0.92499999999999361</v>
      </c>
    </row>
    <row r="828" spans="1:7" x14ac:dyDescent="0.25">
      <c r="A828" t="s">
        <v>4</v>
      </c>
      <c r="B828" t="s">
        <v>6</v>
      </c>
      <c r="C828">
        <v>80</v>
      </c>
      <c r="D828">
        <v>81.92</v>
      </c>
      <c r="E828">
        <f t="shared" si="36"/>
        <v>1.9200000000000017</v>
      </c>
      <c r="F828">
        <f t="shared" si="37"/>
        <v>3.6864000000000066</v>
      </c>
      <c r="G828">
        <f t="shared" si="38"/>
        <v>2.4000000000000021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D1EC-2D2E-4C73-9494-3DD2D9A48F08}">
  <dimension ref="A1:L464"/>
  <sheetViews>
    <sheetView tabSelected="1" zoomScaleNormal="100" workbookViewId="0">
      <selection activeCell="N33" sqref="N33"/>
    </sheetView>
  </sheetViews>
  <sheetFormatPr defaultRowHeight="15" x14ac:dyDescent="0.25"/>
  <cols>
    <col min="3" max="3" width="9.140625" style="2"/>
  </cols>
  <sheetData>
    <row r="1" spans="1:12" x14ac:dyDescent="0.25">
      <c r="A1" t="s">
        <v>0</v>
      </c>
      <c r="B1" t="s">
        <v>1</v>
      </c>
      <c r="C1" s="2">
        <v>-20</v>
      </c>
      <c r="D1">
        <v>-21.39</v>
      </c>
    </row>
    <row r="2" spans="1:12" x14ac:dyDescent="0.25">
      <c r="A2" t="s">
        <v>0</v>
      </c>
      <c r="B2" t="s">
        <v>1</v>
      </c>
      <c r="C2" s="2">
        <v>-20</v>
      </c>
      <c r="D2">
        <v>-22.15</v>
      </c>
      <c r="L2">
        <v>2.7802479654770793</v>
      </c>
    </row>
    <row r="3" spans="1:12" x14ac:dyDescent="0.25">
      <c r="A3" t="s">
        <v>0</v>
      </c>
      <c r="B3" t="s">
        <v>1</v>
      </c>
      <c r="C3" s="2">
        <v>-20</v>
      </c>
      <c r="D3">
        <v>-22.13</v>
      </c>
      <c r="L3">
        <v>1.4398825336576584</v>
      </c>
    </row>
    <row r="4" spans="1:12" x14ac:dyDescent="0.25">
      <c r="A4" t="s">
        <v>0</v>
      </c>
      <c r="B4" t="s">
        <v>1</v>
      </c>
      <c r="C4" s="2">
        <v>-20</v>
      </c>
      <c r="D4">
        <v>-22.21</v>
      </c>
      <c r="L4">
        <v>0.94856380778936111</v>
      </c>
    </row>
    <row r="5" spans="1:12" x14ac:dyDescent="0.25">
      <c r="A5" t="s">
        <v>0</v>
      </c>
      <c r="B5" t="s">
        <v>1</v>
      </c>
      <c r="C5" s="2">
        <v>-20</v>
      </c>
      <c r="D5">
        <v>-21.4</v>
      </c>
      <c r="L5">
        <v>0.57363259579297465</v>
      </c>
    </row>
    <row r="6" spans="1:12" x14ac:dyDescent="0.25">
      <c r="A6" t="s">
        <v>0</v>
      </c>
      <c r="B6" t="s">
        <v>1</v>
      </c>
      <c r="C6" s="2">
        <v>-20</v>
      </c>
      <c r="D6">
        <v>-22</v>
      </c>
      <c r="L6">
        <v>2.5170624549208593</v>
      </c>
    </row>
    <row r="7" spans="1:12" x14ac:dyDescent="0.25">
      <c r="A7" t="s">
        <v>0</v>
      </c>
      <c r="B7" t="s">
        <v>1</v>
      </c>
      <c r="C7" s="2">
        <v>-20</v>
      </c>
      <c r="D7">
        <v>-21.67</v>
      </c>
      <c r="L7">
        <v>2.4748501581189739</v>
      </c>
    </row>
    <row r="8" spans="1:12" x14ac:dyDescent="0.25">
      <c r="A8" t="s">
        <v>0</v>
      </c>
      <c r="B8" t="s">
        <v>1</v>
      </c>
      <c r="C8" s="2">
        <v>-20</v>
      </c>
      <c r="D8">
        <v>-21.53</v>
      </c>
      <c r="L8">
        <v>1.1669351652339306</v>
      </c>
    </row>
    <row r="9" spans="1:12" x14ac:dyDescent="0.25">
      <c r="A9" t="s">
        <v>0</v>
      </c>
      <c r="B9" t="s">
        <v>1</v>
      </c>
      <c r="C9" s="2">
        <v>-20</v>
      </c>
      <c r="D9">
        <v>-22.35</v>
      </c>
      <c r="L9">
        <v>0.85263267693802047</v>
      </c>
    </row>
    <row r="10" spans="1:12" x14ac:dyDescent="0.25">
      <c r="A10" t="s">
        <v>0</v>
      </c>
      <c r="B10" t="s">
        <v>1</v>
      </c>
      <c r="C10" s="2">
        <v>-20</v>
      </c>
      <c r="D10">
        <v>-23.09</v>
      </c>
      <c r="L10">
        <v>1.3578282261824848</v>
      </c>
    </row>
    <row r="11" spans="1:12" x14ac:dyDescent="0.25">
      <c r="A11" t="s">
        <v>0</v>
      </c>
      <c r="B11" t="s">
        <v>1</v>
      </c>
      <c r="C11" s="2">
        <v>-20</v>
      </c>
      <c r="D11">
        <v>-22.29</v>
      </c>
      <c r="L11">
        <v>0.89521943507369206</v>
      </c>
    </row>
    <row r="12" spans="1:12" x14ac:dyDescent="0.25">
      <c r="A12" t="s">
        <v>0</v>
      </c>
      <c r="B12" t="s">
        <v>1</v>
      </c>
      <c r="C12" s="2">
        <v>-20</v>
      </c>
      <c r="D12">
        <v>-22.9</v>
      </c>
      <c r="L12">
        <v>1.5849039539933278</v>
      </c>
    </row>
    <row r="13" spans="1:12" x14ac:dyDescent="0.25">
      <c r="A13" t="s">
        <v>0</v>
      </c>
      <c r="B13" t="s">
        <v>1</v>
      </c>
      <c r="C13" s="2">
        <v>-20</v>
      </c>
      <c r="D13">
        <v>-22.62</v>
      </c>
      <c r="L13">
        <v>1.4250493189259261</v>
      </c>
    </row>
    <row r="14" spans="1:12" x14ac:dyDescent="0.25">
      <c r="A14" t="s">
        <v>0</v>
      </c>
      <c r="B14" t="s">
        <v>1</v>
      </c>
      <c r="C14" s="2">
        <v>-20</v>
      </c>
      <c r="D14">
        <v>-22.27</v>
      </c>
      <c r="L14">
        <v>9.1201031253608686</v>
      </c>
    </row>
    <row r="15" spans="1:12" x14ac:dyDescent="0.25">
      <c r="A15" t="s">
        <v>0</v>
      </c>
      <c r="B15" t="s">
        <v>1</v>
      </c>
      <c r="C15" s="2">
        <v>-20</v>
      </c>
      <c r="D15">
        <v>-21.39</v>
      </c>
      <c r="L15">
        <v>3.9407407708981235</v>
      </c>
    </row>
    <row r="16" spans="1:12" x14ac:dyDescent="0.25">
      <c r="A16" t="s">
        <v>0</v>
      </c>
      <c r="B16" t="s">
        <v>1</v>
      </c>
      <c r="C16" s="2">
        <v>-20</v>
      </c>
      <c r="D16">
        <v>-21.34</v>
      </c>
      <c r="L16">
        <v>1.7428223637692422</v>
      </c>
    </row>
    <row r="17" spans="1:12" x14ac:dyDescent="0.25">
      <c r="A17" t="s">
        <v>0</v>
      </c>
      <c r="B17" t="s">
        <v>1</v>
      </c>
      <c r="C17" s="2">
        <v>-20</v>
      </c>
      <c r="D17">
        <v>-21.6</v>
      </c>
      <c r="L17">
        <v>2.0022505388205292</v>
      </c>
    </row>
    <row r="18" spans="1:12" x14ac:dyDescent="0.25">
      <c r="A18" t="s">
        <v>0</v>
      </c>
      <c r="B18" t="s">
        <v>1</v>
      </c>
      <c r="C18" s="2">
        <v>-20</v>
      </c>
      <c r="D18">
        <v>-21.77</v>
      </c>
      <c r="L18">
        <v>4.9391047948375855</v>
      </c>
    </row>
    <row r="19" spans="1:12" x14ac:dyDescent="0.25">
      <c r="A19" t="s">
        <v>0</v>
      </c>
      <c r="B19" t="s">
        <v>1</v>
      </c>
      <c r="C19" s="2">
        <v>-20</v>
      </c>
      <c r="D19">
        <v>-21.27</v>
      </c>
      <c r="L19">
        <v>2.6886530578911678</v>
      </c>
    </row>
    <row r="20" spans="1:12" x14ac:dyDescent="0.25">
      <c r="A20" t="s">
        <v>0</v>
      </c>
      <c r="B20" t="s">
        <v>1</v>
      </c>
      <c r="C20" s="2">
        <v>-20</v>
      </c>
      <c r="D20">
        <v>-21.53</v>
      </c>
      <c r="L20">
        <v>2.0415633730294607</v>
      </c>
    </row>
    <row r="21" spans="1:12" x14ac:dyDescent="0.25">
      <c r="A21" t="s">
        <v>0</v>
      </c>
      <c r="B21" t="s">
        <v>1</v>
      </c>
      <c r="C21" s="2">
        <v>-20</v>
      </c>
      <c r="D21">
        <v>-20.41</v>
      </c>
      <c r="E21">
        <f>ABS(_xlfn.STDEV.P(D1:D21))*100/ABS(AVERAGE(D1:D21))</f>
        <v>2.7802479654770793</v>
      </c>
      <c r="L21">
        <v>1.8937497822219296</v>
      </c>
    </row>
    <row r="22" spans="1:12" x14ac:dyDescent="0.25">
      <c r="A22" t="s">
        <v>0</v>
      </c>
      <c r="B22" t="s">
        <v>1</v>
      </c>
      <c r="C22" s="2">
        <v>-40</v>
      </c>
      <c r="D22">
        <v>-42.26</v>
      </c>
      <c r="L22">
        <v>5.7789874141890154</v>
      </c>
    </row>
    <row r="23" spans="1:12" x14ac:dyDescent="0.25">
      <c r="A23" t="s">
        <v>0</v>
      </c>
      <c r="B23" t="s">
        <v>1</v>
      </c>
      <c r="C23" s="2">
        <v>-40</v>
      </c>
      <c r="D23">
        <v>-42.4</v>
      </c>
      <c r="L23">
        <v>1.413040787822613</v>
      </c>
    </row>
    <row r="24" spans="1:12" x14ac:dyDescent="0.25">
      <c r="A24" t="s">
        <v>0</v>
      </c>
      <c r="B24" t="s">
        <v>1</v>
      </c>
      <c r="C24" s="2">
        <v>-40</v>
      </c>
      <c r="D24">
        <v>-41.02</v>
      </c>
      <c r="L24">
        <v>2.661462219546304</v>
      </c>
    </row>
    <row r="25" spans="1:12" x14ac:dyDescent="0.25">
      <c r="A25" t="s">
        <v>0</v>
      </c>
      <c r="B25" t="s">
        <v>1</v>
      </c>
      <c r="C25" s="2">
        <v>-40</v>
      </c>
      <c r="D25">
        <v>-40.99</v>
      </c>
      <c r="L25">
        <v>0.75985120569381659</v>
      </c>
    </row>
    <row r="26" spans="1:12" x14ac:dyDescent="0.25">
      <c r="A26" t="s">
        <v>0</v>
      </c>
      <c r="B26" t="s">
        <v>1</v>
      </c>
      <c r="C26" s="2">
        <v>-40</v>
      </c>
      <c r="D26">
        <v>-40.380000000000003</v>
      </c>
    </row>
    <row r="27" spans="1:12" x14ac:dyDescent="0.25">
      <c r="A27" t="s">
        <v>0</v>
      </c>
      <c r="B27" t="s">
        <v>1</v>
      </c>
      <c r="C27" s="2">
        <v>-40</v>
      </c>
      <c r="D27">
        <v>-41.7</v>
      </c>
      <c r="L27">
        <f>AVERAGE(L2:L25)</f>
        <v>2.3749640719243725</v>
      </c>
    </row>
    <row r="28" spans="1:12" x14ac:dyDescent="0.25">
      <c r="A28" t="s">
        <v>0</v>
      </c>
      <c r="B28" t="s">
        <v>1</v>
      </c>
      <c r="C28" s="2">
        <v>-40</v>
      </c>
      <c r="D28">
        <v>-41.81</v>
      </c>
    </row>
    <row r="29" spans="1:12" x14ac:dyDescent="0.25">
      <c r="A29" t="s">
        <v>0</v>
      </c>
      <c r="B29" t="s">
        <v>1</v>
      </c>
      <c r="C29" s="2">
        <v>-40</v>
      </c>
      <c r="D29">
        <v>-41.44</v>
      </c>
    </row>
    <row r="30" spans="1:12" x14ac:dyDescent="0.25">
      <c r="A30" t="s">
        <v>0</v>
      </c>
      <c r="B30" t="s">
        <v>1</v>
      </c>
      <c r="C30" s="2">
        <v>-40</v>
      </c>
      <c r="D30">
        <v>-41.25</v>
      </c>
    </row>
    <row r="31" spans="1:12" x14ac:dyDescent="0.25">
      <c r="A31" t="s">
        <v>0</v>
      </c>
      <c r="B31" t="s">
        <v>1</v>
      </c>
      <c r="C31" s="2">
        <v>-40</v>
      </c>
      <c r="D31">
        <v>-41.88</v>
      </c>
    </row>
    <row r="32" spans="1:12" x14ac:dyDescent="0.25">
      <c r="A32" t="s">
        <v>0</v>
      </c>
      <c r="B32" t="s">
        <v>1</v>
      </c>
      <c r="C32" s="2">
        <v>-40</v>
      </c>
      <c r="D32">
        <v>-42.17</v>
      </c>
    </row>
    <row r="33" spans="1:5" x14ac:dyDescent="0.25">
      <c r="A33" t="s">
        <v>0</v>
      </c>
      <c r="B33" t="s">
        <v>1</v>
      </c>
      <c r="C33" s="2">
        <v>-40</v>
      </c>
      <c r="D33">
        <v>-41.86</v>
      </c>
    </row>
    <row r="34" spans="1:5" x14ac:dyDescent="0.25">
      <c r="A34" t="s">
        <v>0</v>
      </c>
      <c r="B34" t="s">
        <v>1</v>
      </c>
      <c r="C34" s="2">
        <v>-40</v>
      </c>
      <c r="D34">
        <v>-40.909999999999997</v>
      </c>
    </row>
    <row r="35" spans="1:5" x14ac:dyDescent="0.25">
      <c r="A35" t="s">
        <v>0</v>
      </c>
      <c r="B35" t="s">
        <v>1</v>
      </c>
      <c r="C35" s="2">
        <v>-40</v>
      </c>
      <c r="D35">
        <v>-41.83</v>
      </c>
    </row>
    <row r="36" spans="1:5" x14ac:dyDescent="0.25">
      <c r="A36" t="s">
        <v>0</v>
      </c>
      <c r="B36" t="s">
        <v>1</v>
      </c>
      <c r="C36" s="2">
        <v>-40</v>
      </c>
      <c r="D36">
        <v>-40.22</v>
      </c>
    </row>
    <row r="37" spans="1:5" x14ac:dyDescent="0.25">
      <c r="A37" t="s">
        <v>0</v>
      </c>
      <c r="B37" t="s">
        <v>1</v>
      </c>
      <c r="C37" s="2">
        <v>-40</v>
      </c>
      <c r="D37">
        <v>-41.29</v>
      </c>
    </row>
    <row r="38" spans="1:5" x14ac:dyDescent="0.25">
      <c r="A38" t="s">
        <v>0</v>
      </c>
      <c r="B38" t="s">
        <v>1</v>
      </c>
      <c r="C38" s="2">
        <v>-40</v>
      </c>
      <c r="D38">
        <v>-41.74</v>
      </c>
    </row>
    <row r="39" spans="1:5" x14ac:dyDescent="0.25">
      <c r="A39" t="s">
        <v>0</v>
      </c>
      <c r="B39" t="s">
        <v>1</v>
      </c>
      <c r="C39" s="2">
        <v>-40</v>
      </c>
      <c r="D39">
        <v>-41.06</v>
      </c>
      <c r="E39">
        <f>ABS(_xlfn.STDEV.P(D22:D39))*100/ABS(AVERAGE(D22:D39))</f>
        <v>1.4398825336576584</v>
      </c>
    </row>
    <row r="40" spans="1:5" x14ac:dyDescent="0.25">
      <c r="A40" t="s">
        <v>0</v>
      </c>
      <c r="B40" t="s">
        <v>1</v>
      </c>
      <c r="C40" s="2">
        <v>-60</v>
      </c>
      <c r="D40">
        <v>-61.96</v>
      </c>
    </row>
    <row r="41" spans="1:5" x14ac:dyDescent="0.25">
      <c r="A41" t="s">
        <v>0</v>
      </c>
      <c r="B41" t="s">
        <v>1</v>
      </c>
      <c r="C41" s="2">
        <v>-60</v>
      </c>
      <c r="D41">
        <v>-61.1</v>
      </c>
    </row>
    <row r="42" spans="1:5" x14ac:dyDescent="0.25">
      <c r="A42" t="s">
        <v>0</v>
      </c>
      <c r="B42" t="s">
        <v>1</v>
      </c>
      <c r="C42" s="2">
        <v>-60</v>
      </c>
      <c r="D42">
        <v>-61.89</v>
      </c>
    </row>
    <row r="43" spans="1:5" x14ac:dyDescent="0.25">
      <c r="A43" t="s">
        <v>0</v>
      </c>
      <c r="B43" t="s">
        <v>1</v>
      </c>
      <c r="C43" s="2">
        <v>-60</v>
      </c>
      <c r="D43">
        <v>-62.12</v>
      </c>
    </row>
    <row r="44" spans="1:5" x14ac:dyDescent="0.25">
      <c r="A44" t="s">
        <v>0</v>
      </c>
      <c r="B44" t="s">
        <v>1</v>
      </c>
      <c r="C44" s="2">
        <v>-60</v>
      </c>
      <c r="D44">
        <v>-61.69</v>
      </c>
    </row>
    <row r="45" spans="1:5" x14ac:dyDescent="0.25">
      <c r="A45" t="s">
        <v>0</v>
      </c>
      <c r="B45" t="s">
        <v>1</v>
      </c>
      <c r="C45" s="2">
        <v>-60</v>
      </c>
      <c r="D45">
        <v>-61.77</v>
      </c>
    </row>
    <row r="46" spans="1:5" x14ac:dyDescent="0.25">
      <c r="A46" t="s">
        <v>0</v>
      </c>
      <c r="B46" t="s">
        <v>1</v>
      </c>
      <c r="C46" s="2">
        <v>-60</v>
      </c>
      <c r="D46">
        <v>-61.63</v>
      </c>
    </row>
    <row r="47" spans="1:5" x14ac:dyDescent="0.25">
      <c r="A47" t="s">
        <v>0</v>
      </c>
      <c r="B47" t="s">
        <v>1</v>
      </c>
      <c r="C47" s="2">
        <v>-60</v>
      </c>
      <c r="D47">
        <v>-61.57</v>
      </c>
    </row>
    <row r="48" spans="1:5" x14ac:dyDescent="0.25">
      <c r="A48" t="s">
        <v>0</v>
      </c>
      <c r="B48" t="s">
        <v>1</v>
      </c>
      <c r="C48" s="2">
        <v>-60</v>
      </c>
      <c r="D48">
        <v>-60.07</v>
      </c>
    </row>
    <row r="49" spans="1:5" x14ac:dyDescent="0.25">
      <c r="A49" t="s">
        <v>0</v>
      </c>
      <c r="B49" t="s">
        <v>1</v>
      </c>
      <c r="C49" s="2">
        <v>-60</v>
      </c>
      <c r="D49">
        <v>-61.98</v>
      </c>
    </row>
    <row r="50" spans="1:5" x14ac:dyDescent="0.25">
      <c r="A50" t="s">
        <v>0</v>
      </c>
      <c r="B50" t="s">
        <v>1</v>
      </c>
      <c r="C50" s="2">
        <v>-60</v>
      </c>
      <c r="D50">
        <v>-61.49</v>
      </c>
    </row>
    <row r="51" spans="1:5" x14ac:dyDescent="0.25">
      <c r="A51" t="s">
        <v>0</v>
      </c>
      <c r="B51" t="s">
        <v>1</v>
      </c>
      <c r="C51" s="2">
        <v>-60</v>
      </c>
      <c r="D51">
        <v>-61.19</v>
      </c>
    </row>
    <row r="52" spans="1:5" x14ac:dyDescent="0.25">
      <c r="A52" t="s">
        <v>0</v>
      </c>
      <c r="B52" t="s">
        <v>1</v>
      </c>
      <c r="C52" s="2">
        <v>-60</v>
      </c>
      <c r="D52">
        <v>-61.44</v>
      </c>
    </row>
    <row r="53" spans="1:5" x14ac:dyDescent="0.25">
      <c r="A53" t="s">
        <v>0</v>
      </c>
      <c r="B53" t="s">
        <v>1</v>
      </c>
      <c r="C53" s="2">
        <v>-60</v>
      </c>
      <c r="D53">
        <v>-61.72</v>
      </c>
    </row>
    <row r="54" spans="1:5" x14ac:dyDescent="0.25">
      <c r="A54" t="s">
        <v>0</v>
      </c>
      <c r="B54" t="s">
        <v>1</v>
      </c>
      <c r="C54" s="2">
        <v>-60</v>
      </c>
      <c r="D54">
        <v>-63.12</v>
      </c>
    </row>
    <row r="55" spans="1:5" x14ac:dyDescent="0.25">
      <c r="A55" t="s">
        <v>0</v>
      </c>
      <c r="B55" t="s">
        <v>1</v>
      </c>
      <c r="C55" s="2">
        <v>-60</v>
      </c>
      <c r="D55">
        <v>-62.52</v>
      </c>
    </row>
    <row r="56" spans="1:5" x14ac:dyDescent="0.25">
      <c r="A56" t="s">
        <v>0</v>
      </c>
      <c r="B56" t="s">
        <v>1</v>
      </c>
      <c r="C56" s="2">
        <v>-60</v>
      </c>
      <c r="D56">
        <v>-61.9</v>
      </c>
    </row>
    <row r="57" spans="1:5" x14ac:dyDescent="0.25">
      <c r="A57" t="s">
        <v>0</v>
      </c>
      <c r="B57" t="s">
        <v>1</v>
      </c>
      <c r="C57" s="2">
        <v>-60</v>
      </c>
      <c r="D57">
        <v>-61.77</v>
      </c>
    </row>
    <row r="58" spans="1:5" x14ac:dyDescent="0.25">
      <c r="A58" t="s">
        <v>0</v>
      </c>
      <c r="B58" t="s">
        <v>1</v>
      </c>
      <c r="C58" s="2">
        <v>-60</v>
      </c>
      <c r="D58">
        <v>-61.41</v>
      </c>
    </row>
    <row r="59" spans="1:5" x14ac:dyDescent="0.25">
      <c r="A59" t="s">
        <v>0</v>
      </c>
      <c r="B59" t="s">
        <v>1</v>
      </c>
      <c r="C59" s="2">
        <v>-60</v>
      </c>
      <c r="D59">
        <v>-61.85</v>
      </c>
      <c r="E59">
        <f>ABS(_xlfn.STDEV.P(D42:D59))*100/ABS(AVERAGE(D42:D59))</f>
        <v>0.94856380778936111</v>
      </c>
    </row>
    <row r="60" spans="1:5" x14ac:dyDescent="0.25">
      <c r="A60" t="s">
        <v>0</v>
      </c>
      <c r="B60" t="s">
        <v>1</v>
      </c>
      <c r="C60" s="2">
        <v>-80</v>
      </c>
      <c r="D60">
        <v>-81.05</v>
      </c>
    </row>
    <row r="61" spans="1:5" x14ac:dyDescent="0.25">
      <c r="A61" t="s">
        <v>0</v>
      </c>
      <c r="B61" t="s">
        <v>1</v>
      </c>
      <c r="C61" s="2">
        <v>-80</v>
      </c>
      <c r="D61">
        <v>-81.58</v>
      </c>
    </row>
    <row r="62" spans="1:5" x14ac:dyDescent="0.25">
      <c r="A62" t="s">
        <v>0</v>
      </c>
      <c r="B62" t="s">
        <v>1</v>
      </c>
      <c r="C62" s="2">
        <v>-80</v>
      </c>
      <c r="D62">
        <v>-81.59</v>
      </c>
    </row>
    <row r="63" spans="1:5" x14ac:dyDescent="0.25">
      <c r="A63" t="s">
        <v>0</v>
      </c>
      <c r="B63" t="s">
        <v>1</v>
      </c>
      <c r="C63" s="2">
        <v>-80</v>
      </c>
      <c r="D63">
        <v>-82.32</v>
      </c>
    </row>
    <row r="64" spans="1:5" x14ac:dyDescent="0.25">
      <c r="A64" t="s">
        <v>0</v>
      </c>
      <c r="B64" t="s">
        <v>1</v>
      </c>
      <c r="C64" s="2">
        <v>-80</v>
      </c>
      <c r="D64">
        <v>-81.010000000000005</v>
      </c>
    </row>
    <row r="65" spans="1:5" x14ac:dyDescent="0.25">
      <c r="A65" t="s">
        <v>0</v>
      </c>
      <c r="B65" t="s">
        <v>1</v>
      </c>
      <c r="C65" s="2">
        <v>-80</v>
      </c>
      <c r="D65">
        <v>-80.819999999999993</v>
      </c>
    </row>
    <row r="66" spans="1:5" x14ac:dyDescent="0.25">
      <c r="A66" t="s">
        <v>0</v>
      </c>
      <c r="B66" t="s">
        <v>1</v>
      </c>
      <c r="C66" s="2">
        <v>-80</v>
      </c>
      <c r="D66">
        <v>-81.38</v>
      </c>
      <c r="E66">
        <f>ABS(_xlfn.STDEV.P(D60:D66))*100/ABS(AVERAGE(D60:D66))</f>
        <v>0.57363259579297465</v>
      </c>
    </row>
    <row r="67" spans="1:5" x14ac:dyDescent="0.25">
      <c r="A67" t="s">
        <v>0</v>
      </c>
      <c r="B67" t="s">
        <v>1</v>
      </c>
      <c r="C67" s="2">
        <v>20</v>
      </c>
      <c r="D67">
        <v>21.25</v>
      </c>
    </row>
    <row r="68" spans="1:5" x14ac:dyDescent="0.25">
      <c r="A68" t="s">
        <v>0</v>
      </c>
      <c r="B68" t="s">
        <v>1</v>
      </c>
      <c r="C68" s="2">
        <v>20</v>
      </c>
      <c r="D68">
        <v>22.61</v>
      </c>
    </row>
    <row r="69" spans="1:5" x14ac:dyDescent="0.25">
      <c r="A69" t="s">
        <v>0</v>
      </c>
      <c r="B69" t="s">
        <v>1</v>
      </c>
      <c r="C69" s="2">
        <v>20</v>
      </c>
      <c r="D69">
        <v>22.22</v>
      </c>
    </row>
    <row r="70" spans="1:5" x14ac:dyDescent="0.25">
      <c r="A70" t="s">
        <v>0</v>
      </c>
      <c r="B70" t="s">
        <v>1</v>
      </c>
      <c r="C70" s="2">
        <v>20</v>
      </c>
      <c r="D70">
        <v>23</v>
      </c>
    </row>
    <row r="71" spans="1:5" x14ac:dyDescent="0.25">
      <c r="A71" t="s">
        <v>0</v>
      </c>
      <c r="B71" t="s">
        <v>1</v>
      </c>
      <c r="C71" s="2">
        <v>20</v>
      </c>
      <c r="D71">
        <v>21.36</v>
      </c>
    </row>
    <row r="72" spans="1:5" x14ac:dyDescent="0.25">
      <c r="A72" t="s">
        <v>0</v>
      </c>
      <c r="B72" t="s">
        <v>1</v>
      </c>
      <c r="C72" s="2">
        <v>20</v>
      </c>
      <c r="D72">
        <v>21.09</v>
      </c>
    </row>
    <row r="73" spans="1:5" x14ac:dyDescent="0.25">
      <c r="A73" t="s">
        <v>0</v>
      </c>
      <c r="B73" t="s">
        <v>1</v>
      </c>
      <c r="C73" s="2">
        <v>20</v>
      </c>
      <c r="D73">
        <v>21.14</v>
      </c>
    </row>
    <row r="74" spans="1:5" x14ac:dyDescent="0.25">
      <c r="A74" t="s">
        <v>0</v>
      </c>
      <c r="B74" t="s">
        <v>1</v>
      </c>
      <c r="C74" s="2">
        <v>20</v>
      </c>
      <c r="D74">
        <v>21.89</v>
      </c>
    </row>
    <row r="75" spans="1:5" x14ac:dyDescent="0.25">
      <c r="A75" t="s">
        <v>0</v>
      </c>
      <c r="B75" t="s">
        <v>1</v>
      </c>
      <c r="C75" s="2">
        <v>20</v>
      </c>
      <c r="D75">
        <v>21.73</v>
      </c>
    </row>
    <row r="76" spans="1:5" x14ac:dyDescent="0.25">
      <c r="A76" t="s">
        <v>0</v>
      </c>
      <c r="B76" t="s">
        <v>1</v>
      </c>
      <c r="C76" s="2">
        <v>20</v>
      </c>
      <c r="D76">
        <v>21.04</v>
      </c>
    </row>
    <row r="77" spans="1:5" x14ac:dyDescent="0.25">
      <c r="A77" t="s">
        <v>0</v>
      </c>
      <c r="B77" t="s">
        <v>1</v>
      </c>
      <c r="C77" s="2">
        <v>20</v>
      </c>
      <c r="D77">
        <v>21.78</v>
      </c>
    </row>
    <row r="78" spans="1:5" x14ac:dyDescent="0.25">
      <c r="A78" t="s">
        <v>0</v>
      </c>
      <c r="B78" t="s">
        <v>1</v>
      </c>
      <c r="C78" s="2">
        <v>20</v>
      </c>
      <c r="D78">
        <v>21.33</v>
      </c>
    </row>
    <row r="79" spans="1:5" x14ac:dyDescent="0.25">
      <c r="A79" t="s">
        <v>0</v>
      </c>
      <c r="B79" t="s">
        <v>1</v>
      </c>
      <c r="C79" s="2">
        <v>20</v>
      </c>
      <c r="D79">
        <v>21.7</v>
      </c>
    </row>
    <row r="80" spans="1:5" x14ac:dyDescent="0.25">
      <c r="A80" t="s">
        <v>0</v>
      </c>
      <c r="B80" t="s">
        <v>1</v>
      </c>
      <c r="C80" s="2">
        <v>20</v>
      </c>
      <c r="D80">
        <v>21.69</v>
      </c>
    </row>
    <row r="81" spans="1:5" x14ac:dyDescent="0.25">
      <c r="A81" t="s">
        <v>0</v>
      </c>
      <c r="B81" t="s">
        <v>1</v>
      </c>
      <c r="C81" s="2">
        <v>20</v>
      </c>
      <c r="D81">
        <v>21.92</v>
      </c>
    </row>
    <row r="82" spans="1:5" x14ac:dyDescent="0.25">
      <c r="A82" t="s">
        <v>0</v>
      </c>
      <c r="B82" t="s">
        <v>1</v>
      </c>
      <c r="C82" s="2">
        <v>20</v>
      </c>
      <c r="D82">
        <v>21.39</v>
      </c>
    </row>
    <row r="83" spans="1:5" x14ac:dyDescent="0.25">
      <c r="A83" t="s">
        <v>0</v>
      </c>
      <c r="B83" t="s">
        <v>1</v>
      </c>
      <c r="C83" s="2">
        <v>20</v>
      </c>
      <c r="D83">
        <v>21.65</v>
      </c>
    </row>
    <row r="84" spans="1:5" x14ac:dyDescent="0.25">
      <c r="A84" t="s">
        <v>0</v>
      </c>
      <c r="B84" t="s">
        <v>1</v>
      </c>
      <c r="C84" s="2">
        <v>20</v>
      </c>
      <c r="D84">
        <v>21.68</v>
      </c>
    </row>
    <row r="85" spans="1:5" x14ac:dyDescent="0.25">
      <c r="A85" t="s">
        <v>0</v>
      </c>
      <c r="B85" t="s">
        <v>1</v>
      </c>
      <c r="C85" s="2">
        <v>20</v>
      </c>
      <c r="D85">
        <v>21.77</v>
      </c>
    </row>
    <row r="86" spans="1:5" x14ac:dyDescent="0.25">
      <c r="A86" t="s">
        <v>0</v>
      </c>
      <c r="B86" t="s">
        <v>1</v>
      </c>
      <c r="C86" s="2">
        <v>20</v>
      </c>
      <c r="D86">
        <v>22.06</v>
      </c>
    </row>
    <row r="87" spans="1:5" x14ac:dyDescent="0.25">
      <c r="A87" t="s">
        <v>0</v>
      </c>
      <c r="B87" t="s">
        <v>1</v>
      </c>
      <c r="C87" s="2">
        <v>20</v>
      </c>
      <c r="D87">
        <v>21.77</v>
      </c>
    </row>
    <row r="88" spans="1:5" x14ac:dyDescent="0.25">
      <c r="A88" t="s">
        <v>0</v>
      </c>
      <c r="B88" t="s">
        <v>1</v>
      </c>
      <c r="C88" s="2">
        <v>20</v>
      </c>
      <c r="D88">
        <v>21.32</v>
      </c>
    </row>
    <row r="89" spans="1:5" x14ac:dyDescent="0.25">
      <c r="A89" t="s">
        <v>0</v>
      </c>
      <c r="B89" t="s">
        <v>1</v>
      </c>
      <c r="C89" s="2">
        <v>20</v>
      </c>
      <c r="D89">
        <v>21.08</v>
      </c>
    </row>
    <row r="90" spans="1:5" x14ac:dyDescent="0.25">
      <c r="A90" t="s">
        <v>0</v>
      </c>
      <c r="B90" t="s">
        <v>1</v>
      </c>
      <c r="C90" s="2">
        <v>20</v>
      </c>
      <c r="D90">
        <v>21.6</v>
      </c>
    </row>
    <row r="91" spans="1:5" x14ac:dyDescent="0.25">
      <c r="A91" t="s">
        <v>0</v>
      </c>
      <c r="B91" t="s">
        <v>1</v>
      </c>
      <c r="C91" s="2">
        <v>20</v>
      </c>
      <c r="D91">
        <v>21.02</v>
      </c>
    </row>
    <row r="92" spans="1:5" x14ac:dyDescent="0.25">
      <c r="A92" t="s">
        <v>0</v>
      </c>
      <c r="B92" t="s">
        <v>1</v>
      </c>
      <c r="C92" s="2">
        <v>20</v>
      </c>
      <c r="D92">
        <v>21.15</v>
      </c>
    </row>
    <row r="93" spans="1:5" x14ac:dyDescent="0.25">
      <c r="A93" t="s">
        <v>0</v>
      </c>
      <c r="B93" t="s">
        <v>1</v>
      </c>
      <c r="C93" s="2">
        <v>20</v>
      </c>
      <c r="D93">
        <v>21.12</v>
      </c>
    </row>
    <row r="94" spans="1:5" x14ac:dyDescent="0.25">
      <c r="A94" t="s">
        <v>0</v>
      </c>
      <c r="B94" t="s">
        <v>1</v>
      </c>
      <c r="C94" s="2">
        <v>20</v>
      </c>
      <c r="D94">
        <v>20.48</v>
      </c>
    </row>
    <row r="95" spans="1:5" x14ac:dyDescent="0.25">
      <c r="A95" t="s">
        <v>0</v>
      </c>
      <c r="B95" t="s">
        <v>1</v>
      </c>
      <c r="C95" s="2">
        <v>20</v>
      </c>
      <c r="D95">
        <v>22.05</v>
      </c>
    </row>
    <row r="96" spans="1:5" x14ac:dyDescent="0.25">
      <c r="A96" t="s">
        <v>0</v>
      </c>
      <c r="B96" t="s">
        <v>1</v>
      </c>
      <c r="C96" s="2">
        <v>20</v>
      </c>
      <c r="D96">
        <v>22.76</v>
      </c>
      <c r="E96">
        <f>ABS(_xlfn.STDEV.P(D67:D96))*100/ABS(AVERAGE(D67:D96))</f>
        <v>2.5170624549208593</v>
      </c>
    </row>
    <row r="97" spans="1:4" x14ac:dyDescent="0.25">
      <c r="A97" t="s">
        <v>0</v>
      </c>
      <c r="B97" t="s">
        <v>1</v>
      </c>
      <c r="C97" s="2">
        <v>40</v>
      </c>
      <c r="D97">
        <v>40.090000000000003</v>
      </c>
    </row>
    <row r="98" spans="1:4" x14ac:dyDescent="0.25">
      <c r="A98" t="s">
        <v>0</v>
      </c>
      <c r="B98" t="s">
        <v>1</v>
      </c>
      <c r="C98" s="2">
        <v>40</v>
      </c>
      <c r="D98">
        <v>38.71</v>
      </c>
    </row>
    <row r="99" spans="1:4" x14ac:dyDescent="0.25">
      <c r="A99" t="s">
        <v>0</v>
      </c>
      <c r="B99" t="s">
        <v>1</v>
      </c>
      <c r="C99" s="2">
        <v>40</v>
      </c>
      <c r="D99">
        <v>41.73</v>
      </c>
    </row>
    <row r="100" spans="1:4" x14ac:dyDescent="0.25">
      <c r="A100" t="s">
        <v>0</v>
      </c>
      <c r="B100" t="s">
        <v>1</v>
      </c>
      <c r="C100" s="2">
        <v>40</v>
      </c>
      <c r="D100">
        <v>41.86</v>
      </c>
    </row>
    <row r="101" spans="1:4" x14ac:dyDescent="0.25">
      <c r="A101" t="s">
        <v>0</v>
      </c>
      <c r="B101" t="s">
        <v>1</v>
      </c>
      <c r="C101" s="2">
        <v>40</v>
      </c>
      <c r="D101">
        <v>41.72</v>
      </c>
    </row>
    <row r="102" spans="1:4" x14ac:dyDescent="0.25">
      <c r="A102" t="s">
        <v>0</v>
      </c>
      <c r="B102" t="s">
        <v>1</v>
      </c>
      <c r="C102" s="2">
        <v>40</v>
      </c>
      <c r="D102">
        <v>41.11</v>
      </c>
    </row>
    <row r="103" spans="1:4" x14ac:dyDescent="0.25">
      <c r="A103" t="s">
        <v>0</v>
      </c>
      <c r="B103" t="s">
        <v>1</v>
      </c>
      <c r="C103" s="2">
        <v>40</v>
      </c>
      <c r="D103">
        <v>39.770000000000003</v>
      </c>
    </row>
    <row r="104" spans="1:4" x14ac:dyDescent="0.25">
      <c r="A104" t="s">
        <v>0</v>
      </c>
      <c r="B104" t="s">
        <v>1</v>
      </c>
      <c r="C104" s="2">
        <v>40</v>
      </c>
      <c r="D104">
        <v>41.39</v>
      </c>
    </row>
    <row r="105" spans="1:4" x14ac:dyDescent="0.25">
      <c r="A105" t="s">
        <v>0</v>
      </c>
      <c r="B105" t="s">
        <v>1</v>
      </c>
      <c r="C105" s="2">
        <v>40</v>
      </c>
      <c r="D105">
        <v>41.7</v>
      </c>
    </row>
    <row r="106" spans="1:4" x14ac:dyDescent="0.25">
      <c r="A106" t="s">
        <v>0</v>
      </c>
      <c r="B106" t="s">
        <v>1</v>
      </c>
      <c r="C106" s="2">
        <v>40</v>
      </c>
      <c r="D106">
        <v>41.74</v>
      </c>
    </row>
    <row r="107" spans="1:4" x14ac:dyDescent="0.25">
      <c r="A107" t="s">
        <v>0</v>
      </c>
      <c r="B107" t="s">
        <v>1</v>
      </c>
      <c r="C107" s="2">
        <v>40</v>
      </c>
      <c r="D107">
        <v>41.25</v>
      </c>
    </row>
    <row r="108" spans="1:4" x14ac:dyDescent="0.25">
      <c r="A108" t="s">
        <v>0</v>
      </c>
      <c r="B108" t="s">
        <v>1</v>
      </c>
      <c r="C108" s="2">
        <v>40</v>
      </c>
      <c r="D108">
        <v>41.41</v>
      </c>
    </row>
    <row r="109" spans="1:4" x14ac:dyDescent="0.25">
      <c r="A109" t="s">
        <v>0</v>
      </c>
      <c r="B109" t="s">
        <v>1</v>
      </c>
      <c r="C109" s="2">
        <v>40</v>
      </c>
      <c r="D109">
        <v>41.4</v>
      </c>
    </row>
    <row r="110" spans="1:4" x14ac:dyDescent="0.25">
      <c r="A110" t="s">
        <v>0</v>
      </c>
      <c r="B110" t="s">
        <v>1</v>
      </c>
      <c r="C110" s="2">
        <v>40</v>
      </c>
      <c r="D110">
        <v>41.59</v>
      </c>
    </row>
    <row r="111" spans="1:4" x14ac:dyDescent="0.25">
      <c r="A111" t="s">
        <v>0</v>
      </c>
      <c r="B111" t="s">
        <v>1</v>
      </c>
      <c r="C111" s="2">
        <v>40</v>
      </c>
      <c r="D111">
        <v>39.11</v>
      </c>
    </row>
    <row r="112" spans="1:4" x14ac:dyDescent="0.25">
      <c r="A112" t="s">
        <v>0</v>
      </c>
      <c r="B112" t="s">
        <v>1</v>
      </c>
      <c r="C112" s="2">
        <v>40</v>
      </c>
      <c r="D112">
        <v>39.97</v>
      </c>
    </row>
    <row r="113" spans="1:5" x14ac:dyDescent="0.25">
      <c r="A113" t="s">
        <v>0</v>
      </c>
      <c r="B113" t="s">
        <v>1</v>
      </c>
      <c r="C113" s="2">
        <v>40</v>
      </c>
      <c r="D113">
        <v>40.049999999999997</v>
      </c>
    </row>
    <row r="114" spans="1:5" x14ac:dyDescent="0.25">
      <c r="A114" t="s">
        <v>0</v>
      </c>
      <c r="B114" t="s">
        <v>1</v>
      </c>
      <c r="C114" s="2">
        <v>40</v>
      </c>
      <c r="D114">
        <v>42.9</v>
      </c>
    </row>
    <row r="115" spans="1:5" x14ac:dyDescent="0.25">
      <c r="A115" t="s">
        <v>0</v>
      </c>
      <c r="B115" t="s">
        <v>1</v>
      </c>
      <c r="C115" s="2">
        <v>40</v>
      </c>
      <c r="D115">
        <v>42.04</v>
      </c>
    </row>
    <row r="116" spans="1:5" x14ac:dyDescent="0.25">
      <c r="A116" t="s">
        <v>0</v>
      </c>
      <c r="B116" t="s">
        <v>1</v>
      </c>
      <c r="C116" s="2">
        <v>40</v>
      </c>
      <c r="D116">
        <v>41.42</v>
      </c>
    </row>
    <row r="117" spans="1:5" x14ac:dyDescent="0.25">
      <c r="A117" t="s">
        <v>0</v>
      </c>
      <c r="B117" t="s">
        <v>1</v>
      </c>
      <c r="C117" s="2">
        <v>40</v>
      </c>
      <c r="D117">
        <v>40.47</v>
      </c>
    </row>
    <row r="118" spans="1:5" x14ac:dyDescent="0.25">
      <c r="A118" t="s">
        <v>0</v>
      </c>
      <c r="B118" t="s">
        <v>1</v>
      </c>
      <c r="C118" s="2">
        <v>40</v>
      </c>
      <c r="D118">
        <v>41.18</v>
      </c>
    </row>
    <row r="119" spans="1:5" x14ac:dyDescent="0.25">
      <c r="A119" t="s">
        <v>0</v>
      </c>
      <c r="B119" t="s">
        <v>1</v>
      </c>
      <c r="C119" s="2">
        <v>40</v>
      </c>
      <c r="D119">
        <v>40.909999999999997</v>
      </c>
    </row>
    <row r="120" spans="1:5" x14ac:dyDescent="0.25">
      <c r="A120" t="s">
        <v>0</v>
      </c>
      <c r="B120" t="s">
        <v>1</v>
      </c>
      <c r="C120" s="2">
        <v>40</v>
      </c>
      <c r="D120">
        <v>42.73</v>
      </c>
      <c r="E120">
        <f>ABS(_xlfn.STDEV.P(D97:D120))*100/ABS(AVERAGE(D97:D120))</f>
        <v>2.4748501581189739</v>
      </c>
    </row>
    <row r="121" spans="1:5" x14ac:dyDescent="0.25">
      <c r="A121" t="s">
        <v>0</v>
      </c>
      <c r="B121" t="s">
        <v>1</v>
      </c>
      <c r="C121" s="2">
        <v>60</v>
      </c>
      <c r="D121">
        <v>62.59</v>
      </c>
    </row>
    <row r="122" spans="1:5" x14ac:dyDescent="0.25">
      <c r="A122" t="s">
        <v>0</v>
      </c>
      <c r="B122" t="s">
        <v>1</v>
      </c>
      <c r="C122" s="2">
        <v>60</v>
      </c>
      <c r="D122">
        <v>62.94</v>
      </c>
    </row>
    <row r="123" spans="1:5" x14ac:dyDescent="0.25">
      <c r="A123" t="s">
        <v>0</v>
      </c>
      <c r="B123" t="s">
        <v>1</v>
      </c>
      <c r="C123" s="2">
        <v>60</v>
      </c>
      <c r="D123">
        <v>62.74</v>
      </c>
    </row>
    <row r="124" spans="1:5" x14ac:dyDescent="0.25">
      <c r="A124" t="s">
        <v>0</v>
      </c>
      <c r="B124" t="s">
        <v>1</v>
      </c>
      <c r="C124" s="2">
        <v>60</v>
      </c>
      <c r="D124">
        <v>61.99</v>
      </c>
    </row>
    <row r="125" spans="1:5" x14ac:dyDescent="0.25">
      <c r="A125" t="s">
        <v>0</v>
      </c>
      <c r="B125" t="s">
        <v>1</v>
      </c>
      <c r="C125" s="2">
        <v>60</v>
      </c>
      <c r="D125">
        <v>61.41</v>
      </c>
    </row>
    <row r="126" spans="1:5" x14ac:dyDescent="0.25">
      <c r="A126" t="s">
        <v>0</v>
      </c>
      <c r="B126" t="s">
        <v>1</v>
      </c>
      <c r="C126" s="2">
        <v>60</v>
      </c>
      <c r="D126">
        <v>60.42</v>
      </c>
    </row>
    <row r="127" spans="1:5" x14ac:dyDescent="0.25">
      <c r="A127" t="s">
        <v>0</v>
      </c>
      <c r="B127" t="s">
        <v>1</v>
      </c>
      <c r="C127" s="2">
        <v>60</v>
      </c>
      <c r="D127">
        <v>61.2</v>
      </c>
    </row>
    <row r="128" spans="1:5" x14ac:dyDescent="0.25">
      <c r="A128" t="s">
        <v>0</v>
      </c>
      <c r="B128" t="s">
        <v>1</v>
      </c>
      <c r="C128" s="2">
        <v>60</v>
      </c>
      <c r="D128">
        <v>62.44</v>
      </c>
    </row>
    <row r="129" spans="1:5" x14ac:dyDescent="0.25">
      <c r="A129" t="s">
        <v>0</v>
      </c>
      <c r="B129" t="s">
        <v>1</v>
      </c>
      <c r="C129" s="2">
        <v>60</v>
      </c>
      <c r="D129">
        <v>61.69</v>
      </c>
    </row>
    <row r="130" spans="1:5" x14ac:dyDescent="0.25">
      <c r="A130" t="s">
        <v>0</v>
      </c>
      <c r="B130" t="s">
        <v>1</v>
      </c>
      <c r="C130" s="2">
        <v>60</v>
      </c>
      <c r="D130">
        <v>61.56</v>
      </c>
    </row>
    <row r="131" spans="1:5" x14ac:dyDescent="0.25">
      <c r="A131" t="s">
        <v>0</v>
      </c>
      <c r="B131" t="s">
        <v>1</v>
      </c>
      <c r="C131" s="2">
        <v>60</v>
      </c>
      <c r="D131">
        <v>61.68</v>
      </c>
    </row>
    <row r="132" spans="1:5" x14ac:dyDescent="0.25">
      <c r="A132" t="s">
        <v>0</v>
      </c>
      <c r="B132" t="s">
        <v>1</v>
      </c>
      <c r="C132" s="2">
        <v>60</v>
      </c>
      <c r="D132">
        <v>61.94</v>
      </c>
    </row>
    <row r="133" spans="1:5" x14ac:dyDescent="0.25">
      <c r="A133" t="s">
        <v>0</v>
      </c>
      <c r="B133" t="s">
        <v>1</v>
      </c>
      <c r="C133" s="2">
        <v>60</v>
      </c>
      <c r="D133">
        <v>63.15</v>
      </c>
    </row>
    <row r="134" spans="1:5" x14ac:dyDescent="0.25">
      <c r="A134" t="s">
        <v>0</v>
      </c>
      <c r="B134" t="s">
        <v>1</v>
      </c>
      <c r="C134" s="2">
        <v>60</v>
      </c>
      <c r="D134">
        <v>63.59</v>
      </c>
    </row>
    <row r="135" spans="1:5" x14ac:dyDescent="0.25">
      <c r="A135" t="s">
        <v>0</v>
      </c>
      <c r="B135" t="s">
        <v>1</v>
      </c>
      <c r="C135" s="2">
        <v>60</v>
      </c>
      <c r="D135">
        <v>62.22</v>
      </c>
    </row>
    <row r="136" spans="1:5" x14ac:dyDescent="0.25">
      <c r="A136" t="s">
        <v>0</v>
      </c>
      <c r="B136" t="s">
        <v>1</v>
      </c>
      <c r="C136" s="2">
        <v>60</v>
      </c>
      <c r="D136">
        <v>61.98</v>
      </c>
    </row>
    <row r="137" spans="1:5" x14ac:dyDescent="0.25">
      <c r="A137" t="s">
        <v>0</v>
      </c>
      <c r="B137" t="s">
        <v>1</v>
      </c>
      <c r="C137" s="2">
        <v>60</v>
      </c>
      <c r="D137">
        <v>61.64</v>
      </c>
    </row>
    <row r="138" spans="1:5" x14ac:dyDescent="0.25">
      <c r="A138" t="s">
        <v>0</v>
      </c>
      <c r="B138" t="s">
        <v>1</v>
      </c>
      <c r="C138" s="2">
        <v>60</v>
      </c>
      <c r="D138">
        <v>62.43</v>
      </c>
    </row>
    <row r="139" spans="1:5" x14ac:dyDescent="0.25">
      <c r="A139" t="s">
        <v>0</v>
      </c>
      <c r="B139" t="s">
        <v>1</v>
      </c>
      <c r="C139" s="2">
        <v>60</v>
      </c>
      <c r="D139">
        <v>61.85</v>
      </c>
    </row>
    <row r="140" spans="1:5" x14ac:dyDescent="0.25">
      <c r="A140" t="s">
        <v>0</v>
      </c>
      <c r="B140" t="s">
        <v>1</v>
      </c>
      <c r="C140" s="2">
        <v>60</v>
      </c>
      <c r="D140">
        <v>62.05</v>
      </c>
    </row>
    <row r="141" spans="1:5" x14ac:dyDescent="0.25">
      <c r="A141" t="s">
        <v>0</v>
      </c>
      <c r="B141" t="s">
        <v>1</v>
      </c>
      <c r="C141" s="2">
        <v>60</v>
      </c>
      <c r="D141">
        <v>63.13</v>
      </c>
      <c r="E141">
        <f>ABS(_xlfn.STDEV.P(D121:D141))*100/ABS(AVERAGE(D121:D141))</f>
        <v>1.1669351652339306</v>
      </c>
    </row>
    <row r="142" spans="1:5" x14ac:dyDescent="0.25">
      <c r="A142" t="s">
        <v>0</v>
      </c>
      <c r="B142" t="s">
        <v>1</v>
      </c>
      <c r="C142" s="2">
        <v>80</v>
      </c>
      <c r="D142">
        <v>80.81</v>
      </c>
    </row>
    <row r="143" spans="1:5" x14ac:dyDescent="0.25">
      <c r="A143" t="s">
        <v>0</v>
      </c>
      <c r="B143" t="s">
        <v>1</v>
      </c>
      <c r="C143" s="2">
        <v>80</v>
      </c>
      <c r="D143">
        <v>81.459999999999994</v>
      </c>
    </row>
    <row r="144" spans="1:5" x14ac:dyDescent="0.25">
      <c r="A144" t="s">
        <v>0</v>
      </c>
      <c r="B144" t="s">
        <v>1</v>
      </c>
      <c r="C144" s="2">
        <v>80</v>
      </c>
      <c r="D144">
        <v>81.19</v>
      </c>
    </row>
    <row r="145" spans="1:5" x14ac:dyDescent="0.25">
      <c r="A145" t="s">
        <v>0</v>
      </c>
      <c r="B145" t="s">
        <v>1</v>
      </c>
      <c r="C145" s="2">
        <v>80</v>
      </c>
      <c r="D145">
        <v>79.849999999999994</v>
      </c>
    </row>
    <row r="146" spans="1:5" x14ac:dyDescent="0.25">
      <c r="A146" t="s">
        <v>0</v>
      </c>
      <c r="B146" t="s">
        <v>1</v>
      </c>
      <c r="C146" s="2">
        <v>80</v>
      </c>
      <c r="D146">
        <v>80.41</v>
      </c>
    </row>
    <row r="147" spans="1:5" x14ac:dyDescent="0.25">
      <c r="A147" t="s">
        <v>0</v>
      </c>
      <c r="B147" t="s">
        <v>1</v>
      </c>
      <c r="C147" s="2">
        <v>80</v>
      </c>
      <c r="D147">
        <v>81.23</v>
      </c>
    </row>
    <row r="148" spans="1:5" x14ac:dyDescent="0.25">
      <c r="A148" t="s">
        <v>0</v>
      </c>
      <c r="B148" t="s">
        <v>1</v>
      </c>
      <c r="C148" s="2">
        <v>80</v>
      </c>
      <c r="D148">
        <v>80.33</v>
      </c>
    </row>
    <row r="149" spans="1:5" x14ac:dyDescent="0.25">
      <c r="A149" t="s">
        <v>0</v>
      </c>
      <c r="B149" t="s">
        <v>1</v>
      </c>
      <c r="C149" s="2">
        <v>80</v>
      </c>
      <c r="D149">
        <v>79.55</v>
      </c>
    </row>
    <row r="150" spans="1:5" x14ac:dyDescent="0.25">
      <c r="A150" t="s">
        <v>0</v>
      </c>
      <c r="B150" t="s">
        <v>1</v>
      </c>
      <c r="C150" s="2">
        <v>80</v>
      </c>
      <c r="D150">
        <v>80.38</v>
      </c>
    </row>
    <row r="151" spans="1:5" x14ac:dyDescent="0.25">
      <c r="A151" t="s">
        <v>0</v>
      </c>
      <c r="B151" t="s">
        <v>1</v>
      </c>
      <c r="C151" s="2">
        <v>80</v>
      </c>
      <c r="D151">
        <v>80.260000000000005</v>
      </c>
    </row>
    <row r="152" spans="1:5" x14ac:dyDescent="0.25">
      <c r="A152" t="s">
        <v>0</v>
      </c>
      <c r="B152" t="s">
        <v>1</v>
      </c>
      <c r="C152" s="2">
        <v>80</v>
      </c>
      <c r="D152">
        <v>80.31</v>
      </c>
    </row>
    <row r="153" spans="1:5" x14ac:dyDescent="0.25">
      <c r="A153" t="s">
        <v>0</v>
      </c>
      <c r="B153" t="s">
        <v>1</v>
      </c>
      <c r="C153" s="2">
        <v>80</v>
      </c>
      <c r="D153">
        <v>79.39</v>
      </c>
    </row>
    <row r="154" spans="1:5" x14ac:dyDescent="0.25">
      <c r="A154" t="s">
        <v>0</v>
      </c>
      <c r="B154" t="s">
        <v>1</v>
      </c>
      <c r="C154" s="2">
        <v>80</v>
      </c>
      <c r="D154">
        <v>79.819999999999993</v>
      </c>
    </row>
    <row r="155" spans="1:5" x14ac:dyDescent="0.25">
      <c r="A155" t="s">
        <v>0</v>
      </c>
      <c r="B155" t="s">
        <v>1</v>
      </c>
      <c r="C155" s="2">
        <v>80</v>
      </c>
      <c r="D155">
        <v>80.819999999999993</v>
      </c>
    </row>
    <row r="156" spans="1:5" x14ac:dyDescent="0.25">
      <c r="A156" t="s">
        <v>0</v>
      </c>
      <c r="B156" t="s">
        <v>1</v>
      </c>
      <c r="C156" s="2">
        <v>80</v>
      </c>
      <c r="D156">
        <v>79.92</v>
      </c>
    </row>
    <row r="157" spans="1:5" x14ac:dyDescent="0.25">
      <c r="A157" t="s">
        <v>0</v>
      </c>
      <c r="B157" t="s">
        <v>1</v>
      </c>
      <c r="C157" s="2">
        <v>80</v>
      </c>
      <c r="D157">
        <v>80.349999999999994</v>
      </c>
    </row>
    <row r="158" spans="1:5" x14ac:dyDescent="0.25">
      <c r="A158" t="s">
        <v>0</v>
      </c>
      <c r="B158" t="s">
        <v>1</v>
      </c>
      <c r="C158" s="2">
        <v>80</v>
      </c>
      <c r="D158">
        <v>80.63</v>
      </c>
    </row>
    <row r="159" spans="1:5" x14ac:dyDescent="0.25">
      <c r="A159" t="s">
        <v>0</v>
      </c>
      <c r="B159" t="s">
        <v>1</v>
      </c>
      <c r="C159" s="2">
        <v>80</v>
      </c>
      <c r="D159">
        <v>82.31</v>
      </c>
    </row>
    <row r="160" spans="1:5" x14ac:dyDescent="0.25">
      <c r="A160" t="s">
        <v>0</v>
      </c>
      <c r="B160" t="s">
        <v>1</v>
      </c>
      <c r="C160" s="2">
        <v>80</v>
      </c>
      <c r="D160">
        <v>80.430000000000007</v>
      </c>
      <c r="E160">
        <f>ABS(_xlfn.STDEV.P(D142:D160))*100/ABS(AVERAGE(D142:D160))</f>
        <v>0.85263267693802047</v>
      </c>
    </row>
    <row r="161" spans="1:4" x14ac:dyDescent="0.25">
      <c r="A161" t="s">
        <v>3</v>
      </c>
      <c r="B161" t="s">
        <v>1</v>
      </c>
      <c r="C161" s="2">
        <v>-20</v>
      </c>
      <c r="D161">
        <v>-20.18</v>
      </c>
    </row>
    <row r="162" spans="1:4" x14ac:dyDescent="0.25">
      <c r="A162" t="s">
        <v>3</v>
      </c>
      <c r="B162" t="s">
        <v>1</v>
      </c>
      <c r="C162" s="2">
        <v>-20</v>
      </c>
      <c r="D162">
        <v>-20.79</v>
      </c>
    </row>
    <row r="163" spans="1:4" x14ac:dyDescent="0.25">
      <c r="A163" t="s">
        <v>3</v>
      </c>
      <c r="B163" t="s">
        <v>1</v>
      </c>
      <c r="C163" s="2">
        <v>-20</v>
      </c>
      <c r="D163">
        <v>-20.82</v>
      </c>
    </row>
    <row r="164" spans="1:4" x14ac:dyDescent="0.25">
      <c r="A164" t="s">
        <v>3</v>
      </c>
      <c r="B164" t="s">
        <v>1</v>
      </c>
      <c r="C164" s="2">
        <v>-20</v>
      </c>
      <c r="D164">
        <v>-20.49</v>
      </c>
    </row>
    <row r="165" spans="1:4" x14ac:dyDescent="0.25">
      <c r="A165" t="s">
        <v>3</v>
      </c>
      <c r="B165" t="s">
        <v>1</v>
      </c>
      <c r="C165" s="2">
        <v>-20</v>
      </c>
      <c r="D165">
        <v>-20.21</v>
      </c>
    </row>
    <row r="166" spans="1:4" x14ac:dyDescent="0.25">
      <c r="A166" t="s">
        <v>3</v>
      </c>
      <c r="B166" t="s">
        <v>1</v>
      </c>
      <c r="C166" s="2">
        <v>-20</v>
      </c>
      <c r="D166">
        <v>-20.02</v>
      </c>
    </row>
    <row r="167" spans="1:4" x14ac:dyDescent="0.25">
      <c r="A167" t="s">
        <v>3</v>
      </c>
      <c r="B167" t="s">
        <v>1</v>
      </c>
      <c r="C167" s="2">
        <v>-20</v>
      </c>
      <c r="D167">
        <v>-20.260000000000002</v>
      </c>
    </row>
    <row r="168" spans="1:4" x14ac:dyDescent="0.25">
      <c r="A168" t="s">
        <v>3</v>
      </c>
      <c r="B168" t="s">
        <v>1</v>
      </c>
      <c r="C168" s="2">
        <v>-20</v>
      </c>
      <c r="D168">
        <v>-20.73</v>
      </c>
    </row>
    <row r="169" spans="1:4" x14ac:dyDescent="0.25">
      <c r="A169" t="s">
        <v>3</v>
      </c>
      <c r="B169" t="s">
        <v>1</v>
      </c>
      <c r="C169" s="2">
        <v>-20</v>
      </c>
      <c r="D169">
        <v>-20.22</v>
      </c>
    </row>
    <row r="170" spans="1:4" x14ac:dyDescent="0.25">
      <c r="A170" t="s">
        <v>3</v>
      </c>
      <c r="B170" t="s">
        <v>1</v>
      </c>
      <c r="C170" s="2">
        <v>-20</v>
      </c>
      <c r="D170">
        <v>-20.36</v>
      </c>
    </row>
    <row r="171" spans="1:4" x14ac:dyDescent="0.25">
      <c r="A171" t="s">
        <v>3</v>
      </c>
      <c r="B171" t="s">
        <v>1</v>
      </c>
      <c r="C171" s="2">
        <v>-20</v>
      </c>
      <c r="D171">
        <v>-20.41</v>
      </c>
    </row>
    <row r="172" spans="1:4" x14ac:dyDescent="0.25">
      <c r="A172" t="s">
        <v>3</v>
      </c>
      <c r="B172" t="s">
        <v>1</v>
      </c>
      <c r="C172" s="2">
        <v>-20</v>
      </c>
      <c r="D172">
        <v>-20.74</v>
      </c>
    </row>
    <row r="173" spans="1:4" x14ac:dyDescent="0.25">
      <c r="A173" t="s">
        <v>3</v>
      </c>
      <c r="B173" t="s">
        <v>1</v>
      </c>
      <c r="C173" s="2">
        <v>-20</v>
      </c>
      <c r="D173">
        <v>-20.3</v>
      </c>
    </row>
    <row r="174" spans="1:4" x14ac:dyDescent="0.25">
      <c r="A174" t="s">
        <v>3</v>
      </c>
      <c r="B174" t="s">
        <v>1</v>
      </c>
      <c r="C174" s="2">
        <v>-20</v>
      </c>
      <c r="D174">
        <v>-20.23</v>
      </c>
    </row>
    <row r="175" spans="1:4" x14ac:dyDescent="0.25">
      <c r="A175" t="s">
        <v>3</v>
      </c>
      <c r="B175" t="s">
        <v>1</v>
      </c>
      <c r="C175" s="2">
        <v>-20</v>
      </c>
      <c r="D175">
        <v>-20.34</v>
      </c>
    </row>
    <row r="176" spans="1:4" x14ac:dyDescent="0.25">
      <c r="A176" t="s">
        <v>3</v>
      </c>
      <c r="B176" t="s">
        <v>1</v>
      </c>
      <c r="C176" s="2">
        <v>-20</v>
      </c>
      <c r="D176">
        <v>-20.420000000000002</v>
      </c>
    </row>
    <row r="177" spans="1:5" x14ac:dyDescent="0.25">
      <c r="A177" t="s">
        <v>3</v>
      </c>
      <c r="B177" t="s">
        <v>1</v>
      </c>
      <c r="C177" s="2">
        <v>-20</v>
      </c>
      <c r="D177">
        <v>-20.96</v>
      </c>
    </row>
    <row r="178" spans="1:5" x14ac:dyDescent="0.25">
      <c r="A178" t="s">
        <v>3</v>
      </c>
      <c r="B178" t="s">
        <v>1</v>
      </c>
      <c r="C178" s="2">
        <v>-20</v>
      </c>
      <c r="D178">
        <v>-20.83</v>
      </c>
    </row>
    <row r="179" spans="1:5" x14ac:dyDescent="0.25">
      <c r="A179" t="s">
        <v>3</v>
      </c>
      <c r="B179" t="s">
        <v>1</v>
      </c>
      <c r="C179" s="2">
        <v>-20</v>
      </c>
      <c r="D179">
        <v>-20.96</v>
      </c>
    </row>
    <row r="180" spans="1:5" x14ac:dyDescent="0.25">
      <c r="A180" t="s">
        <v>3</v>
      </c>
      <c r="B180" t="s">
        <v>1</v>
      </c>
      <c r="C180" s="2">
        <v>-20</v>
      </c>
      <c r="D180">
        <v>-20.36</v>
      </c>
      <c r="E180">
        <f>ABS(_xlfn.STDEV.P(D162:D180))*100/ABS(AVERAGE(D162:D180))</f>
        <v>1.3578282261824848</v>
      </c>
    </row>
    <row r="181" spans="1:5" x14ac:dyDescent="0.25">
      <c r="A181" t="s">
        <v>3</v>
      </c>
      <c r="B181" t="s">
        <v>1</v>
      </c>
      <c r="C181" s="2">
        <v>-40</v>
      </c>
      <c r="D181">
        <v>-41.6</v>
      </c>
    </row>
    <row r="182" spans="1:5" x14ac:dyDescent="0.25">
      <c r="A182" t="s">
        <v>3</v>
      </c>
      <c r="B182" t="s">
        <v>1</v>
      </c>
      <c r="C182" s="2">
        <v>-40</v>
      </c>
      <c r="D182">
        <v>-42.32</v>
      </c>
    </row>
    <row r="183" spans="1:5" x14ac:dyDescent="0.25">
      <c r="A183" t="s">
        <v>3</v>
      </c>
      <c r="B183" t="s">
        <v>1</v>
      </c>
      <c r="C183" s="2">
        <v>-40</v>
      </c>
      <c r="D183">
        <v>-41.31</v>
      </c>
    </row>
    <row r="184" spans="1:5" x14ac:dyDescent="0.25">
      <c r="A184" t="s">
        <v>3</v>
      </c>
      <c r="B184" t="s">
        <v>1</v>
      </c>
      <c r="C184" s="2">
        <v>-40</v>
      </c>
      <c r="D184">
        <v>-41.72</v>
      </c>
    </row>
    <row r="185" spans="1:5" x14ac:dyDescent="0.25">
      <c r="A185" t="s">
        <v>3</v>
      </c>
      <c r="B185" t="s">
        <v>1</v>
      </c>
      <c r="C185" s="2">
        <v>-40</v>
      </c>
      <c r="D185">
        <v>-41.94</v>
      </c>
    </row>
    <row r="186" spans="1:5" x14ac:dyDescent="0.25">
      <c r="A186" t="s">
        <v>3</v>
      </c>
      <c r="B186" t="s">
        <v>1</v>
      </c>
      <c r="C186" s="2">
        <v>-40</v>
      </c>
      <c r="D186">
        <v>-42.08</v>
      </c>
    </row>
    <row r="187" spans="1:5" x14ac:dyDescent="0.25">
      <c r="A187" t="s">
        <v>3</v>
      </c>
      <c r="B187" t="s">
        <v>1</v>
      </c>
      <c r="C187" s="2">
        <v>-40</v>
      </c>
      <c r="D187">
        <v>-42.56</v>
      </c>
    </row>
    <row r="188" spans="1:5" x14ac:dyDescent="0.25">
      <c r="A188" t="s">
        <v>3</v>
      </c>
      <c r="B188" t="s">
        <v>1</v>
      </c>
      <c r="C188" s="2">
        <v>-40</v>
      </c>
      <c r="D188">
        <v>-42.32</v>
      </c>
    </row>
    <row r="189" spans="1:5" x14ac:dyDescent="0.25">
      <c r="A189" t="s">
        <v>3</v>
      </c>
      <c r="B189" t="s">
        <v>1</v>
      </c>
      <c r="C189" s="2">
        <v>-40</v>
      </c>
      <c r="D189">
        <v>-42.27</v>
      </c>
    </row>
    <row r="190" spans="1:5" x14ac:dyDescent="0.25">
      <c r="A190" t="s">
        <v>3</v>
      </c>
      <c r="B190" t="s">
        <v>1</v>
      </c>
      <c r="C190" s="2">
        <v>-40</v>
      </c>
      <c r="D190">
        <v>-42.07</v>
      </c>
    </row>
    <row r="191" spans="1:5" x14ac:dyDescent="0.25">
      <c r="A191" t="s">
        <v>3</v>
      </c>
      <c r="B191" t="s">
        <v>1</v>
      </c>
      <c r="C191" s="2">
        <v>-40</v>
      </c>
      <c r="D191">
        <v>-41.44</v>
      </c>
    </row>
    <row r="192" spans="1:5" x14ac:dyDescent="0.25">
      <c r="A192" t="s">
        <v>3</v>
      </c>
      <c r="B192" t="s">
        <v>1</v>
      </c>
      <c r="C192" s="2">
        <v>-40</v>
      </c>
      <c r="D192">
        <v>-41.69</v>
      </c>
      <c r="E192">
        <f>ABS(_xlfn.STDEV.P(D181:D192))*100/ABS(AVERAGE(D181:D192))</f>
        <v>0.89521943507369206</v>
      </c>
    </row>
    <row r="193" spans="1:4" x14ac:dyDescent="0.25">
      <c r="A193" t="s">
        <v>3</v>
      </c>
      <c r="B193" t="s">
        <v>1</v>
      </c>
      <c r="C193" s="2">
        <v>-60</v>
      </c>
      <c r="D193">
        <v>-59.57</v>
      </c>
    </row>
    <row r="194" spans="1:4" x14ac:dyDescent="0.25">
      <c r="A194" t="s">
        <v>3</v>
      </c>
      <c r="B194" t="s">
        <v>1</v>
      </c>
      <c r="C194" s="2">
        <v>-60</v>
      </c>
      <c r="D194">
        <v>-60.67</v>
      </c>
    </row>
    <row r="195" spans="1:4" x14ac:dyDescent="0.25">
      <c r="A195" t="s">
        <v>3</v>
      </c>
      <c r="B195" t="s">
        <v>1</v>
      </c>
      <c r="C195" s="2">
        <v>-60</v>
      </c>
      <c r="D195">
        <v>-60.28</v>
      </c>
    </row>
    <row r="196" spans="1:4" x14ac:dyDescent="0.25">
      <c r="A196" t="s">
        <v>3</v>
      </c>
      <c r="B196" t="s">
        <v>1</v>
      </c>
      <c r="C196" s="2">
        <v>-60</v>
      </c>
      <c r="D196">
        <v>-60.19</v>
      </c>
    </row>
    <row r="197" spans="1:4" x14ac:dyDescent="0.25">
      <c r="A197" t="s">
        <v>3</v>
      </c>
      <c r="B197" t="s">
        <v>1</v>
      </c>
      <c r="C197" s="2">
        <v>-60</v>
      </c>
      <c r="D197">
        <v>-61.67</v>
      </c>
    </row>
    <row r="198" spans="1:4" x14ac:dyDescent="0.25">
      <c r="A198" t="s">
        <v>3</v>
      </c>
      <c r="B198" t="s">
        <v>1</v>
      </c>
      <c r="C198" s="2">
        <v>-60</v>
      </c>
      <c r="D198">
        <v>-61.24</v>
      </c>
    </row>
    <row r="199" spans="1:4" x14ac:dyDescent="0.25">
      <c r="A199" t="s">
        <v>3</v>
      </c>
      <c r="B199" t="s">
        <v>1</v>
      </c>
      <c r="C199" s="2">
        <v>-60</v>
      </c>
      <c r="D199">
        <v>-61.12</v>
      </c>
    </row>
    <row r="200" spans="1:4" x14ac:dyDescent="0.25">
      <c r="A200" t="s">
        <v>3</v>
      </c>
      <c r="B200" t="s">
        <v>1</v>
      </c>
      <c r="C200" s="2">
        <v>-60</v>
      </c>
      <c r="D200">
        <v>-62.38</v>
      </c>
    </row>
    <row r="201" spans="1:4" x14ac:dyDescent="0.25">
      <c r="A201" t="s">
        <v>3</v>
      </c>
      <c r="B201" t="s">
        <v>1</v>
      </c>
      <c r="C201" s="2">
        <v>-60</v>
      </c>
      <c r="D201">
        <v>-62.75</v>
      </c>
    </row>
    <row r="202" spans="1:4" x14ac:dyDescent="0.25">
      <c r="A202" t="s">
        <v>3</v>
      </c>
      <c r="B202" t="s">
        <v>1</v>
      </c>
      <c r="C202" s="2">
        <v>-60</v>
      </c>
      <c r="D202">
        <v>-61.75</v>
      </c>
    </row>
    <row r="203" spans="1:4" x14ac:dyDescent="0.25">
      <c r="A203" t="s">
        <v>3</v>
      </c>
      <c r="B203" t="s">
        <v>1</v>
      </c>
      <c r="C203" s="2">
        <v>-60</v>
      </c>
      <c r="D203">
        <v>-61.92</v>
      </c>
    </row>
    <row r="204" spans="1:4" x14ac:dyDescent="0.25">
      <c r="A204" t="s">
        <v>3</v>
      </c>
      <c r="B204" t="s">
        <v>1</v>
      </c>
      <c r="C204" s="2">
        <v>-60</v>
      </c>
      <c r="D204">
        <v>-60.89</v>
      </c>
    </row>
    <row r="205" spans="1:4" x14ac:dyDescent="0.25">
      <c r="A205" t="s">
        <v>3</v>
      </c>
      <c r="B205" t="s">
        <v>1</v>
      </c>
      <c r="C205" s="2">
        <v>-60</v>
      </c>
      <c r="D205">
        <v>-61.11</v>
      </c>
    </row>
    <row r="206" spans="1:4" x14ac:dyDescent="0.25">
      <c r="A206" t="s">
        <v>3</v>
      </c>
      <c r="B206" t="s">
        <v>1</v>
      </c>
      <c r="C206" s="2">
        <v>-60</v>
      </c>
      <c r="D206">
        <v>-60.43</v>
      </c>
    </row>
    <row r="207" spans="1:4" x14ac:dyDescent="0.25">
      <c r="A207" t="s">
        <v>3</v>
      </c>
      <c r="B207" t="s">
        <v>1</v>
      </c>
      <c r="C207" s="2">
        <v>-60</v>
      </c>
      <c r="D207">
        <v>-61.93</v>
      </c>
    </row>
    <row r="208" spans="1:4" x14ac:dyDescent="0.25">
      <c r="A208" t="s">
        <v>3</v>
      </c>
      <c r="B208" t="s">
        <v>1</v>
      </c>
      <c r="C208" s="2">
        <v>-60</v>
      </c>
      <c r="D208">
        <v>-59.64</v>
      </c>
    </row>
    <row r="209" spans="1:5" x14ac:dyDescent="0.25">
      <c r="A209" t="s">
        <v>3</v>
      </c>
      <c r="B209" t="s">
        <v>1</v>
      </c>
      <c r="C209" s="2">
        <v>-60</v>
      </c>
      <c r="D209">
        <v>-59.87</v>
      </c>
    </row>
    <row r="210" spans="1:5" x14ac:dyDescent="0.25">
      <c r="A210" t="s">
        <v>3</v>
      </c>
      <c r="B210" t="s">
        <v>1</v>
      </c>
      <c r="C210" s="2">
        <v>-60</v>
      </c>
      <c r="D210">
        <v>-61.34</v>
      </c>
    </row>
    <row r="211" spans="1:5" x14ac:dyDescent="0.25">
      <c r="A211" t="s">
        <v>3</v>
      </c>
      <c r="B211" t="s">
        <v>1</v>
      </c>
      <c r="C211" s="2">
        <v>-60</v>
      </c>
      <c r="D211">
        <v>-59.62</v>
      </c>
    </row>
    <row r="212" spans="1:5" x14ac:dyDescent="0.25">
      <c r="A212" t="s">
        <v>3</v>
      </c>
      <c r="B212" t="s">
        <v>1</v>
      </c>
      <c r="C212" s="2">
        <v>-60</v>
      </c>
      <c r="D212">
        <v>-60.38</v>
      </c>
      <c r="E212">
        <f>ABS(_xlfn.STDEV.P(D201:D212))*100/ABS(AVERAGE(D201:D212))</f>
        <v>1.5849039539933278</v>
      </c>
    </row>
    <row r="213" spans="1:5" x14ac:dyDescent="0.25">
      <c r="A213" t="s">
        <v>3</v>
      </c>
      <c r="B213" t="s">
        <v>1</v>
      </c>
      <c r="C213" s="2">
        <v>-80</v>
      </c>
      <c r="D213">
        <v>-87.28</v>
      </c>
    </row>
    <row r="214" spans="1:5" x14ac:dyDescent="0.25">
      <c r="A214" t="s">
        <v>3</v>
      </c>
      <c r="B214" t="s">
        <v>1</v>
      </c>
      <c r="C214" s="2">
        <v>-80</v>
      </c>
      <c r="D214">
        <v>-86.07</v>
      </c>
    </row>
    <row r="215" spans="1:5" x14ac:dyDescent="0.25">
      <c r="A215" t="s">
        <v>3</v>
      </c>
      <c r="B215" t="s">
        <v>1</v>
      </c>
      <c r="C215" s="2">
        <v>-80</v>
      </c>
      <c r="D215">
        <v>-86.4</v>
      </c>
    </row>
    <row r="216" spans="1:5" x14ac:dyDescent="0.25">
      <c r="A216" t="s">
        <v>3</v>
      </c>
      <c r="B216" t="s">
        <v>1</v>
      </c>
      <c r="C216" s="2">
        <v>-80</v>
      </c>
      <c r="D216">
        <v>-84.8</v>
      </c>
    </row>
    <row r="217" spans="1:5" x14ac:dyDescent="0.25">
      <c r="A217" t="s">
        <v>3</v>
      </c>
      <c r="B217" t="s">
        <v>1</v>
      </c>
      <c r="C217" s="2">
        <v>-80</v>
      </c>
      <c r="D217">
        <v>-81.459999999999994</v>
      </c>
    </row>
    <row r="218" spans="1:5" x14ac:dyDescent="0.25">
      <c r="A218" t="s">
        <v>3</v>
      </c>
      <c r="B218" t="s">
        <v>1</v>
      </c>
      <c r="C218" s="2">
        <v>-80</v>
      </c>
      <c r="D218">
        <v>-84.1</v>
      </c>
    </row>
    <row r="219" spans="1:5" x14ac:dyDescent="0.25">
      <c r="A219" t="s">
        <v>3</v>
      </c>
      <c r="B219" t="s">
        <v>1</v>
      </c>
      <c r="C219" s="2">
        <v>-80</v>
      </c>
      <c r="D219">
        <v>-81.75</v>
      </c>
    </row>
    <row r="220" spans="1:5" x14ac:dyDescent="0.25">
      <c r="A220" t="s">
        <v>3</v>
      </c>
      <c r="B220" t="s">
        <v>1</v>
      </c>
      <c r="C220" s="2">
        <v>-80</v>
      </c>
      <c r="D220">
        <v>-81.05</v>
      </c>
    </row>
    <row r="221" spans="1:5" x14ac:dyDescent="0.25">
      <c r="A221" t="s">
        <v>3</v>
      </c>
      <c r="B221" t="s">
        <v>1</v>
      </c>
      <c r="C221" s="2">
        <v>-80</v>
      </c>
      <c r="D221">
        <v>-81.17</v>
      </c>
    </row>
    <row r="222" spans="1:5" x14ac:dyDescent="0.25">
      <c r="A222" t="s">
        <v>3</v>
      </c>
      <c r="B222" t="s">
        <v>1</v>
      </c>
      <c r="C222" s="2">
        <v>-80</v>
      </c>
      <c r="D222">
        <v>-81.77</v>
      </c>
    </row>
    <row r="223" spans="1:5" x14ac:dyDescent="0.25">
      <c r="A223" t="s">
        <v>3</v>
      </c>
      <c r="B223" t="s">
        <v>1</v>
      </c>
      <c r="C223" s="2">
        <v>-80</v>
      </c>
      <c r="D223">
        <v>-81.849999999999994</v>
      </c>
    </row>
    <row r="224" spans="1:5" x14ac:dyDescent="0.25">
      <c r="A224" t="s">
        <v>3</v>
      </c>
      <c r="B224" t="s">
        <v>1</v>
      </c>
      <c r="C224" s="2">
        <v>-80</v>
      </c>
      <c r="D224">
        <v>-81.489999999999995</v>
      </c>
    </row>
    <row r="225" spans="1:5" x14ac:dyDescent="0.25">
      <c r="A225" t="s">
        <v>3</v>
      </c>
      <c r="B225" t="s">
        <v>1</v>
      </c>
      <c r="C225" s="2">
        <v>-80</v>
      </c>
      <c r="D225">
        <v>-81.55</v>
      </c>
    </row>
    <row r="226" spans="1:5" x14ac:dyDescent="0.25">
      <c r="A226" t="s">
        <v>3</v>
      </c>
      <c r="B226" t="s">
        <v>1</v>
      </c>
      <c r="C226" s="2">
        <v>-80</v>
      </c>
      <c r="D226">
        <v>-80.819999999999993</v>
      </c>
    </row>
    <row r="227" spans="1:5" x14ac:dyDescent="0.25">
      <c r="A227" t="s">
        <v>3</v>
      </c>
      <c r="B227" t="s">
        <v>1</v>
      </c>
      <c r="C227" s="2">
        <v>-80</v>
      </c>
      <c r="D227">
        <v>-82.53</v>
      </c>
      <c r="E227">
        <f>ABS(_xlfn.STDEV.P(D216:D227))*100/ABS(AVERAGE(D216:D227))</f>
        <v>1.4250493189259261</v>
      </c>
    </row>
    <row r="228" spans="1:5" x14ac:dyDescent="0.25">
      <c r="A228" t="s">
        <v>3</v>
      </c>
      <c r="B228" t="s">
        <v>1</v>
      </c>
      <c r="C228" s="2">
        <v>20</v>
      </c>
      <c r="D228">
        <v>26.23</v>
      </c>
    </row>
    <row r="229" spans="1:5" x14ac:dyDescent="0.25">
      <c r="A229" t="s">
        <v>3</v>
      </c>
      <c r="B229" t="s">
        <v>1</v>
      </c>
      <c r="C229" s="2">
        <v>20</v>
      </c>
      <c r="D229">
        <v>23.24</v>
      </c>
    </row>
    <row r="230" spans="1:5" x14ac:dyDescent="0.25">
      <c r="A230" t="s">
        <v>3</v>
      </c>
      <c r="B230" t="s">
        <v>1</v>
      </c>
      <c r="C230" s="2">
        <v>20</v>
      </c>
      <c r="D230">
        <v>23.57</v>
      </c>
    </row>
    <row r="231" spans="1:5" x14ac:dyDescent="0.25">
      <c r="A231" t="s">
        <v>3</v>
      </c>
      <c r="B231" t="s">
        <v>1</v>
      </c>
      <c r="C231" s="2">
        <v>20</v>
      </c>
      <c r="D231">
        <v>21.75</v>
      </c>
    </row>
    <row r="232" spans="1:5" x14ac:dyDescent="0.25">
      <c r="A232" t="s">
        <v>3</v>
      </c>
      <c r="B232" t="s">
        <v>1</v>
      </c>
      <c r="C232" s="2">
        <v>20</v>
      </c>
      <c r="D232">
        <v>22.08</v>
      </c>
    </row>
    <row r="233" spans="1:5" x14ac:dyDescent="0.25">
      <c r="A233" t="s">
        <v>3</v>
      </c>
      <c r="B233" t="s">
        <v>1</v>
      </c>
      <c r="C233" s="2">
        <v>20</v>
      </c>
      <c r="D233">
        <v>21.38</v>
      </c>
    </row>
    <row r="234" spans="1:5" x14ac:dyDescent="0.25">
      <c r="A234" t="s">
        <v>3</v>
      </c>
      <c r="B234" t="s">
        <v>1</v>
      </c>
      <c r="C234" s="2">
        <v>20</v>
      </c>
      <c r="D234">
        <v>21.1</v>
      </c>
    </row>
    <row r="235" spans="1:5" x14ac:dyDescent="0.25">
      <c r="A235" t="s">
        <v>3</v>
      </c>
      <c r="B235" t="s">
        <v>1</v>
      </c>
      <c r="C235" s="2">
        <v>20</v>
      </c>
      <c r="D235">
        <v>20.94</v>
      </c>
    </row>
    <row r="236" spans="1:5" x14ac:dyDescent="0.25">
      <c r="A236" t="s">
        <v>3</v>
      </c>
      <c r="B236" t="s">
        <v>1</v>
      </c>
      <c r="C236" s="2">
        <v>20</v>
      </c>
      <c r="D236">
        <v>23.43</v>
      </c>
    </row>
    <row r="237" spans="1:5" x14ac:dyDescent="0.25">
      <c r="A237" t="s">
        <v>3</v>
      </c>
      <c r="B237" t="s">
        <v>1</v>
      </c>
      <c r="C237" s="2">
        <v>20</v>
      </c>
      <c r="D237">
        <v>23.49</v>
      </c>
    </row>
    <row r="238" spans="1:5" x14ac:dyDescent="0.25">
      <c r="A238" t="s">
        <v>3</v>
      </c>
      <c r="B238" t="s">
        <v>1</v>
      </c>
      <c r="C238" s="2">
        <v>20</v>
      </c>
      <c r="D238">
        <v>23.98</v>
      </c>
    </row>
    <row r="239" spans="1:5" x14ac:dyDescent="0.25">
      <c r="A239" t="s">
        <v>3</v>
      </c>
      <c r="B239" t="s">
        <v>1</v>
      </c>
      <c r="C239" s="2">
        <v>20</v>
      </c>
      <c r="D239">
        <v>21.47</v>
      </c>
    </row>
    <row r="240" spans="1:5" x14ac:dyDescent="0.25">
      <c r="A240" t="s">
        <v>3</v>
      </c>
      <c r="B240" t="s">
        <v>1</v>
      </c>
      <c r="C240" s="2">
        <v>20</v>
      </c>
      <c r="D240">
        <v>24.3</v>
      </c>
    </row>
    <row r="241" spans="1:4" x14ac:dyDescent="0.25">
      <c r="A241" t="s">
        <v>3</v>
      </c>
      <c r="B241" t="s">
        <v>1</v>
      </c>
      <c r="C241" s="2">
        <v>20</v>
      </c>
      <c r="D241">
        <v>21.6</v>
      </c>
    </row>
    <row r="242" spans="1:4" x14ac:dyDescent="0.25">
      <c r="A242" t="s">
        <v>3</v>
      </c>
      <c r="B242" t="s">
        <v>1</v>
      </c>
      <c r="C242" s="2">
        <v>20</v>
      </c>
      <c r="D242">
        <v>24.83</v>
      </c>
    </row>
    <row r="243" spans="1:4" x14ac:dyDescent="0.25">
      <c r="A243" t="s">
        <v>3</v>
      </c>
      <c r="B243" t="s">
        <v>1</v>
      </c>
      <c r="C243" s="2">
        <v>20</v>
      </c>
      <c r="D243">
        <v>21.61</v>
      </c>
    </row>
    <row r="244" spans="1:4" x14ac:dyDescent="0.25">
      <c r="A244" t="s">
        <v>3</v>
      </c>
      <c r="B244" t="s">
        <v>1</v>
      </c>
      <c r="C244" s="2">
        <v>20</v>
      </c>
      <c r="D244">
        <v>25.88</v>
      </c>
    </row>
    <row r="245" spans="1:4" x14ac:dyDescent="0.25">
      <c r="A245" t="s">
        <v>3</v>
      </c>
      <c r="B245" t="s">
        <v>1</v>
      </c>
      <c r="C245" s="2">
        <v>20</v>
      </c>
      <c r="D245">
        <v>25.45</v>
      </c>
    </row>
    <row r="246" spans="1:4" x14ac:dyDescent="0.25">
      <c r="A246" t="s">
        <v>3</v>
      </c>
      <c r="B246" t="s">
        <v>1</v>
      </c>
      <c r="C246" s="2">
        <v>20</v>
      </c>
      <c r="D246">
        <v>25.75</v>
      </c>
    </row>
    <row r="247" spans="1:4" x14ac:dyDescent="0.25">
      <c r="A247" t="s">
        <v>3</v>
      </c>
      <c r="B247" t="s">
        <v>1</v>
      </c>
      <c r="C247" s="2">
        <v>20</v>
      </c>
      <c r="D247">
        <v>25.75</v>
      </c>
    </row>
    <row r="248" spans="1:4" x14ac:dyDescent="0.25">
      <c r="A248" t="s">
        <v>3</v>
      </c>
      <c r="B248" t="s">
        <v>1</v>
      </c>
      <c r="C248" s="2">
        <v>20</v>
      </c>
      <c r="D248">
        <v>21</v>
      </c>
    </row>
    <row r="249" spans="1:4" x14ac:dyDescent="0.25">
      <c r="A249" t="s">
        <v>3</v>
      </c>
      <c r="B249" t="s">
        <v>1</v>
      </c>
      <c r="C249" s="2">
        <v>20</v>
      </c>
      <c r="D249">
        <v>25.85</v>
      </c>
    </row>
    <row r="250" spans="1:4" x14ac:dyDescent="0.25">
      <c r="A250" t="s">
        <v>3</v>
      </c>
      <c r="B250" t="s">
        <v>1</v>
      </c>
      <c r="C250" s="2">
        <v>20</v>
      </c>
      <c r="D250">
        <v>21.7</v>
      </c>
    </row>
    <row r="251" spans="1:4" x14ac:dyDescent="0.25">
      <c r="A251" t="s">
        <v>3</v>
      </c>
      <c r="B251" t="s">
        <v>1</v>
      </c>
      <c r="C251" s="2">
        <v>20</v>
      </c>
      <c r="D251">
        <v>26.8</v>
      </c>
    </row>
    <row r="252" spans="1:4" x14ac:dyDescent="0.25">
      <c r="A252" t="s">
        <v>3</v>
      </c>
      <c r="B252" t="s">
        <v>1</v>
      </c>
      <c r="C252" s="2">
        <v>20</v>
      </c>
      <c r="D252">
        <v>28.11</v>
      </c>
    </row>
    <row r="253" spans="1:4" x14ac:dyDescent="0.25">
      <c r="A253" t="s">
        <v>3</v>
      </c>
      <c r="B253" t="s">
        <v>1</v>
      </c>
      <c r="C253" s="2">
        <v>20</v>
      </c>
      <c r="D253">
        <v>27.1</v>
      </c>
    </row>
    <row r="254" spans="1:4" x14ac:dyDescent="0.25">
      <c r="A254" t="s">
        <v>3</v>
      </c>
      <c r="B254" t="s">
        <v>1</v>
      </c>
      <c r="C254" s="2">
        <v>20</v>
      </c>
      <c r="D254">
        <v>21.87</v>
      </c>
    </row>
    <row r="255" spans="1:4" x14ac:dyDescent="0.25">
      <c r="A255" t="s">
        <v>3</v>
      </c>
      <c r="B255" t="s">
        <v>1</v>
      </c>
      <c r="C255" s="2">
        <v>20</v>
      </c>
      <c r="D255">
        <v>26.86</v>
      </c>
    </row>
    <row r="256" spans="1:4" x14ac:dyDescent="0.25">
      <c r="A256" t="s">
        <v>3</v>
      </c>
      <c r="B256" t="s">
        <v>1</v>
      </c>
      <c r="C256" s="2">
        <v>20</v>
      </c>
      <c r="D256">
        <v>25.88</v>
      </c>
    </row>
    <row r="257" spans="1:5" x14ac:dyDescent="0.25">
      <c r="A257" t="s">
        <v>3</v>
      </c>
      <c r="B257" t="s">
        <v>1</v>
      </c>
      <c r="C257" s="2">
        <v>20</v>
      </c>
      <c r="D257">
        <v>26.24</v>
      </c>
      <c r="E257">
        <f>ABS(_xlfn.STDEV.P(D228:D257))*100/ABS(AVERAGE(D228:D257))</f>
        <v>9.1201031253608686</v>
      </c>
    </row>
    <row r="258" spans="1:5" x14ac:dyDescent="0.25">
      <c r="A258" t="s">
        <v>3</v>
      </c>
      <c r="B258" t="s">
        <v>1</v>
      </c>
      <c r="C258" s="2">
        <v>40</v>
      </c>
      <c r="D258">
        <v>44.64</v>
      </c>
    </row>
    <row r="259" spans="1:5" x14ac:dyDescent="0.25">
      <c r="A259" t="s">
        <v>3</v>
      </c>
      <c r="B259" t="s">
        <v>1</v>
      </c>
      <c r="C259" s="2">
        <v>40</v>
      </c>
      <c r="D259">
        <v>41.04</v>
      </c>
    </row>
    <row r="260" spans="1:5" x14ac:dyDescent="0.25">
      <c r="A260" t="s">
        <v>3</v>
      </c>
      <c r="B260" t="s">
        <v>1</v>
      </c>
      <c r="C260" s="2">
        <v>40</v>
      </c>
      <c r="D260">
        <v>45.47</v>
      </c>
    </row>
    <row r="261" spans="1:5" x14ac:dyDescent="0.25">
      <c r="A261" t="s">
        <v>3</v>
      </c>
      <c r="B261" t="s">
        <v>1</v>
      </c>
      <c r="C261" s="2">
        <v>40</v>
      </c>
      <c r="D261">
        <v>44.26</v>
      </c>
    </row>
    <row r="262" spans="1:5" x14ac:dyDescent="0.25">
      <c r="A262" t="s">
        <v>3</v>
      </c>
      <c r="B262" t="s">
        <v>1</v>
      </c>
      <c r="C262" s="2">
        <v>40</v>
      </c>
      <c r="D262">
        <v>41.34</v>
      </c>
    </row>
    <row r="263" spans="1:5" x14ac:dyDescent="0.25">
      <c r="A263" t="s">
        <v>3</v>
      </c>
      <c r="B263" t="s">
        <v>1</v>
      </c>
      <c r="C263" s="2">
        <v>40</v>
      </c>
      <c r="D263">
        <v>44.41</v>
      </c>
    </row>
    <row r="264" spans="1:5" x14ac:dyDescent="0.25">
      <c r="A264" t="s">
        <v>3</v>
      </c>
      <c r="B264" t="s">
        <v>1</v>
      </c>
      <c r="C264" s="2">
        <v>40</v>
      </c>
      <c r="D264">
        <v>45.21</v>
      </c>
    </row>
    <row r="265" spans="1:5" x14ac:dyDescent="0.25">
      <c r="A265" t="s">
        <v>3</v>
      </c>
      <c r="B265" t="s">
        <v>1</v>
      </c>
      <c r="C265" s="2">
        <v>40</v>
      </c>
      <c r="D265">
        <v>44.9</v>
      </c>
    </row>
    <row r="266" spans="1:5" x14ac:dyDescent="0.25">
      <c r="A266" t="s">
        <v>3</v>
      </c>
      <c r="B266" t="s">
        <v>1</v>
      </c>
      <c r="C266" s="2">
        <v>40</v>
      </c>
      <c r="D266">
        <v>44.74</v>
      </c>
    </row>
    <row r="267" spans="1:5" x14ac:dyDescent="0.25">
      <c r="A267" t="s">
        <v>3</v>
      </c>
      <c r="B267" t="s">
        <v>1</v>
      </c>
      <c r="C267" s="2">
        <v>40</v>
      </c>
      <c r="D267">
        <v>44.65</v>
      </c>
    </row>
    <row r="268" spans="1:5" x14ac:dyDescent="0.25">
      <c r="A268" t="s">
        <v>3</v>
      </c>
      <c r="B268" t="s">
        <v>1</v>
      </c>
      <c r="C268" s="2">
        <v>40</v>
      </c>
      <c r="D268">
        <v>43.8</v>
      </c>
    </row>
    <row r="269" spans="1:5" x14ac:dyDescent="0.25">
      <c r="A269" t="s">
        <v>3</v>
      </c>
      <c r="B269" t="s">
        <v>1</v>
      </c>
      <c r="C269" s="2">
        <v>40</v>
      </c>
      <c r="D269">
        <v>44.21</v>
      </c>
    </row>
    <row r="270" spans="1:5" x14ac:dyDescent="0.25">
      <c r="A270" t="s">
        <v>3</v>
      </c>
      <c r="B270" t="s">
        <v>1</v>
      </c>
      <c r="C270" s="2">
        <v>40</v>
      </c>
      <c r="D270">
        <v>45.16</v>
      </c>
    </row>
    <row r="271" spans="1:5" x14ac:dyDescent="0.25">
      <c r="A271" t="s">
        <v>3</v>
      </c>
      <c r="B271" t="s">
        <v>1</v>
      </c>
      <c r="C271" s="2">
        <v>40</v>
      </c>
      <c r="D271">
        <v>43.74</v>
      </c>
    </row>
    <row r="272" spans="1:5" x14ac:dyDescent="0.25">
      <c r="A272" t="s">
        <v>3</v>
      </c>
      <c r="B272" t="s">
        <v>1</v>
      </c>
      <c r="C272" s="2">
        <v>40</v>
      </c>
      <c r="D272">
        <v>41.79</v>
      </c>
    </row>
    <row r="273" spans="1:5" x14ac:dyDescent="0.25">
      <c r="A273" t="s">
        <v>3</v>
      </c>
      <c r="B273" t="s">
        <v>1</v>
      </c>
      <c r="C273" s="2">
        <v>40</v>
      </c>
      <c r="D273">
        <v>45.54</v>
      </c>
    </row>
    <row r="274" spans="1:5" x14ac:dyDescent="0.25">
      <c r="A274" t="s">
        <v>3</v>
      </c>
      <c r="B274" t="s">
        <v>1</v>
      </c>
      <c r="C274" s="2">
        <v>40</v>
      </c>
      <c r="D274">
        <v>46.25</v>
      </c>
    </row>
    <row r="275" spans="1:5" x14ac:dyDescent="0.25">
      <c r="A275" t="s">
        <v>3</v>
      </c>
      <c r="B275" t="s">
        <v>1</v>
      </c>
      <c r="C275" s="2">
        <v>40</v>
      </c>
      <c r="D275">
        <v>41.06</v>
      </c>
    </row>
    <row r="276" spans="1:5" x14ac:dyDescent="0.25">
      <c r="A276" t="s">
        <v>3</v>
      </c>
      <c r="B276" t="s">
        <v>1</v>
      </c>
      <c r="C276" s="2">
        <v>40</v>
      </c>
      <c r="D276">
        <v>45.96</v>
      </c>
    </row>
    <row r="277" spans="1:5" x14ac:dyDescent="0.25">
      <c r="A277" t="s">
        <v>3</v>
      </c>
      <c r="B277" t="s">
        <v>1</v>
      </c>
      <c r="C277" s="2">
        <v>40</v>
      </c>
      <c r="D277">
        <v>41.54</v>
      </c>
    </row>
    <row r="278" spans="1:5" x14ac:dyDescent="0.25">
      <c r="A278" t="s">
        <v>3</v>
      </c>
      <c r="B278" t="s">
        <v>1</v>
      </c>
      <c r="C278" s="2">
        <v>40</v>
      </c>
      <c r="D278">
        <v>41.73</v>
      </c>
    </row>
    <row r="279" spans="1:5" x14ac:dyDescent="0.25">
      <c r="A279" t="s">
        <v>3</v>
      </c>
      <c r="B279" t="s">
        <v>1</v>
      </c>
      <c r="C279" s="2">
        <v>40</v>
      </c>
      <c r="D279">
        <v>41.93</v>
      </c>
    </row>
    <row r="280" spans="1:5" x14ac:dyDescent="0.25">
      <c r="A280" t="s">
        <v>3</v>
      </c>
      <c r="B280" t="s">
        <v>1</v>
      </c>
      <c r="C280" s="2">
        <v>40</v>
      </c>
      <c r="D280">
        <v>41.4</v>
      </c>
      <c r="E280">
        <f>ABS(_xlfn.STDEV.P(D258:D280))*100/ABS(AVERAGE(D258:D280))</f>
        <v>3.9407407708981235</v>
      </c>
    </row>
    <row r="281" spans="1:5" x14ac:dyDescent="0.25">
      <c r="A281" t="s">
        <v>3</v>
      </c>
      <c r="B281" t="s">
        <v>1</v>
      </c>
      <c r="C281" s="2">
        <v>60</v>
      </c>
      <c r="D281">
        <v>64.099999999999994</v>
      </c>
    </row>
    <row r="282" spans="1:5" x14ac:dyDescent="0.25">
      <c r="A282" t="s">
        <v>3</v>
      </c>
      <c r="B282" t="s">
        <v>1</v>
      </c>
      <c r="C282" s="2">
        <v>60</v>
      </c>
      <c r="D282">
        <v>61.72</v>
      </c>
    </row>
    <row r="283" spans="1:5" x14ac:dyDescent="0.25">
      <c r="A283" t="s">
        <v>3</v>
      </c>
      <c r="B283" t="s">
        <v>1</v>
      </c>
      <c r="C283" s="2">
        <v>60</v>
      </c>
      <c r="D283">
        <v>64.08</v>
      </c>
    </row>
    <row r="284" spans="1:5" x14ac:dyDescent="0.25">
      <c r="A284" t="s">
        <v>3</v>
      </c>
      <c r="B284" t="s">
        <v>1</v>
      </c>
      <c r="C284" s="2">
        <v>60</v>
      </c>
      <c r="D284">
        <v>62.65</v>
      </c>
    </row>
    <row r="285" spans="1:5" x14ac:dyDescent="0.25">
      <c r="A285" t="s">
        <v>3</v>
      </c>
      <c r="B285" t="s">
        <v>1</v>
      </c>
      <c r="C285" s="2">
        <v>60</v>
      </c>
      <c r="D285">
        <v>63.04</v>
      </c>
    </row>
    <row r="286" spans="1:5" x14ac:dyDescent="0.25">
      <c r="A286" t="s">
        <v>3</v>
      </c>
      <c r="B286" t="s">
        <v>1</v>
      </c>
      <c r="C286" s="2">
        <v>60</v>
      </c>
      <c r="D286">
        <v>61.47</v>
      </c>
    </row>
    <row r="287" spans="1:5" x14ac:dyDescent="0.25">
      <c r="A287" t="s">
        <v>3</v>
      </c>
      <c r="B287" t="s">
        <v>1</v>
      </c>
      <c r="C287" s="2">
        <v>60</v>
      </c>
      <c r="D287">
        <v>64.14</v>
      </c>
    </row>
    <row r="288" spans="1:5" x14ac:dyDescent="0.25">
      <c r="A288" t="s">
        <v>3</v>
      </c>
      <c r="B288" t="s">
        <v>1</v>
      </c>
      <c r="C288" s="2">
        <v>60</v>
      </c>
      <c r="D288">
        <v>63.36</v>
      </c>
    </row>
    <row r="289" spans="1:5" x14ac:dyDescent="0.25">
      <c r="A289" t="s">
        <v>3</v>
      </c>
      <c r="B289" t="s">
        <v>1</v>
      </c>
      <c r="C289" s="2">
        <v>60</v>
      </c>
      <c r="D289">
        <v>62.51</v>
      </c>
    </row>
    <row r="290" spans="1:5" x14ac:dyDescent="0.25">
      <c r="A290" t="s">
        <v>3</v>
      </c>
      <c r="B290" t="s">
        <v>1</v>
      </c>
      <c r="C290" s="2">
        <v>60</v>
      </c>
      <c r="D290">
        <v>61.79</v>
      </c>
    </row>
    <row r="291" spans="1:5" x14ac:dyDescent="0.25">
      <c r="A291" t="s">
        <v>3</v>
      </c>
      <c r="B291" t="s">
        <v>1</v>
      </c>
      <c r="C291" s="2">
        <v>60</v>
      </c>
      <c r="D291">
        <v>59.93</v>
      </c>
    </row>
    <row r="292" spans="1:5" x14ac:dyDescent="0.25">
      <c r="A292" t="s">
        <v>3</v>
      </c>
      <c r="B292" t="s">
        <v>1</v>
      </c>
      <c r="C292" s="2">
        <v>60</v>
      </c>
      <c r="D292">
        <v>60.49</v>
      </c>
    </row>
    <row r="293" spans="1:5" x14ac:dyDescent="0.25">
      <c r="A293" t="s">
        <v>3</v>
      </c>
      <c r="B293" t="s">
        <v>1</v>
      </c>
      <c r="C293" s="2">
        <v>60</v>
      </c>
      <c r="D293">
        <v>62.09</v>
      </c>
    </row>
    <row r="294" spans="1:5" x14ac:dyDescent="0.25">
      <c r="A294" t="s">
        <v>3</v>
      </c>
      <c r="B294" t="s">
        <v>1</v>
      </c>
      <c r="C294" s="2">
        <v>60</v>
      </c>
      <c r="D294">
        <v>61.61</v>
      </c>
    </row>
    <row r="295" spans="1:5" x14ac:dyDescent="0.25">
      <c r="A295" t="s">
        <v>3</v>
      </c>
      <c r="B295" t="s">
        <v>1</v>
      </c>
      <c r="C295" s="2">
        <v>60</v>
      </c>
      <c r="D295">
        <v>61.73</v>
      </c>
    </row>
    <row r="296" spans="1:5" x14ac:dyDescent="0.25">
      <c r="A296" t="s">
        <v>3</v>
      </c>
      <c r="B296" t="s">
        <v>1</v>
      </c>
      <c r="C296" s="2">
        <v>60</v>
      </c>
      <c r="D296">
        <v>62.34</v>
      </c>
    </row>
    <row r="297" spans="1:5" x14ac:dyDescent="0.25">
      <c r="A297" t="s">
        <v>3</v>
      </c>
      <c r="B297" t="s">
        <v>1</v>
      </c>
      <c r="C297" s="2">
        <v>60</v>
      </c>
      <c r="D297">
        <v>61.84</v>
      </c>
    </row>
    <row r="298" spans="1:5" x14ac:dyDescent="0.25">
      <c r="A298" t="s">
        <v>3</v>
      </c>
      <c r="B298" t="s">
        <v>1</v>
      </c>
      <c r="C298" s="2">
        <v>60</v>
      </c>
      <c r="D298">
        <v>62.18</v>
      </c>
    </row>
    <row r="299" spans="1:5" x14ac:dyDescent="0.25">
      <c r="A299" t="s">
        <v>3</v>
      </c>
      <c r="B299" t="s">
        <v>1</v>
      </c>
      <c r="C299" s="2">
        <v>60</v>
      </c>
      <c r="D299">
        <v>62.44</v>
      </c>
    </row>
    <row r="300" spans="1:5" x14ac:dyDescent="0.25">
      <c r="A300" t="s">
        <v>3</v>
      </c>
      <c r="B300" t="s">
        <v>1</v>
      </c>
      <c r="C300" s="2">
        <v>60</v>
      </c>
      <c r="D300">
        <v>62.28</v>
      </c>
    </row>
    <row r="301" spans="1:5" x14ac:dyDescent="0.25">
      <c r="A301" t="s">
        <v>3</v>
      </c>
      <c r="B301" t="s">
        <v>1</v>
      </c>
      <c r="C301" s="2">
        <v>60</v>
      </c>
      <c r="D301">
        <v>61.34</v>
      </c>
    </row>
    <row r="302" spans="1:5" x14ac:dyDescent="0.25">
      <c r="A302" t="s">
        <v>3</v>
      </c>
      <c r="B302" t="s">
        <v>1</v>
      </c>
      <c r="C302" s="2">
        <v>60</v>
      </c>
      <c r="D302">
        <v>60.77</v>
      </c>
      <c r="E302">
        <f>ABS(_xlfn.STDEV.P(D281:D302))*100/ABS(AVERAGE(D281:D302))</f>
        <v>1.7428223637692422</v>
      </c>
    </row>
    <row r="303" spans="1:5" x14ac:dyDescent="0.25">
      <c r="A303" t="s">
        <v>3</v>
      </c>
      <c r="B303" t="s">
        <v>1</v>
      </c>
      <c r="C303" s="2">
        <v>80</v>
      </c>
      <c r="D303">
        <v>85.97</v>
      </c>
    </row>
    <row r="304" spans="1:5" x14ac:dyDescent="0.25">
      <c r="A304" t="s">
        <v>3</v>
      </c>
      <c r="B304" t="s">
        <v>1</v>
      </c>
      <c r="C304" s="2">
        <v>80</v>
      </c>
      <c r="D304">
        <v>84.68</v>
      </c>
    </row>
    <row r="305" spans="1:5" x14ac:dyDescent="0.25">
      <c r="A305" t="s">
        <v>3</v>
      </c>
      <c r="B305" t="s">
        <v>1</v>
      </c>
      <c r="C305" s="2">
        <v>80</v>
      </c>
      <c r="D305">
        <v>81.73</v>
      </c>
    </row>
    <row r="306" spans="1:5" x14ac:dyDescent="0.25">
      <c r="A306" t="s">
        <v>3</v>
      </c>
      <c r="B306" t="s">
        <v>1</v>
      </c>
      <c r="C306" s="2">
        <v>80</v>
      </c>
      <c r="D306">
        <v>84.62</v>
      </c>
    </row>
    <row r="307" spans="1:5" x14ac:dyDescent="0.25">
      <c r="A307" t="s">
        <v>3</v>
      </c>
      <c r="B307" t="s">
        <v>1</v>
      </c>
      <c r="C307" s="2">
        <v>80</v>
      </c>
      <c r="D307">
        <v>84.88</v>
      </c>
    </row>
    <row r="308" spans="1:5" x14ac:dyDescent="0.25">
      <c r="A308" t="s">
        <v>3</v>
      </c>
      <c r="B308" t="s">
        <v>1</v>
      </c>
      <c r="C308" s="2">
        <v>80</v>
      </c>
      <c r="D308">
        <v>84.63</v>
      </c>
    </row>
    <row r="309" spans="1:5" x14ac:dyDescent="0.25">
      <c r="A309" t="s">
        <v>3</v>
      </c>
      <c r="B309" t="s">
        <v>1</v>
      </c>
      <c r="C309" s="2">
        <v>80</v>
      </c>
      <c r="D309">
        <v>84.45</v>
      </c>
    </row>
    <row r="310" spans="1:5" x14ac:dyDescent="0.25">
      <c r="A310" t="s">
        <v>3</v>
      </c>
      <c r="B310" t="s">
        <v>1</v>
      </c>
      <c r="C310" s="2">
        <v>80</v>
      </c>
      <c r="D310">
        <v>83.99</v>
      </c>
    </row>
    <row r="311" spans="1:5" x14ac:dyDescent="0.25">
      <c r="A311" t="s">
        <v>3</v>
      </c>
      <c r="B311" t="s">
        <v>1</v>
      </c>
      <c r="C311" s="2">
        <v>80</v>
      </c>
      <c r="D311">
        <v>83.11</v>
      </c>
    </row>
    <row r="312" spans="1:5" x14ac:dyDescent="0.25">
      <c r="A312" t="s">
        <v>3</v>
      </c>
      <c r="B312" t="s">
        <v>1</v>
      </c>
      <c r="C312" s="2">
        <v>80</v>
      </c>
      <c r="D312">
        <v>83.87</v>
      </c>
    </row>
    <row r="313" spans="1:5" x14ac:dyDescent="0.25">
      <c r="A313" t="s">
        <v>3</v>
      </c>
      <c r="B313" t="s">
        <v>1</v>
      </c>
      <c r="C313" s="2">
        <v>80</v>
      </c>
      <c r="D313">
        <v>82.58</v>
      </c>
    </row>
    <row r="314" spans="1:5" x14ac:dyDescent="0.25">
      <c r="A314" t="s">
        <v>3</v>
      </c>
      <c r="B314" t="s">
        <v>1</v>
      </c>
      <c r="C314" s="2">
        <v>80</v>
      </c>
      <c r="D314">
        <v>81.99</v>
      </c>
    </row>
    <row r="315" spans="1:5" x14ac:dyDescent="0.25">
      <c r="A315" t="s">
        <v>3</v>
      </c>
      <c r="B315" t="s">
        <v>1</v>
      </c>
      <c r="C315" s="2">
        <v>80</v>
      </c>
      <c r="D315">
        <v>81.56</v>
      </c>
    </row>
    <row r="316" spans="1:5" x14ac:dyDescent="0.25">
      <c r="A316" t="s">
        <v>3</v>
      </c>
      <c r="B316" t="s">
        <v>1</v>
      </c>
      <c r="C316" s="2">
        <v>80</v>
      </c>
      <c r="D316">
        <v>80.069999999999993</v>
      </c>
    </row>
    <row r="317" spans="1:5" x14ac:dyDescent="0.25">
      <c r="A317" t="s">
        <v>3</v>
      </c>
      <c r="B317" t="s">
        <v>1</v>
      </c>
      <c r="C317" s="2">
        <v>80</v>
      </c>
      <c r="D317">
        <v>80.78</v>
      </c>
      <c r="E317">
        <f>ABS(_xlfn.STDEV.P(D303:D317))*100/ABS(AVERAGE(D303:D317))</f>
        <v>2.0022505388205292</v>
      </c>
    </row>
    <row r="318" spans="1:5" x14ac:dyDescent="0.25">
      <c r="A318" t="s">
        <v>4</v>
      </c>
      <c r="B318" t="s">
        <v>1</v>
      </c>
      <c r="C318" s="2">
        <v>-20</v>
      </c>
      <c r="D318">
        <v>-23.94</v>
      </c>
    </row>
    <row r="319" spans="1:5" x14ac:dyDescent="0.25">
      <c r="A319" t="s">
        <v>4</v>
      </c>
      <c r="B319" t="s">
        <v>1</v>
      </c>
      <c r="C319" s="2">
        <v>-20</v>
      </c>
      <c r="D319">
        <v>-22.97</v>
      </c>
    </row>
    <row r="320" spans="1:5" x14ac:dyDescent="0.25">
      <c r="A320" t="s">
        <v>4</v>
      </c>
      <c r="B320" t="s">
        <v>1</v>
      </c>
      <c r="C320" s="2">
        <v>-20</v>
      </c>
      <c r="D320">
        <v>-23.31</v>
      </c>
    </row>
    <row r="321" spans="1:4" x14ac:dyDescent="0.25">
      <c r="A321" t="s">
        <v>4</v>
      </c>
      <c r="B321" t="s">
        <v>1</v>
      </c>
      <c r="C321" s="2">
        <v>-20</v>
      </c>
      <c r="D321">
        <v>-22.39</v>
      </c>
    </row>
    <row r="322" spans="1:4" x14ac:dyDescent="0.25">
      <c r="A322" t="s">
        <v>4</v>
      </c>
      <c r="B322" t="s">
        <v>1</v>
      </c>
      <c r="C322" s="2">
        <v>-20</v>
      </c>
      <c r="D322">
        <v>-23.8</v>
      </c>
    </row>
    <row r="323" spans="1:4" x14ac:dyDescent="0.25">
      <c r="A323" t="s">
        <v>4</v>
      </c>
      <c r="B323" t="s">
        <v>1</v>
      </c>
      <c r="C323" s="2">
        <v>-20</v>
      </c>
      <c r="D323">
        <v>-21.72</v>
      </c>
    </row>
    <row r="324" spans="1:4" x14ac:dyDescent="0.25">
      <c r="A324" t="s">
        <v>4</v>
      </c>
      <c r="B324" t="s">
        <v>1</v>
      </c>
      <c r="C324" s="2">
        <v>-20</v>
      </c>
      <c r="D324">
        <v>-22.18</v>
      </c>
    </row>
    <row r="325" spans="1:4" x14ac:dyDescent="0.25">
      <c r="A325" t="s">
        <v>4</v>
      </c>
      <c r="B325" t="s">
        <v>1</v>
      </c>
      <c r="C325" s="2">
        <v>-20</v>
      </c>
      <c r="D325">
        <v>-22.73</v>
      </c>
    </row>
    <row r="326" spans="1:4" x14ac:dyDescent="0.25">
      <c r="A326" t="s">
        <v>4</v>
      </c>
      <c r="B326" t="s">
        <v>1</v>
      </c>
      <c r="C326" s="2">
        <v>-20</v>
      </c>
      <c r="D326">
        <v>-22.17</v>
      </c>
    </row>
    <row r="327" spans="1:4" x14ac:dyDescent="0.25">
      <c r="A327" t="s">
        <v>4</v>
      </c>
      <c r="B327" t="s">
        <v>1</v>
      </c>
      <c r="C327" s="2">
        <v>-20</v>
      </c>
      <c r="D327">
        <v>-22</v>
      </c>
    </row>
    <row r="328" spans="1:4" x14ac:dyDescent="0.25">
      <c r="A328" t="s">
        <v>4</v>
      </c>
      <c r="B328" t="s">
        <v>1</v>
      </c>
      <c r="C328" s="2">
        <v>-20</v>
      </c>
      <c r="D328">
        <v>-21.59</v>
      </c>
    </row>
    <row r="329" spans="1:4" x14ac:dyDescent="0.25">
      <c r="A329" t="s">
        <v>4</v>
      </c>
      <c r="B329" t="s">
        <v>1</v>
      </c>
      <c r="C329" s="2">
        <v>-20</v>
      </c>
      <c r="D329">
        <v>-22.36</v>
      </c>
    </row>
    <row r="330" spans="1:4" x14ac:dyDescent="0.25">
      <c r="A330" t="s">
        <v>4</v>
      </c>
      <c r="B330" t="s">
        <v>1</v>
      </c>
      <c r="C330" s="2">
        <v>-20</v>
      </c>
      <c r="D330">
        <v>-22</v>
      </c>
    </row>
    <row r="331" spans="1:4" x14ac:dyDescent="0.25">
      <c r="A331" t="s">
        <v>4</v>
      </c>
      <c r="B331" t="s">
        <v>1</v>
      </c>
      <c r="C331" s="2">
        <v>-20</v>
      </c>
      <c r="D331">
        <v>-23.22</v>
      </c>
    </row>
    <row r="332" spans="1:4" x14ac:dyDescent="0.25">
      <c r="A332" t="s">
        <v>4</v>
      </c>
      <c r="B332" t="s">
        <v>1</v>
      </c>
      <c r="C332" s="2">
        <v>-20</v>
      </c>
      <c r="D332">
        <v>-24.44</v>
      </c>
    </row>
    <row r="333" spans="1:4" x14ac:dyDescent="0.25">
      <c r="A333" t="s">
        <v>4</v>
      </c>
      <c r="B333" t="s">
        <v>1</v>
      </c>
      <c r="C333" s="2">
        <v>-20</v>
      </c>
      <c r="D333">
        <v>-25.15</v>
      </c>
    </row>
    <row r="334" spans="1:4" x14ac:dyDescent="0.25">
      <c r="A334" t="s">
        <v>4</v>
      </c>
      <c r="B334" t="s">
        <v>1</v>
      </c>
      <c r="C334" s="2">
        <v>-20</v>
      </c>
      <c r="D334">
        <v>-24.51</v>
      </c>
    </row>
    <row r="335" spans="1:4" x14ac:dyDescent="0.25">
      <c r="A335" t="s">
        <v>4</v>
      </c>
      <c r="B335" t="s">
        <v>1</v>
      </c>
      <c r="C335" s="2">
        <v>-20</v>
      </c>
      <c r="D335">
        <v>-23.04</v>
      </c>
    </row>
    <row r="336" spans="1:4" x14ac:dyDescent="0.25">
      <c r="A336" t="s">
        <v>4</v>
      </c>
      <c r="B336" t="s">
        <v>1</v>
      </c>
      <c r="C336" s="2">
        <v>-20</v>
      </c>
      <c r="D336">
        <v>-22.27</v>
      </c>
    </row>
    <row r="337" spans="1:5" x14ac:dyDescent="0.25">
      <c r="A337" t="s">
        <v>4</v>
      </c>
      <c r="B337" t="s">
        <v>1</v>
      </c>
      <c r="C337" s="2">
        <v>-20</v>
      </c>
      <c r="D337">
        <v>-22.95</v>
      </c>
    </row>
    <row r="338" spans="1:5" x14ac:dyDescent="0.25">
      <c r="A338" t="s">
        <v>4</v>
      </c>
      <c r="B338" t="s">
        <v>1</v>
      </c>
      <c r="C338" s="2">
        <v>-20</v>
      </c>
      <c r="D338">
        <v>-23.56</v>
      </c>
    </row>
    <row r="339" spans="1:5" x14ac:dyDescent="0.25">
      <c r="A339" t="s">
        <v>4</v>
      </c>
      <c r="B339" t="s">
        <v>1</v>
      </c>
      <c r="C339" s="2">
        <v>-20</v>
      </c>
      <c r="D339">
        <v>-23.76</v>
      </c>
    </row>
    <row r="340" spans="1:5" x14ac:dyDescent="0.25">
      <c r="A340" t="s">
        <v>4</v>
      </c>
      <c r="B340" t="s">
        <v>1</v>
      </c>
      <c r="C340" s="2">
        <v>-20</v>
      </c>
      <c r="D340">
        <v>-25.86</v>
      </c>
    </row>
    <row r="341" spans="1:5" x14ac:dyDescent="0.25">
      <c r="A341" t="s">
        <v>4</v>
      </c>
      <c r="B341" t="s">
        <v>1</v>
      </c>
      <c r="C341" s="2">
        <v>-20</v>
      </c>
      <c r="D341">
        <v>-21.46</v>
      </c>
    </row>
    <row r="342" spans="1:5" x14ac:dyDescent="0.25">
      <c r="A342" t="s">
        <v>4</v>
      </c>
      <c r="B342" t="s">
        <v>1</v>
      </c>
      <c r="C342" s="2">
        <v>-20</v>
      </c>
      <c r="D342">
        <v>-23.5</v>
      </c>
    </row>
    <row r="343" spans="1:5" x14ac:dyDescent="0.25">
      <c r="A343" t="s">
        <v>4</v>
      </c>
      <c r="B343" t="s">
        <v>1</v>
      </c>
      <c r="C343" s="2">
        <v>-20</v>
      </c>
      <c r="D343">
        <v>-23.78</v>
      </c>
      <c r="E343">
        <f>ABS(_xlfn.STDEV.P(D329:D343))*100/ABS(AVERAGE(D329:D343))</f>
        <v>4.9391047948375855</v>
      </c>
    </row>
    <row r="344" spans="1:5" x14ac:dyDescent="0.25">
      <c r="A344" t="s">
        <v>4</v>
      </c>
      <c r="B344" t="s">
        <v>1</v>
      </c>
      <c r="C344" s="2">
        <v>-40</v>
      </c>
      <c r="D344">
        <v>-45.89</v>
      </c>
    </row>
    <row r="345" spans="1:5" x14ac:dyDescent="0.25">
      <c r="A345" t="s">
        <v>4</v>
      </c>
      <c r="B345" t="s">
        <v>1</v>
      </c>
      <c r="C345" s="2">
        <v>-40</v>
      </c>
      <c r="D345">
        <v>-45.43</v>
      </c>
    </row>
    <row r="346" spans="1:5" x14ac:dyDescent="0.25">
      <c r="A346" t="s">
        <v>4</v>
      </c>
      <c r="B346" t="s">
        <v>1</v>
      </c>
      <c r="C346" s="2">
        <v>-40</v>
      </c>
      <c r="D346">
        <v>-44.97</v>
      </c>
    </row>
    <row r="347" spans="1:5" x14ac:dyDescent="0.25">
      <c r="A347" t="s">
        <v>4</v>
      </c>
      <c r="B347" t="s">
        <v>1</v>
      </c>
      <c r="C347" s="2">
        <v>-40</v>
      </c>
      <c r="D347">
        <v>-43.33</v>
      </c>
    </row>
    <row r="348" spans="1:5" x14ac:dyDescent="0.25">
      <c r="A348" t="s">
        <v>4</v>
      </c>
      <c r="B348" t="s">
        <v>1</v>
      </c>
      <c r="C348" s="2">
        <v>-40</v>
      </c>
      <c r="D348">
        <v>-43.06</v>
      </c>
    </row>
    <row r="349" spans="1:5" x14ac:dyDescent="0.25">
      <c r="A349" t="s">
        <v>4</v>
      </c>
      <c r="B349" t="s">
        <v>1</v>
      </c>
      <c r="C349" s="2">
        <v>-40</v>
      </c>
      <c r="D349">
        <v>-43.13</v>
      </c>
    </row>
    <row r="350" spans="1:5" x14ac:dyDescent="0.25">
      <c r="A350" t="s">
        <v>4</v>
      </c>
      <c r="B350" t="s">
        <v>1</v>
      </c>
      <c r="C350" s="2">
        <v>-40</v>
      </c>
      <c r="D350">
        <v>-41.62</v>
      </c>
    </row>
    <row r="351" spans="1:5" x14ac:dyDescent="0.25">
      <c r="A351" t="s">
        <v>4</v>
      </c>
      <c r="B351" t="s">
        <v>1</v>
      </c>
      <c r="C351" s="2">
        <v>-40</v>
      </c>
      <c r="D351">
        <v>-43.69</v>
      </c>
    </row>
    <row r="352" spans="1:5" x14ac:dyDescent="0.25">
      <c r="A352" t="s">
        <v>4</v>
      </c>
      <c r="B352" t="s">
        <v>1</v>
      </c>
      <c r="C352" s="2">
        <v>-40</v>
      </c>
      <c r="D352">
        <v>-43.83</v>
      </c>
    </row>
    <row r="353" spans="1:5" x14ac:dyDescent="0.25">
      <c r="A353" t="s">
        <v>4</v>
      </c>
      <c r="B353" t="s">
        <v>1</v>
      </c>
      <c r="C353" s="2">
        <v>-40</v>
      </c>
      <c r="D353">
        <v>-45.01</v>
      </c>
    </row>
    <row r="354" spans="1:5" x14ac:dyDescent="0.25">
      <c r="A354" t="s">
        <v>4</v>
      </c>
      <c r="B354" t="s">
        <v>1</v>
      </c>
      <c r="C354" s="2">
        <v>-40</v>
      </c>
      <c r="D354">
        <v>-45.09</v>
      </c>
    </row>
    <row r="355" spans="1:5" x14ac:dyDescent="0.25">
      <c r="A355" t="s">
        <v>4</v>
      </c>
      <c r="B355" t="s">
        <v>1</v>
      </c>
      <c r="C355" s="2">
        <v>-40</v>
      </c>
      <c r="D355">
        <v>-46.16</v>
      </c>
    </row>
    <row r="356" spans="1:5" x14ac:dyDescent="0.25">
      <c r="A356" t="s">
        <v>4</v>
      </c>
      <c r="B356" t="s">
        <v>1</v>
      </c>
      <c r="C356" s="2">
        <v>-40</v>
      </c>
      <c r="D356">
        <v>-44.95</v>
      </c>
    </row>
    <row r="357" spans="1:5" x14ac:dyDescent="0.25">
      <c r="A357" t="s">
        <v>4</v>
      </c>
      <c r="B357" t="s">
        <v>1</v>
      </c>
      <c r="C357" s="2">
        <v>-40</v>
      </c>
      <c r="D357">
        <v>-43.25</v>
      </c>
    </row>
    <row r="358" spans="1:5" x14ac:dyDescent="0.25">
      <c r="A358" t="s">
        <v>4</v>
      </c>
      <c r="B358" t="s">
        <v>1</v>
      </c>
      <c r="C358" s="2">
        <v>-40</v>
      </c>
      <c r="D358">
        <v>-42.69</v>
      </c>
    </row>
    <row r="359" spans="1:5" x14ac:dyDescent="0.25">
      <c r="A359" t="s">
        <v>4</v>
      </c>
      <c r="B359" t="s">
        <v>1</v>
      </c>
      <c r="C359" s="2">
        <v>-40</v>
      </c>
      <c r="D359">
        <v>-43.94</v>
      </c>
    </row>
    <row r="360" spans="1:5" x14ac:dyDescent="0.25">
      <c r="A360" t="s">
        <v>4</v>
      </c>
      <c r="B360" t="s">
        <v>1</v>
      </c>
      <c r="C360" s="2">
        <v>-40</v>
      </c>
      <c r="D360">
        <v>-42.67</v>
      </c>
    </row>
    <row r="361" spans="1:5" x14ac:dyDescent="0.25">
      <c r="A361" t="s">
        <v>4</v>
      </c>
      <c r="B361" t="s">
        <v>1</v>
      </c>
      <c r="C361" s="2">
        <v>-40</v>
      </c>
      <c r="D361">
        <v>-42.3</v>
      </c>
    </row>
    <row r="362" spans="1:5" x14ac:dyDescent="0.25">
      <c r="A362" t="s">
        <v>4</v>
      </c>
      <c r="B362" t="s">
        <v>1</v>
      </c>
      <c r="C362" s="2">
        <v>-40</v>
      </c>
      <c r="D362">
        <v>-43.47</v>
      </c>
      <c r="E362">
        <f>ABS(_xlfn.STDEV.P(D348:D362))*100/ABS(AVERAGE(D348:D362))</f>
        <v>2.6886530578911678</v>
      </c>
    </row>
    <row r="363" spans="1:5" x14ac:dyDescent="0.25">
      <c r="A363" t="s">
        <v>4</v>
      </c>
      <c r="B363" t="s">
        <v>1</v>
      </c>
      <c r="C363" s="2">
        <v>-60</v>
      </c>
      <c r="D363">
        <v>-60.45</v>
      </c>
    </row>
    <row r="364" spans="1:5" x14ac:dyDescent="0.25">
      <c r="A364" t="s">
        <v>4</v>
      </c>
      <c r="B364" t="s">
        <v>1</v>
      </c>
      <c r="C364" s="2">
        <v>-60</v>
      </c>
      <c r="D364">
        <v>-56.09</v>
      </c>
    </row>
    <row r="365" spans="1:5" x14ac:dyDescent="0.25">
      <c r="A365" t="s">
        <v>4</v>
      </c>
      <c r="B365" t="s">
        <v>1</v>
      </c>
      <c r="C365" s="2">
        <v>-60</v>
      </c>
      <c r="D365">
        <v>-58.88</v>
      </c>
    </row>
    <row r="366" spans="1:5" x14ac:dyDescent="0.25">
      <c r="A366" t="s">
        <v>4</v>
      </c>
      <c r="B366" t="s">
        <v>1</v>
      </c>
      <c r="C366" s="2">
        <v>-60</v>
      </c>
      <c r="D366">
        <v>-61.85</v>
      </c>
    </row>
    <row r="367" spans="1:5" x14ac:dyDescent="0.25">
      <c r="A367" t="s">
        <v>4</v>
      </c>
      <c r="B367" t="s">
        <v>1</v>
      </c>
      <c r="C367" s="2">
        <v>-60</v>
      </c>
      <c r="D367">
        <v>-62.33</v>
      </c>
    </row>
    <row r="368" spans="1:5" x14ac:dyDescent="0.25">
      <c r="A368" t="s">
        <v>4</v>
      </c>
      <c r="B368" t="s">
        <v>1</v>
      </c>
      <c r="C368" s="2">
        <v>-60</v>
      </c>
      <c r="D368">
        <v>-63.59</v>
      </c>
    </row>
    <row r="369" spans="1:5" x14ac:dyDescent="0.25">
      <c r="A369" t="s">
        <v>4</v>
      </c>
      <c r="B369" t="s">
        <v>1</v>
      </c>
      <c r="C369" s="2">
        <v>-60</v>
      </c>
      <c r="D369">
        <v>-60.98</v>
      </c>
    </row>
    <row r="370" spans="1:5" x14ac:dyDescent="0.25">
      <c r="A370" t="s">
        <v>4</v>
      </c>
      <c r="B370" t="s">
        <v>1</v>
      </c>
      <c r="C370" s="2">
        <v>-60</v>
      </c>
      <c r="D370">
        <v>-59.46</v>
      </c>
    </row>
    <row r="371" spans="1:5" x14ac:dyDescent="0.25">
      <c r="A371" t="s">
        <v>4</v>
      </c>
      <c r="B371" t="s">
        <v>1</v>
      </c>
      <c r="C371" s="2">
        <v>-60</v>
      </c>
      <c r="D371">
        <v>-60.28</v>
      </c>
    </row>
    <row r="372" spans="1:5" x14ac:dyDescent="0.25">
      <c r="A372" t="s">
        <v>4</v>
      </c>
      <c r="B372" t="s">
        <v>1</v>
      </c>
      <c r="C372" s="2">
        <v>-60</v>
      </c>
      <c r="D372">
        <v>-60.25</v>
      </c>
    </row>
    <row r="373" spans="1:5" x14ac:dyDescent="0.25">
      <c r="A373" t="s">
        <v>4</v>
      </c>
      <c r="B373" t="s">
        <v>1</v>
      </c>
      <c r="C373" s="2">
        <v>-60</v>
      </c>
      <c r="D373">
        <v>-60.84</v>
      </c>
    </row>
    <row r="374" spans="1:5" x14ac:dyDescent="0.25">
      <c r="A374" t="s">
        <v>4</v>
      </c>
      <c r="B374" t="s">
        <v>1</v>
      </c>
      <c r="C374" s="2">
        <v>-60</v>
      </c>
      <c r="D374">
        <v>-60.33</v>
      </c>
    </row>
    <row r="375" spans="1:5" x14ac:dyDescent="0.25">
      <c r="A375" t="s">
        <v>4</v>
      </c>
      <c r="B375" t="s">
        <v>1</v>
      </c>
      <c r="C375" s="2">
        <v>-60</v>
      </c>
      <c r="D375">
        <v>-60.64</v>
      </c>
    </row>
    <row r="376" spans="1:5" x14ac:dyDescent="0.25">
      <c r="A376" t="s">
        <v>4</v>
      </c>
      <c r="B376" t="s">
        <v>1</v>
      </c>
      <c r="C376" s="2">
        <v>-60</v>
      </c>
      <c r="D376">
        <v>-60.38</v>
      </c>
    </row>
    <row r="377" spans="1:5" x14ac:dyDescent="0.25">
      <c r="A377" t="s">
        <v>4</v>
      </c>
      <c r="B377" t="s">
        <v>1</v>
      </c>
      <c r="C377" s="2">
        <v>-60</v>
      </c>
      <c r="D377">
        <v>-60.82</v>
      </c>
    </row>
    <row r="378" spans="1:5" x14ac:dyDescent="0.25">
      <c r="A378" t="s">
        <v>4</v>
      </c>
      <c r="B378" t="s">
        <v>1</v>
      </c>
      <c r="C378" s="2">
        <v>-60</v>
      </c>
      <c r="D378">
        <v>-61.36</v>
      </c>
    </row>
    <row r="379" spans="1:5" x14ac:dyDescent="0.25">
      <c r="A379" t="s">
        <v>4</v>
      </c>
      <c r="B379" t="s">
        <v>1</v>
      </c>
      <c r="C379" s="2">
        <v>-60</v>
      </c>
      <c r="D379">
        <v>-60.92</v>
      </c>
    </row>
    <row r="380" spans="1:5" x14ac:dyDescent="0.25">
      <c r="A380" t="s">
        <v>4</v>
      </c>
      <c r="B380" t="s">
        <v>1</v>
      </c>
      <c r="C380" s="2">
        <v>-60</v>
      </c>
      <c r="D380">
        <v>-62.07</v>
      </c>
    </row>
    <row r="381" spans="1:5" x14ac:dyDescent="0.25">
      <c r="A381" t="s">
        <v>4</v>
      </c>
      <c r="B381" t="s">
        <v>1</v>
      </c>
      <c r="C381" s="2">
        <v>-60</v>
      </c>
      <c r="D381">
        <v>-62.65</v>
      </c>
    </row>
    <row r="382" spans="1:5" x14ac:dyDescent="0.25">
      <c r="A382" t="s">
        <v>4</v>
      </c>
      <c r="B382" t="s">
        <v>1</v>
      </c>
      <c r="C382" s="2">
        <v>-60</v>
      </c>
      <c r="D382">
        <v>-64.02</v>
      </c>
      <c r="E382">
        <f>ABS(_xlfn.STDEV.P(D368:D382))*100/ABS(AVERAGE(D368:D382))</f>
        <v>2.0415633730294607</v>
      </c>
    </row>
    <row r="383" spans="1:5" x14ac:dyDescent="0.25">
      <c r="A383" t="s">
        <v>4</v>
      </c>
      <c r="B383" t="s">
        <v>1</v>
      </c>
      <c r="C383" s="2">
        <v>-80</v>
      </c>
      <c r="D383">
        <v>-92.26</v>
      </c>
    </row>
    <row r="384" spans="1:5" x14ac:dyDescent="0.25">
      <c r="A384" t="s">
        <v>4</v>
      </c>
      <c r="B384" t="s">
        <v>1</v>
      </c>
      <c r="C384" s="2">
        <v>-80</v>
      </c>
      <c r="D384">
        <v>-92.81</v>
      </c>
    </row>
    <row r="385" spans="1:5" x14ac:dyDescent="0.25">
      <c r="A385" t="s">
        <v>4</v>
      </c>
      <c r="B385" t="s">
        <v>1</v>
      </c>
      <c r="C385" s="2">
        <v>-80</v>
      </c>
      <c r="D385">
        <v>-89.56</v>
      </c>
    </row>
    <row r="386" spans="1:5" x14ac:dyDescent="0.25">
      <c r="A386" t="s">
        <v>4</v>
      </c>
      <c r="B386" t="s">
        <v>1</v>
      </c>
      <c r="C386" s="2">
        <v>-80</v>
      </c>
      <c r="D386">
        <v>-86.77</v>
      </c>
    </row>
    <row r="387" spans="1:5" x14ac:dyDescent="0.25">
      <c r="A387" t="s">
        <v>4</v>
      </c>
      <c r="B387" t="s">
        <v>1</v>
      </c>
      <c r="C387" s="2">
        <v>-80</v>
      </c>
      <c r="D387">
        <v>-86.86</v>
      </c>
    </row>
    <row r="388" spans="1:5" x14ac:dyDescent="0.25">
      <c r="A388" t="s">
        <v>4</v>
      </c>
      <c r="B388" t="s">
        <v>1</v>
      </c>
      <c r="C388" s="2">
        <v>-80</v>
      </c>
      <c r="D388">
        <v>-85.5</v>
      </c>
    </row>
    <row r="389" spans="1:5" x14ac:dyDescent="0.25">
      <c r="A389" t="s">
        <v>4</v>
      </c>
      <c r="B389" t="s">
        <v>1</v>
      </c>
      <c r="C389" s="2">
        <v>-80</v>
      </c>
      <c r="D389">
        <v>-87.99</v>
      </c>
    </row>
    <row r="390" spans="1:5" x14ac:dyDescent="0.25">
      <c r="A390" t="s">
        <v>4</v>
      </c>
      <c r="B390" t="s">
        <v>1</v>
      </c>
      <c r="C390" s="2">
        <v>-80</v>
      </c>
      <c r="D390">
        <v>-87.57</v>
      </c>
    </row>
    <row r="391" spans="1:5" x14ac:dyDescent="0.25">
      <c r="A391" t="s">
        <v>4</v>
      </c>
      <c r="B391" t="s">
        <v>1</v>
      </c>
      <c r="C391" s="2">
        <v>-80</v>
      </c>
      <c r="D391">
        <v>-87.77</v>
      </c>
    </row>
    <row r="392" spans="1:5" x14ac:dyDescent="0.25">
      <c r="A392" t="s">
        <v>4</v>
      </c>
      <c r="B392" t="s">
        <v>1</v>
      </c>
      <c r="C392" s="2">
        <v>-80</v>
      </c>
      <c r="D392">
        <v>-90.03</v>
      </c>
    </row>
    <row r="393" spans="1:5" x14ac:dyDescent="0.25">
      <c r="A393" t="s">
        <v>4</v>
      </c>
      <c r="B393" t="s">
        <v>1</v>
      </c>
      <c r="C393" s="2">
        <v>-80</v>
      </c>
      <c r="D393">
        <v>-89.93</v>
      </c>
    </row>
    <row r="394" spans="1:5" x14ac:dyDescent="0.25">
      <c r="A394" t="s">
        <v>4</v>
      </c>
      <c r="B394" t="s">
        <v>1</v>
      </c>
      <c r="C394" s="2">
        <v>-80</v>
      </c>
      <c r="D394">
        <v>-88.89</v>
      </c>
    </row>
    <row r="395" spans="1:5" x14ac:dyDescent="0.25">
      <c r="A395" t="s">
        <v>4</v>
      </c>
      <c r="B395" t="s">
        <v>1</v>
      </c>
      <c r="C395" s="2">
        <v>-80</v>
      </c>
      <c r="D395">
        <v>-88.01</v>
      </c>
    </row>
    <row r="396" spans="1:5" x14ac:dyDescent="0.25">
      <c r="A396" t="s">
        <v>4</v>
      </c>
      <c r="B396" t="s">
        <v>1</v>
      </c>
      <c r="C396" s="2">
        <v>-80</v>
      </c>
      <c r="D396">
        <v>-88.54</v>
      </c>
    </row>
    <row r="397" spans="1:5" x14ac:dyDescent="0.25">
      <c r="A397" t="s">
        <v>4</v>
      </c>
      <c r="B397" t="s">
        <v>1</v>
      </c>
      <c r="C397" s="2">
        <v>-80</v>
      </c>
      <c r="D397">
        <v>-89.44</v>
      </c>
    </row>
    <row r="398" spans="1:5" x14ac:dyDescent="0.25">
      <c r="A398" t="s">
        <v>4</v>
      </c>
      <c r="B398" t="s">
        <v>1</v>
      </c>
      <c r="C398" s="2">
        <v>-80</v>
      </c>
      <c r="D398">
        <v>-89.32</v>
      </c>
      <c r="E398">
        <f>ABS(_xlfn.STDEV.P(D384:D398))*100/ABS(AVERAGE(D384:D398))</f>
        <v>1.8937497822219296</v>
      </c>
    </row>
    <row r="399" spans="1:5" x14ac:dyDescent="0.25">
      <c r="A399" t="s">
        <v>4</v>
      </c>
      <c r="B399" t="s">
        <v>1</v>
      </c>
      <c r="C399" s="2">
        <v>20</v>
      </c>
      <c r="D399">
        <v>25.35</v>
      </c>
    </row>
    <row r="400" spans="1:5" x14ac:dyDescent="0.25">
      <c r="A400" t="s">
        <v>4</v>
      </c>
      <c r="B400" t="s">
        <v>1</v>
      </c>
      <c r="C400" s="2">
        <v>20</v>
      </c>
      <c r="D400">
        <v>24.69</v>
      </c>
    </row>
    <row r="401" spans="1:5" x14ac:dyDescent="0.25">
      <c r="A401" t="s">
        <v>4</v>
      </c>
      <c r="B401" t="s">
        <v>1</v>
      </c>
      <c r="C401" s="2">
        <v>20</v>
      </c>
      <c r="D401">
        <v>23.56</v>
      </c>
    </row>
    <row r="402" spans="1:5" x14ac:dyDescent="0.25">
      <c r="A402" t="s">
        <v>4</v>
      </c>
      <c r="B402" t="s">
        <v>1</v>
      </c>
      <c r="C402" s="2">
        <v>20</v>
      </c>
      <c r="D402">
        <v>23.78</v>
      </c>
    </row>
    <row r="403" spans="1:5" x14ac:dyDescent="0.25">
      <c r="A403" t="s">
        <v>4</v>
      </c>
      <c r="B403" t="s">
        <v>1</v>
      </c>
      <c r="C403" s="2">
        <v>20</v>
      </c>
      <c r="D403">
        <v>23.84</v>
      </c>
    </row>
    <row r="404" spans="1:5" x14ac:dyDescent="0.25">
      <c r="A404" t="s">
        <v>4</v>
      </c>
      <c r="B404" t="s">
        <v>1</v>
      </c>
      <c r="C404" s="2">
        <v>20</v>
      </c>
      <c r="D404">
        <v>25.68</v>
      </c>
    </row>
    <row r="405" spans="1:5" x14ac:dyDescent="0.25">
      <c r="A405" t="s">
        <v>4</v>
      </c>
      <c r="B405" t="s">
        <v>1</v>
      </c>
      <c r="C405" s="2">
        <v>20</v>
      </c>
      <c r="D405">
        <v>24.57</v>
      </c>
    </row>
    <row r="406" spans="1:5" x14ac:dyDescent="0.25">
      <c r="A406" t="s">
        <v>4</v>
      </c>
      <c r="B406" t="s">
        <v>1</v>
      </c>
      <c r="C406" s="2">
        <v>20</v>
      </c>
      <c r="D406">
        <v>25.08</v>
      </c>
    </row>
    <row r="407" spans="1:5" x14ac:dyDescent="0.25">
      <c r="A407" t="s">
        <v>4</v>
      </c>
      <c r="B407" t="s">
        <v>1</v>
      </c>
      <c r="C407" s="2">
        <v>20</v>
      </c>
      <c r="D407">
        <v>24.84</v>
      </c>
    </row>
    <row r="408" spans="1:5" x14ac:dyDescent="0.25">
      <c r="A408" t="s">
        <v>4</v>
      </c>
      <c r="B408" t="s">
        <v>1</v>
      </c>
      <c r="C408" s="2">
        <v>20</v>
      </c>
      <c r="D408">
        <v>23.97</v>
      </c>
    </row>
    <row r="409" spans="1:5" x14ac:dyDescent="0.25">
      <c r="A409" t="s">
        <v>4</v>
      </c>
      <c r="B409" t="s">
        <v>1</v>
      </c>
      <c r="C409" s="2">
        <v>20</v>
      </c>
      <c r="D409">
        <v>24.2</v>
      </c>
    </row>
    <row r="410" spans="1:5" x14ac:dyDescent="0.25">
      <c r="A410" t="s">
        <v>4</v>
      </c>
      <c r="B410" t="s">
        <v>1</v>
      </c>
      <c r="C410" s="2">
        <v>20</v>
      </c>
      <c r="D410">
        <v>23.39</v>
      </c>
    </row>
    <row r="411" spans="1:5" x14ac:dyDescent="0.25">
      <c r="A411" t="s">
        <v>4</v>
      </c>
      <c r="B411" t="s">
        <v>1</v>
      </c>
      <c r="C411" s="2">
        <v>20</v>
      </c>
      <c r="D411">
        <v>22.01</v>
      </c>
    </row>
    <row r="412" spans="1:5" x14ac:dyDescent="0.25">
      <c r="A412" t="s">
        <v>4</v>
      </c>
      <c r="B412" t="s">
        <v>1</v>
      </c>
      <c r="C412" s="2">
        <v>20</v>
      </c>
      <c r="D412">
        <v>20.47</v>
      </c>
    </row>
    <row r="413" spans="1:5" x14ac:dyDescent="0.25">
      <c r="A413" t="s">
        <v>4</v>
      </c>
      <c r="B413" t="s">
        <v>1</v>
      </c>
      <c r="C413" s="2">
        <v>20</v>
      </c>
      <c r="D413">
        <v>21.25</v>
      </c>
    </row>
    <row r="414" spans="1:5" x14ac:dyDescent="0.25">
      <c r="A414" t="s">
        <v>4</v>
      </c>
      <c r="B414" t="s">
        <v>1</v>
      </c>
      <c r="C414" s="2">
        <v>20</v>
      </c>
      <c r="D414">
        <v>24.31</v>
      </c>
    </row>
    <row r="415" spans="1:5" x14ac:dyDescent="0.25">
      <c r="A415" t="s">
        <v>4</v>
      </c>
      <c r="B415" t="s">
        <v>1</v>
      </c>
      <c r="C415" s="2">
        <v>20</v>
      </c>
      <c r="D415">
        <v>23.51</v>
      </c>
      <c r="E415">
        <f>ABS(_xlfn.STDEV.P(D401:D415))*100/ABS(AVERAGE(D401:D415))</f>
        <v>5.7789874141890154</v>
      </c>
    </row>
    <row r="416" spans="1:5" x14ac:dyDescent="0.25">
      <c r="A416" t="s">
        <v>4</v>
      </c>
      <c r="B416" t="s">
        <v>1</v>
      </c>
      <c r="C416" s="2">
        <v>40</v>
      </c>
      <c r="D416">
        <v>42.68</v>
      </c>
    </row>
    <row r="417" spans="1:4" x14ac:dyDescent="0.25">
      <c r="A417" t="s">
        <v>4</v>
      </c>
      <c r="B417" t="s">
        <v>1</v>
      </c>
      <c r="C417" s="2">
        <v>40</v>
      </c>
      <c r="D417">
        <v>42.56</v>
      </c>
    </row>
    <row r="418" spans="1:4" x14ac:dyDescent="0.25">
      <c r="A418" t="s">
        <v>4</v>
      </c>
      <c r="B418" t="s">
        <v>1</v>
      </c>
      <c r="C418" s="2">
        <v>40</v>
      </c>
      <c r="D418">
        <v>41.54</v>
      </c>
    </row>
    <row r="419" spans="1:4" x14ac:dyDescent="0.25">
      <c r="A419" t="s">
        <v>4</v>
      </c>
      <c r="B419" t="s">
        <v>1</v>
      </c>
      <c r="C419" s="2">
        <v>40</v>
      </c>
      <c r="D419">
        <v>43.36</v>
      </c>
    </row>
    <row r="420" spans="1:4" x14ac:dyDescent="0.25">
      <c r="A420" t="s">
        <v>4</v>
      </c>
      <c r="B420" t="s">
        <v>1</v>
      </c>
      <c r="C420" s="2">
        <v>40</v>
      </c>
      <c r="D420">
        <v>41.88</v>
      </c>
    </row>
    <row r="421" spans="1:4" x14ac:dyDescent="0.25">
      <c r="A421" t="s">
        <v>4</v>
      </c>
      <c r="B421" t="s">
        <v>1</v>
      </c>
      <c r="C421" s="2">
        <v>40</v>
      </c>
      <c r="D421">
        <v>41.93</v>
      </c>
    </row>
    <row r="422" spans="1:4" x14ac:dyDescent="0.25">
      <c r="A422" t="s">
        <v>4</v>
      </c>
      <c r="B422" t="s">
        <v>1</v>
      </c>
      <c r="C422" s="2">
        <v>40</v>
      </c>
      <c r="D422">
        <v>41.36</v>
      </c>
    </row>
    <row r="423" spans="1:4" x14ac:dyDescent="0.25">
      <c r="A423" t="s">
        <v>4</v>
      </c>
      <c r="B423" t="s">
        <v>1</v>
      </c>
      <c r="C423" s="2">
        <v>40</v>
      </c>
      <c r="D423">
        <v>41.13</v>
      </c>
    </row>
    <row r="424" spans="1:4" x14ac:dyDescent="0.25">
      <c r="A424" t="s">
        <v>4</v>
      </c>
      <c r="B424" t="s">
        <v>1</v>
      </c>
      <c r="C424" s="2">
        <v>40</v>
      </c>
      <c r="D424">
        <v>41.82</v>
      </c>
    </row>
    <row r="425" spans="1:4" x14ac:dyDescent="0.25">
      <c r="A425" t="s">
        <v>4</v>
      </c>
      <c r="B425" t="s">
        <v>1</v>
      </c>
      <c r="C425" s="2">
        <v>40</v>
      </c>
      <c r="D425">
        <v>42.19</v>
      </c>
    </row>
    <row r="426" spans="1:4" x14ac:dyDescent="0.25">
      <c r="A426" t="s">
        <v>4</v>
      </c>
      <c r="B426" t="s">
        <v>1</v>
      </c>
      <c r="C426" s="2">
        <v>40</v>
      </c>
      <c r="D426">
        <v>41.1</v>
      </c>
    </row>
    <row r="427" spans="1:4" x14ac:dyDescent="0.25">
      <c r="A427" t="s">
        <v>4</v>
      </c>
      <c r="B427" t="s">
        <v>1</v>
      </c>
      <c r="C427" s="2">
        <v>40</v>
      </c>
      <c r="D427">
        <v>40.619999999999997</v>
      </c>
    </row>
    <row r="428" spans="1:4" x14ac:dyDescent="0.25">
      <c r="A428" t="s">
        <v>4</v>
      </c>
      <c r="B428" t="s">
        <v>1</v>
      </c>
      <c r="C428" s="2">
        <v>40</v>
      </c>
      <c r="D428">
        <v>42.13</v>
      </c>
    </row>
    <row r="429" spans="1:4" x14ac:dyDescent="0.25">
      <c r="A429" t="s">
        <v>4</v>
      </c>
      <c r="B429" t="s">
        <v>1</v>
      </c>
      <c r="C429" s="2">
        <v>40</v>
      </c>
      <c r="D429">
        <v>41.8</v>
      </c>
    </row>
    <row r="430" spans="1:4" x14ac:dyDescent="0.25">
      <c r="A430" t="s">
        <v>4</v>
      </c>
      <c r="B430" t="s">
        <v>1</v>
      </c>
      <c r="C430" s="2">
        <v>40</v>
      </c>
      <c r="D430">
        <v>41.41</v>
      </c>
    </row>
    <row r="431" spans="1:4" x14ac:dyDescent="0.25">
      <c r="A431" t="s">
        <v>4</v>
      </c>
      <c r="B431" t="s">
        <v>1</v>
      </c>
      <c r="C431" s="2">
        <v>40</v>
      </c>
      <c r="D431">
        <v>40.14</v>
      </c>
    </row>
    <row r="432" spans="1:4" x14ac:dyDescent="0.25">
      <c r="A432" t="s">
        <v>4</v>
      </c>
      <c r="B432" t="s">
        <v>1</v>
      </c>
      <c r="C432" s="2">
        <v>40</v>
      </c>
      <c r="D432">
        <v>42.02</v>
      </c>
    </row>
    <row r="433" spans="1:5" x14ac:dyDescent="0.25">
      <c r="A433" t="s">
        <v>4</v>
      </c>
      <c r="B433" t="s">
        <v>1</v>
      </c>
      <c r="C433" s="2">
        <v>40</v>
      </c>
      <c r="D433">
        <v>42.25</v>
      </c>
    </row>
    <row r="434" spans="1:5" x14ac:dyDescent="0.25">
      <c r="A434" t="s">
        <v>4</v>
      </c>
      <c r="B434" t="s">
        <v>1</v>
      </c>
      <c r="C434" s="2">
        <v>40</v>
      </c>
      <c r="D434">
        <v>41.77</v>
      </c>
      <c r="E434">
        <f>ABS(_xlfn.STDEV.P(D420:D434))*100/ABS(AVERAGE(D420:D434))</f>
        <v>1.413040787822613</v>
      </c>
    </row>
    <row r="435" spans="1:5" x14ac:dyDescent="0.25">
      <c r="A435" t="s">
        <v>4</v>
      </c>
      <c r="B435" t="s">
        <v>1</v>
      </c>
      <c r="C435" s="2">
        <v>60</v>
      </c>
      <c r="D435">
        <v>61.13</v>
      </c>
    </row>
    <row r="436" spans="1:5" x14ac:dyDescent="0.25">
      <c r="A436" t="s">
        <v>4</v>
      </c>
      <c r="B436" t="s">
        <v>1</v>
      </c>
      <c r="C436" s="2">
        <v>60</v>
      </c>
      <c r="D436">
        <v>65.239999999999995</v>
      </c>
    </row>
    <row r="437" spans="1:5" x14ac:dyDescent="0.25">
      <c r="A437" t="s">
        <v>4</v>
      </c>
      <c r="B437" t="s">
        <v>1</v>
      </c>
      <c r="C437" s="2">
        <v>60</v>
      </c>
      <c r="D437">
        <v>63.91</v>
      </c>
    </row>
    <row r="438" spans="1:5" x14ac:dyDescent="0.25">
      <c r="A438" t="s">
        <v>4</v>
      </c>
      <c r="B438" t="s">
        <v>1</v>
      </c>
      <c r="C438" s="2">
        <v>60</v>
      </c>
      <c r="D438">
        <v>62.39</v>
      </c>
    </row>
    <row r="439" spans="1:5" x14ac:dyDescent="0.25">
      <c r="A439" t="s">
        <v>4</v>
      </c>
      <c r="B439" t="s">
        <v>1</v>
      </c>
      <c r="C439" s="2">
        <v>60</v>
      </c>
      <c r="D439">
        <v>58.32</v>
      </c>
    </row>
    <row r="440" spans="1:5" x14ac:dyDescent="0.25">
      <c r="A440" t="s">
        <v>4</v>
      </c>
      <c r="B440" t="s">
        <v>1</v>
      </c>
      <c r="C440" s="2">
        <v>60</v>
      </c>
      <c r="D440">
        <v>62.26</v>
      </c>
    </row>
    <row r="441" spans="1:5" x14ac:dyDescent="0.25">
      <c r="A441" t="s">
        <v>4</v>
      </c>
      <c r="B441" t="s">
        <v>1</v>
      </c>
      <c r="C441" s="2">
        <v>60</v>
      </c>
      <c r="D441">
        <v>61.93</v>
      </c>
    </row>
    <row r="442" spans="1:5" x14ac:dyDescent="0.25">
      <c r="A442" t="s">
        <v>4</v>
      </c>
      <c r="B442" t="s">
        <v>1</v>
      </c>
      <c r="C442" s="2">
        <v>60</v>
      </c>
      <c r="D442">
        <v>61.15</v>
      </c>
    </row>
    <row r="443" spans="1:5" x14ac:dyDescent="0.25">
      <c r="A443" t="s">
        <v>4</v>
      </c>
      <c r="B443" t="s">
        <v>1</v>
      </c>
      <c r="C443" s="2">
        <v>60</v>
      </c>
      <c r="D443">
        <v>60.05</v>
      </c>
    </row>
    <row r="444" spans="1:5" x14ac:dyDescent="0.25">
      <c r="A444" t="s">
        <v>4</v>
      </c>
      <c r="B444" t="s">
        <v>1</v>
      </c>
      <c r="C444" s="2">
        <v>60</v>
      </c>
      <c r="D444">
        <v>60.39</v>
      </c>
    </row>
    <row r="445" spans="1:5" x14ac:dyDescent="0.25">
      <c r="A445" t="s">
        <v>4</v>
      </c>
      <c r="B445" t="s">
        <v>1</v>
      </c>
      <c r="C445" s="2">
        <v>60</v>
      </c>
      <c r="D445">
        <v>60.27</v>
      </c>
    </row>
    <row r="446" spans="1:5" x14ac:dyDescent="0.25">
      <c r="A446" t="s">
        <v>4</v>
      </c>
      <c r="B446" t="s">
        <v>1</v>
      </c>
      <c r="C446" s="2">
        <v>60</v>
      </c>
      <c r="D446">
        <v>60.9</v>
      </c>
    </row>
    <row r="447" spans="1:5" x14ac:dyDescent="0.25">
      <c r="A447" t="s">
        <v>4</v>
      </c>
      <c r="B447" t="s">
        <v>1</v>
      </c>
      <c r="C447" s="2">
        <v>60</v>
      </c>
      <c r="D447">
        <v>62.13</v>
      </c>
    </row>
    <row r="448" spans="1:5" x14ac:dyDescent="0.25">
      <c r="A448" t="s">
        <v>4</v>
      </c>
      <c r="B448" t="s">
        <v>1</v>
      </c>
      <c r="C448" s="2">
        <v>60</v>
      </c>
      <c r="D448">
        <v>61.06</v>
      </c>
      <c r="E448">
        <f>ABS(_xlfn.STDEV.P(D435:D448))*100/ABS(AVERAGE(D435:D448))</f>
        <v>2.661462219546304</v>
      </c>
    </row>
    <row r="449" spans="1:6" x14ac:dyDescent="0.25">
      <c r="A449" t="s">
        <v>4</v>
      </c>
      <c r="B449" t="s">
        <v>1</v>
      </c>
      <c r="C449" s="2">
        <v>80</v>
      </c>
      <c r="D449">
        <v>80.099999999999994</v>
      </c>
    </row>
    <row r="450" spans="1:6" x14ac:dyDescent="0.25">
      <c r="A450" t="s">
        <v>4</v>
      </c>
      <c r="B450" t="s">
        <v>1</v>
      </c>
      <c r="C450" s="2">
        <v>80</v>
      </c>
      <c r="D450">
        <v>80.72</v>
      </c>
    </row>
    <row r="451" spans="1:6" x14ac:dyDescent="0.25">
      <c r="A451" t="s">
        <v>4</v>
      </c>
      <c r="B451" t="s">
        <v>1</v>
      </c>
      <c r="C451" s="2">
        <v>80</v>
      </c>
      <c r="D451">
        <v>80.760000000000005</v>
      </c>
    </row>
    <row r="452" spans="1:6" x14ac:dyDescent="0.25">
      <c r="A452" t="s">
        <v>4</v>
      </c>
      <c r="B452" t="s">
        <v>1</v>
      </c>
      <c r="C452" s="2">
        <v>80</v>
      </c>
      <c r="D452">
        <v>82.19</v>
      </c>
    </row>
    <row r="453" spans="1:6" x14ac:dyDescent="0.25">
      <c r="A453" t="s">
        <v>4</v>
      </c>
      <c r="B453" t="s">
        <v>1</v>
      </c>
      <c r="C453" s="2">
        <v>80</v>
      </c>
      <c r="D453">
        <v>80.42</v>
      </c>
    </row>
    <row r="454" spans="1:6" x14ac:dyDescent="0.25">
      <c r="A454" t="s">
        <v>4</v>
      </c>
      <c r="B454" t="s">
        <v>1</v>
      </c>
      <c r="C454" s="2">
        <v>80</v>
      </c>
      <c r="D454">
        <v>80.77</v>
      </c>
    </row>
    <row r="455" spans="1:6" x14ac:dyDescent="0.25">
      <c r="A455" t="s">
        <v>4</v>
      </c>
      <c r="B455" t="s">
        <v>1</v>
      </c>
      <c r="C455" s="2">
        <v>80</v>
      </c>
      <c r="D455">
        <v>80.650000000000006</v>
      </c>
    </row>
    <row r="456" spans="1:6" x14ac:dyDescent="0.25">
      <c r="A456" t="s">
        <v>4</v>
      </c>
      <c r="B456" t="s">
        <v>1</v>
      </c>
      <c r="C456" s="2">
        <v>80</v>
      </c>
      <c r="D456">
        <v>81.13</v>
      </c>
    </row>
    <row r="457" spans="1:6" x14ac:dyDescent="0.25">
      <c r="A457" t="s">
        <v>4</v>
      </c>
      <c r="B457" t="s">
        <v>1</v>
      </c>
      <c r="C457" s="2">
        <v>80</v>
      </c>
      <c r="D457">
        <v>80.040000000000006</v>
      </c>
    </row>
    <row r="458" spans="1:6" x14ac:dyDescent="0.25">
      <c r="A458" t="s">
        <v>4</v>
      </c>
      <c r="B458" t="s">
        <v>1</v>
      </c>
      <c r="C458" s="2">
        <v>80</v>
      </c>
      <c r="D458">
        <v>80.16</v>
      </c>
    </row>
    <row r="459" spans="1:6" x14ac:dyDescent="0.25">
      <c r="A459" t="s">
        <v>4</v>
      </c>
      <c r="B459" t="s">
        <v>1</v>
      </c>
      <c r="C459" s="2">
        <v>80</v>
      </c>
      <c r="D459">
        <v>80.56</v>
      </c>
    </row>
    <row r="460" spans="1:6" x14ac:dyDescent="0.25">
      <c r="A460" t="s">
        <v>4</v>
      </c>
      <c r="B460" t="s">
        <v>1</v>
      </c>
      <c r="C460" s="2">
        <v>80</v>
      </c>
      <c r="D460">
        <v>80.47</v>
      </c>
    </row>
    <row r="461" spans="1:6" x14ac:dyDescent="0.25">
      <c r="A461" t="s">
        <v>4</v>
      </c>
      <c r="B461" t="s">
        <v>1</v>
      </c>
      <c r="C461" s="2">
        <v>80</v>
      </c>
      <c r="D461">
        <v>80.23</v>
      </c>
    </row>
    <row r="462" spans="1:6" x14ac:dyDescent="0.25">
      <c r="A462" t="s">
        <v>4</v>
      </c>
      <c r="B462" t="s">
        <v>1</v>
      </c>
      <c r="C462" s="2">
        <v>80</v>
      </c>
      <c r="D462">
        <v>82.16</v>
      </c>
    </row>
    <row r="463" spans="1:6" x14ac:dyDescent="0.25">
      <c r="A463" t="s">
        <v>4</v>
      </c>
      <c r="B463" t="s">
        <v>1</v>
      </c>
      <c r="C463" s="2">
        <v>80</v>
      </c>
      <c r="D463">
        <v>80.52</v>
      </c>
    </row>
    <row r="464" spans="1:6" x14ac:dyDescent="0.25">
      <c r="A464" t="s">
        <v>4</v>
      </c>
      <c r="B464" t="s">
        <v>1</v>
      </c>
      <c r="C464" s="2">
        <v>80</v>
      </c>
      <c r="D464">
        <v>80.98</v>
      </c>
      <c r="E464">
        <f>ABS(_xlfn.STDEV.P(D450:D464))*100/ABS(AVERAGE(D450:D464))</f>
        <v>0.75985120569381659</v>
      </c>
      <c r="F46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368B-7BF2-4A28-BB08-85CB5C323E4B}">
  <dimension ref="A1:L402"/>
  <sheetViews>
    <sheetView zoomScaleNormal="100" workbookViewId="0">
      <selection activeCell="E1" sqref="E1:E1048576"/>
    </sheetView>
  </sheetViews>
  <sheetFormatPr defaultRowHeight="15" x14ac:dyDescent="0.25"/>
  <sheetData>
    <row r="1" spans="1:12" x14ac:dyDescent="0.25">
      <c r="A1" t="s">
        <v>0</v>
      </c>
      <c r="B1" t="s">
        <v>2</v>
      </c>
      <c r="C1">
        <v>-20</v>
      </c>
      <c r="D1">
        <v>-22.02</v>
      </c>
    </row>
    <row r="2" spans="1:12" x14ac:dyDescent="0.25">
      <c r="A2" t="s">
        <v>0</v>
      </c>
      <c r="B2" t="s">
        <v>2</v>
      </c>
      <c r="C2">
        <v>-20</v>
      </c>
      <c r="D2">
        <v>-21.76</v>
      </c>
      <c r="L2">
        <v>2.7896569558483275</v>
      </c>
    </row>
    <row r="3" spans="1:12" x14ac:dyDescent="0.25">
      <c r="A3" t="s">
        <v>0</v>
      </c>
      <c r="B3" t="s">
        <v>2</v>
      </c>
      <c r="C3">
        <v>-20</v>
      </c>
      <c r="D3">
        <v>-22.01</v>
      </c>
      <c r="L3">
        <v>1.448871480686013</v>
      </c>
    </row>
    <row r="4" spans="1:12" x14ac:dyDescent="0.25">
      <c r="A4" t="s">
        <v>0</v>
      </c>
      <c r="B4" t="s">
        <v>2</v>
      </c>
      <c r="C4">
        <v>-20</v>
      </c>
      <c r="D4">
        <v>-22.05</v>
      </c>
      <c r="L4">
        <v>0.64423341419680269</v>
      </c>
    </row>
    <row r="5" spans="1:12" x14ac:dyDescent="0.25">
      <c r="A5" t="s">
        <v>0</v>
      </c>
      <c r="B5" t="s">
        <v>2</v>
      </c>
      <c r="C5">
        <v>-20</v>
      </c>
      <c r="D5">
        <v>-22.86</v>
      </c>
      <c r="L5">
        <v>0.98957295911547538</v>
      </c>
    </row>
    <row r="6" spans="1:12" x14ac:dyDescent="0.25">
      <c r="A6" t="s">
        <v>0</v>
      </c>
      <c r="B6" t="s">
        <v>2</v>
      </c>
      <c r="C6">
        <v>-20</v>
      </c>
      <c r="D6">
        <v>-22.26</v>
      </c>
      <c r="L6">
        <v>1.5756239885904773</v>
      </c>
    </row>
    <row r="7" spans="1:12" x14ac:dyDescent="0.25">
      <c r="A7" t="s">
        <v>0</v>
      </c>
      <c r="B7" t="s">
        <v>2</v>
      </c>
      <c r="C7">
        <v>-20</v>
      </c>
      <c r="D7">
        <v>-22.38</v>
      </c>
      <c r="L7">
        <v>3.4675583748534144</v>
      </c>
    </row>
    <row r="8" spans="1:12" x14ac:dyDescent="0.25">
      <c r="A8" t="s">
        <v>0</v>
      </c>
      <c r="B8" t="s">
        <v>2</v>
      </c>
      <c r="C8">
        <v>-20</v>
      </c>
      <c r="D8">
        <v>-22.01</v>
      </c>
      <c r="L8">
        <v>1.1078102142369732</v>
      </c>
    </row>
    <row r="9" spans="1:12" x14ac:dyDescent="0.25">
      <c r="A9" t="s">
        <v>0</v>
      </c>
      <c r="B9" t="s">
        <v>2</v>
      </c>
      <c r="C9">
        <v>-20</v>
      </c>
      <c r="D9">
        <v>-21.87</v>
      </c>
      <c r="L9">
        <v>0.89107424905983235</v>
      </c>
    </row>
    <row r="10" spans="1:12" x14ac:dyDescent="0.25">
      <c r="A10" t="s">
        <v>0</v>
      </c>
      <c r="B10" t="s">
        <v>2</v>
      </c>
      <c r="C10">
        <v>-20</v>
      </c>
      <c r="D10">
        <v>-22.1</v>
      </c>
      <c r="L10">
        <v>3.1034550180984795</v>
      </c>
    </row>
    <row r="11" spans="1:12" x14ac:dyDescent="0.25">
      <c r="A11" t="s">
        <v>0</v>
      </c>
      <c r="B11" t="s">
        <v>2</v>
      </c>
      <c r="C11">
        <v>-20</v>
      </c>
      <c r="D11">
        <v>-22.31</v>
      </c>
      <c r="L11">
        <v>1.3919644776600109</v>
      </c>
    </row>
    <row r="12" spans="1:12" x14ac:dyDescent="0.25">
      <c r="A12" t="s">
        <v>0</v>
      </c>
      <c r="B12" t="s">
        <v>2</v>
      </c>
      <c r="C12">
        <v>-20</v>
      </c>
      <c r="D12">
        <v>-21.22</v>
      </c>
      <c r="L12">
        <v>1.7474906904200678</v>
      </c>
    </row>
    <row r="13" spans="1:12" x14ac:dyDescent="0.25">
      <c r="A13" t="s">
        <v>0</v>
      </c>
      <c r="B13" t="s">
        <v>2</v>
      </c>
      <c r="C13">
        <v>-20</v>
      </c>
      <c r="D13">
        <v>-22.36</v>
      </c>
      <c r="L13">
        <v>1.6454857544495325</v>
      </c>
    </row>
    <row r="14" spans="1:12" x14ac:dyDescent="0.25">
      <c r="A14" t="s">
        <v>0</v>
      </c>
      <c r="B14" t="s">
        <v>2</v>
      </c>
      <c r="C14">
        <v>-20</v>
      </c>
      <c r="D14">
        <v>-22.61</v>
      </c>
      <c r="L14">
        <v>3.5661556452356411</v>
      </c>
    </row>
    <row r="15" spans="1:12" x14ac:dyDescent="0.25">
      <c r="A15" t="s">
        <v>0</v>
      </c>
      <c r="B15" t="s">
        <v>2</v>
      </c>
      <c r="C15">
        <v>-20</v>
      </c>
      <c r="D15">
        <v>-23.15</v>
      </c>
      <c r="L15">
        <v>4.0391719465506384</v>
      </c>
    </row>
    <row r="16" spans="1:12" x14ac:dyDescent="0.25">
      <c r="A16" t="s">
        <v>0</v>
      </c>
      <c r="B16" t="s">
        <v>2</v>
      </c>
      <c r="C16">
        <v>-20</v>
      </c>
      <c r="D16">
        <v>-23.03</v>
      </c>
      <c r="L16">
        <v>1.791245139074011</v>
      </c>
    </row>
    <row r="17" spans="1:12" x14ac:dyDescent="0.25">
      <c r="A17" t="s">
        <v>0</v>
      </c>
      <c r="B17" t="s">
        <v>2</v>
      </c>
      <c r="C17">
        <v>-20</v>
      </c>
      <c r="D17">
        <v>-21.89</v>
      </c>
      <c r="L17">
        <v>0.75871539121452714</v>
      </c>
    </row>
    <row r="18" spans="1:12" x14ac:dyDescent="0.25">
      <c r="A18" t="s">
        <v>0</v>
      </c>
      <c r="B18" t="s">
        <v>2</v>
      </c>
      <c r="C18">
        <v>-20</v>
      </c>
      <c r="D18">
        <v>-21.52</v>
      </c>
      <c r="L18">
        <v>4.89825459161945</v>
      </c>
    </row>
    <row r="19" spans="1:12" x14ac:dyDescent="0.25">
      <c r="A19" t="s">
        <v>0</v>
      </c>
      <c r="B19" t="s">
        <v>2</v>
      </c>
      <c r="C19">
        <v>-20</v>
      </c>
      <c r="D19">
        <v>-22.54</v>
      </c>
      <c r="L19">
        <v>21.989641656558629</v>
      </c>
    </row>
    <row r="20" spans="1:12" x14ac:dyDescent="0.25">
      <c r="A20" t="s">
        <v>0</v>
      </c>
      <c r="B20" t="s">
        <v>2</v>
      </c>
      <c r="C20">
        <v>-20</v>
      </c>
      <c r="D20">
        <v>-21.11</v>
      </c>
      <c r="L20">
        <v>1.6520250190357926</v>
      </c>
    </row>
    <row r="21" spans="1:12" x14ac:dyDescent="0.25">
      <c r="A21" t="s">
        <v>0</v>
      </c>
      <c r="B21" t="s">
        <v>2</v>
      </c>
      <c r="C21">
        <v>-20</v>
      </c>
      <c r="D21">
        <v>-20.54</v>
      </c>
      <c r="E21">
        <f>ABS(_xlfn.STDEV.P(D1:D21))*100/ABS(AVERAGE(D1:D21))</f>
        <v>2.7896569558483275</v>
      </c>
      <c r="L21">
        <v>0.95691349163511352</v>
      </c>
    </row>
    <row r="22" spans="1:12" x14ac:dyDescent="0.25">
      <c r="A22" t="s">
        <v>0</v>
      </c>
      <c r="B22" t="s">
        <v>2</v>
      </c>
      <c r="C22">
        <v>-40</v>
      </c>
      <c r="D22">
        <v>-42.34</v>
      </c>
    </row>
    <row r="23" spans="1:12" x14ac:dyDescent="0.25">
      <c r="A23" t="s">
        <v>0</v>
      </c>
      <c r="B23" t="s">
        <v>2</v>
      </c>
      <c r="C23">
        <v>-40</v>
      </c>
      <c r="D23">
        <v>-41.95</v>
      </c>
      <c r="L23">
        <f>AVERAGE(L2:L21)</f>
        <v>3.0227460229069605</v>
      </c>
    </row>
    <row r="24" spans="1:12" x14ac:dyDescent="0.25">
      <c r="A24" t="s">
        <v>0</v>
      </c>
      <c r="B24" t="s">
        <v>2</v>
      </c>
      <c r="C24">
        <v>-40</v>
      </c>
      <c r="D24">
        <v>-41.63</v>
      </c>
    </row>
    <row r="25" spans="1:12" x14ac:dyDescent="0.25">
      <c r="A25" t="s">
        <v>0</v>
      </c>
      <c r="B25" t="s">
        <v>2</v>
      </c>
      <c r="C25">
        <v>-40</v>
      </c>
      <c r="D25">
        <v>-41.33</v>
      </c>
    </row>
    <row r="26" spans="1:12" x14ac:dyDescent="0.25">
      <c r="A26" t="s">
        <v>0</v>
      </c>
      <c r="B26" t="s">
        <v>2</v>
      </c>
      <c r="C26">
        <v>-40</v>
      </c>
      <c r="D26">
        <v>-41.86</v>
      </c>
    </row>
    <row r="27" spans="1:12" x14ac:dyDescent="0.25">
      <c r="A27" t="s">
        <v>0</v>
      </c>
      <c r="B27" t="s">
        <v>2</v>
      </c>
      <c r="C27">
        <v>-40</v>
      </c>
      <c r="D27">
        <v>-41.28</v>
      </c>
    </row>
    <row r="28" spans="1:12" x14ac:dyDescent="0.25">
      <c r="A28" t="s">
        <v>0</v>
      </c>
      <c r="B28" t="s">
        <v>2</v>
      </c>
      <c r="C28">
        <v>-40</v>
      </c>
      <c r="D28">
        <v>-41.53</v>
      </c>
    </row>
    <row r="29" spans="1:12" x14ac:dyDescent="0.25">
      <c r="A29" t="s">
        <v>0</v>
      </c>
      <c r="B29" t="s">
        <v>2</v>
      </c>
      <c r="C29">
        <v>-40</v>
      </c>
      <c r="D29">
        <v>-41.65</v>
      </c>
    </row>
    <row r="30" spans="1:12" x14ac:dyDescent="0.25">
      <c r="A30" t="s">
        <v>0</v>
      </c>
      <c r="B30" t="s">
        <v>2</v>
      </c>
      <c r="C30">
        <v>-40</v>
      </c>
      <c r="D30">
        <v>-41.04</v>
      </c>
    </row>
    <row r="31" spans="1:12" x14ac:dyDescent="0.25">
      <c r="A31" t="s">
        <v>0</v>
      </c>
      <c r="B31" t="s">
        <v>2</v>
      </c>
      <c r="C31">
        <v>-40</v>
      </c>
      <c r="D31">
        <v>-42.11</v>
      </c>
    </row>
    <row r="32" spans="1:12" x14ac:dyDescent="0.25">
      <c r="A32" t="s">
        <v>0</v>
      </c>
      <c r="B32" t="s">
        <v>2</v>
      </c>
      <c r="C32">
        <v>-40</v>
      </c>
      <c r="D32">
        <v>-42.02</v>
      </c>
    </row>
    <row r="33" spans="1:5" x14ac:dyDescent="0.25">
      <c r="A33" t="s">
        <v>0</v>
      </c>
      <c r="B33" t="s">
        <v>2</v>
      </c>
      <c r="C33">
        <v>-40</v>
      </c>
      <c r="D33">
        <v>-42.17</v>
      </c>
    </row>
    <row r="34" spans="1:5" x14ac:dyDescent="0.25">
      <c r="A34" t="s">
        <v>0</v>
      </c>
      <c r="B34" t="s">
        <v>2</v>
      </c>
      <c r="C34">
        <v>-40</v>
      </c>
      <c r="D34">
        <v>-40.64</v>
      </c>
    </row>
    <row r="35" spans="1:5" x14ac:dyDescent="0.25">
      <c r="A35" t="s">
        <v>0</v>
      </c>
      <c r="B35" t="s">
        <v>2</v>
      </c>
      <c r="C35">
        <v>-40</v>
      </c>
      <c r="D35">
        <v>-42.04</v>
      </c>
    </row>
    <row r="36" spans="1:5" x14ac:dyDescent="0.25">
      <c r="A36" t="s">
        <v>0</v>
      </c>
      <c r="B36" t="s">
        <v>2</v>
      </c>
      <c r="C36">
        <v>-40</v>
      </c>
      <c r="D36">
        <v>-40.26</v>
      </c>
    </row>
    <row r="37" spans="1:5" x14ac:dyDescent="0.25">
      <c r="A37" t="s">
        <v>0</v>
      </c>
      <c r="B37" t="s">
        <v>2</v>
      </c>
      <c r="C37">
        <v>-40</v>
      </c>
      <c r="D37">
        <v>-40.92</v>
      </c>
    </row>
    <row r="38" spans="1:5" x14ac:dyDescent="0.25">
      <c r="A38" t="s">
        <v>0</v>
      </c>
      <c r="B38" t="s">
        <v>2</v>
      </c>
      <c r="C38">
        <v>-40</v>
      </c>
      <c r="D38">
        <v>-40.53</v>
      </c>
    </row>
    <row r="39" spans="1:5" x14ac:dyDescent="0.25">
      <c r="A39" t="s">
        <v>0</v>
      </c>
      <c r="B39" t="s">
        <v>2</v>
      </c>
      <c r="C39">
        <v>-40</v>
      </c>
      <c r="D39">
        <v>-41.96</v>
      </c>
      <c r="E39">
        <f>ABS(_xlfn.STDEV.P(D22:D39))*100/ABS(AVERAGE(D22:D39))</f>
        <v>1.448871480686013</v>
      </c>
    </row>
    <row r="40" spans="1:5" x14ac:dyDescent="0.25">
      <c r="A40" t="s">
        <v>0</v>
      </c>
      <c r="B40" t="s">
        <v>2</v>
      </c>
      <c r="C40">
        <v>-60</v>
      </c>
      <c r="D40">
        <v>-60.37</v>
      </c>
    </row>
    <row r="41" spans="1:5" x14ac:dyDescent="0.25">
      <c r="A41" t="s">
        <v>0</v>
      </c>
      <c r="B41" t="s">
        <v>2</v>
      </c>
      <c r="C41">
        <v>-60</v>
      </c>
      <c r="D41">
        <v>-61.6</v>
      </c>
    </row>
    <row r="42" spans="1:5" x14ac:dyDescent="0.25">
      <c r="A42" t="s">
        <v>0</v>
      </c>
      <c r="B42" t="s">
        <v>2</v>
      </c>
      <c r="C42">
        <v>-60</v>
      </c>
      <c r="D42">
        <v>-61.89</v>
      </c>
    </row>
    <row r="43" spans="1:5" x14ac:dyDescent="0.25">
      <c r="A43" t="s">
        <v>0</v>
      </c>
      <c r="B43" t="s">
        <v>2</v>
      </c>
      <c r="C43">
        <v>-60</v>
      </c>
      <c r="D43">
        <v>-61.42</v>
      </c>
    </row>
    <row r="44" spans="1:5" x14ac:dyDescent="0.25">
      <c r="A44" t="s">
        <v>0</v>
      </c>
      <c r="B44" t="s">
        <v>2</v>
      </c>
      <c r="C44">
        <v>-60</v>
      </c>
      <c r="D44">
        <v>-61.52</v>
      </c>
    </row>
    <row r="45" spans="1:5" x14ac:dyDescent="0.25">
      <c r="A45" t="s">
        <v>0</v>
      </c>
      <c r="B45" t="s">
        <v>2</v>
      </c>
      <c r="C45">
        <v>-60</v>
      </c>
      <c r="D45">
        <v>-61.93</v>
      </c>
    </row>
    <row r="46" spans="1:5" x14ac:dyDescent="0.25">
      <c r="A46" t="s">
        <v>0</v>
      </c>
      <c r="B46" t="s">
        <v>2</v>
      </c>
      <c r="C46">
        <v>-60</v>
      </c>
      <c r="D46">
        <v>-61.36</v>
      </c>
    </row>
    <row r="47" spans="1:5" x14ac:dyDescent="0.25">
      <c r="A47" t="s">
        <v>0</v>
      </c>
      <c r="B47" t="s">
        <v>2</v>
      </c>
      <c r="C47">
        <v>-60</v>
      </c>
      <c r="D47">
        <v>-62.21</v>
      </c>
    </row>
    <row r="48" spans="1:5" x14ac:dyDescent="0.25">
      <c r="A48" t="s">
        <v>0</v>
      </c>
      <c r="B48" t="s">
        <v>2</v>
      </c>
      <c r="C48">
        <v>-60</v>
      </c>
      <c r="D48">
        <v>-62.25</v>
      </c>
    </row>
    <row r="49" spans="1:5" x14ac:dyDescent="0.25">
      <c r="A49" t="s">
        <v>0</v>
      </c>
      <c r="B49" t="s">
        <v>2</v>
      </c>
      <c r="C49">
        <v>-60</v>
      </c>
      <c r="D49">
        <v>-61.69</v>
      </c>
    </row>
    <row r="50" spans="1:5" x14ac:dyDescent="0.25">
      <c r="A50" t="s">
        <v>0</v>
      </c>
      <c r="B50" t="s">
        <v>2</v>
      </c>
      <c r="C50">
        <v>-60</v>
      </c>
      <c r="D50">
        <v>-61.17</v>
      </c>
    </row>
    <row r="51" spans="1:5" x14ac:dyDescent="0.25">
      <c r="A51" t="s">
        <v>0</v>
      </c>
      <c r="B51" t="s">
        <v>2</v>
      </c>
      <c r="C51">
        <v>-60</v>
      </c>
      <c r="D51">
        <v>-61.67</v>
      </c>
    </row>
    <row r="52" spans="1:5" x14ac:dyDescent="0.25">
      <c r="A52" t="s">
        <v>0</v>
      </c>
      <c r="B52" t="s">
        <v>2</v>
      </c>
      <c r="C52">
        <v>-60</v>
      </c>
      <c r="D52">
        <v>-61.25</v>
      </c>
    </row>
    <row r="53" spans="1:5" x14ac:dyDescent="0.25">
      <c r="A53" t="s">
        <v>0</v>
      </c>
      <c r="B53" t="s">
        <v>2</v>
      </c>
      <c r="C53">
        <v>-60</v>
      </c>
      <c r="D53">
        <v>-61.13</v>
      </c>
    </row>
    <row r="54" spans="1:5" x14ac:dyDescent="0.25">
      <c r="A54" t="s">
        <v>0</v>
      </c>
      <c r="B54" t="s">
        <v>2</v>
      </c>
      <c r="C54">
        <v>-60</v>
      </c>
      <c r="D54">
        <v>-61.74</v>
      </c>
    </row>
    <row r="55" spans="1:5" x14ac:dyDescent="0.25">
      <c r="A55" t="s">
        <v>0</v>
      </c>
      <c r="B55" t="s">
        <v>2</v>
      </c>
      <c r="C55">
        <v>-60</v>
      </c>
      <c r="D55">
        <v>-61.35</v>
      </c>
    </row>
    <row r="56" spans="1:5" x14ac:dyDescent="0.25">
      <c r="A56" t="s">
        <v>0</v>
      </c>
      <c r="B56" t="s">
        <v>2</v>
      </c>
      <c r="C56">
        <v>-60</v>
      </c>
      <c r="D56">
        <v>-61.11</v>
      </c>
    </row>
    <row r="57" spans="1:5" x14ac:dyDescent="0.25">
      <c r="A57" t="s">
        <v>0</v>
      </c>
      <c r="B57" t="s">
        <v>2</v>
      </c>
      <c r="C57">
        <v>-60</v>
      </c>
      <c r="D57">
        <v>-61.13</v>
      </c>
    </row>
    <row r="58" spans="1:5" x14ac:dyDescent="0.25">
      <c r="A58" t="s">
        <v>0</v>
      </c>
      <c r="B58" t="s">
        <v>2</v>
      </c>
      <c r="C58">
        <v>-60</v>
      </c>
      <c r="D58">
        <v>-61.01</v>
      </c>
    </row>
    <row r="59" spans="1:5" x14ac:dyDescent="0.25">
      <c r="A59" t="s">
        <v>0</v>
      </c>
      <c r="B59" t="s">
        <v>2</v>
      </c>
      <c r="C59">
        <v>-60</v>
      </c>
      <c r="D59">
        <v>-62.19</v>
      </c>
      <c r="E59">
        <f>ABS(_xlfn.STDEV.P(D42:D59))*100/ABS(AVERAGE(D42:D59))</f>
        <v>0.64423341419680269</v>
      </c>
    </row>
    <row r="60" spans="1:5" x14ac:dyDescent="0.25">
      <c r="A60" t="s">
        <v>0</v>
      </c>
      <c r="B60" t="s">
        <v>2</v>
      </c>
      <c r="C60">
        <v>-80</v>
      </c>
      <c r="D60">
        <v>-78.38</v>
      </c>
    </row>
    <row r="61" spans="1:5" x14ac:dyDescent="0.25">
      <c r="A61" t="s">
        <v>0</v>
      </c>
      <c r="B61" t="s">
        <v>2</v>
      </c>
      <c r="C61">
        <v>-80</v>
      </c>
      <c r="D61">
        <v>-80.98</v>
      </c>
    </row>
    <row r="62" spans="1:5" x14ac:dyDescent="0.25">
      <c r="A62" t="s">
        <v>0</v>
      </c>
      <c r="B62" t="s">
        <v>2</v>
      </c>
      <c r="C62">
        <v>-80</v>
      </c>
      <c r="D62">
        <v>-80.2</v>
      </c>
    </row>
    <row r="63" spans="1:5" x14ac:dyDescent="0.25">
      <c r="A63" t="s">
        <v>0</v>
      </c>
      <c r="B63" t="s">
        <v>2</v>
      </c>
      <c r="C63">
        <v>-80</v>
      </c>
      <c r="D63">
        <v>-80.040000000000006</v>
      </c>
    </row>
    <row r="64" spans="1:5" x14ac:dyDescent="0.25">
      <c r="A64" t="s">
        <v>0</v>
      </c>
      <c r="B64" t="s">
        <v>2</v>
      </c>
      <c r="C64">
        <v>-80</v>
      </c>
      <c r="D64">
        <v>-80.86</v>
      </c>
    </row>
    <row r="65" spans="1:5" x14ac:dyDescent="0.25">
      <c r="A65" t="s">
        <v>0</v>
      </c>
      <c r="B65" t="s">
        <v>2</v>
      </c>
      <c r="C65">
        <v>-80</v>
      </c>
      <c r="D65">
        <v>-80.14</v>
      </c>
    </row>
    <row r="66" spans="1:5" x14ac:dyDescent="0.25">
      <c r="A66" t="s">
        <v>0</v>
      </c>
      <c r="B66" t="s">
        <v>2</v>
      </c>
      <c r="C66">
        <v>-80</v>
      </c>
      <c r="D66">
        <v>-80.400000000000006</v>
      </c>
      <c r="E66">
        <f>ABS(_xlfn.STDEV.P(D60:D66))*100/ABS(AVERAGE(D60:D66))</f>
        <v>0.98957295911547538</v>
      </c>
    </row>
    <row r="67" spans="1:5" x14ac:dyDescent="0.25">
      <c r="A67" t="s">
        <v>0</v>
      </c>
      <c r="B67" t="s">
        <v>2</v>
      </c>
      <c r="C67">
        <v>20</v>
      </c>
      <c r="D67">
        <v>21.16</v>
      </c>
    </row>
    <row r="68" spans="1:5" x14ac:dyDescent="0.25">
      <c r="A68" t="s">
        <v>0</v>
      </c>
      <c r="B68" t="s">
        <v>2</v>
      </c>
      <c r="C68">
        <v>20</v>
      </c>
      <c r="D68">
        <v>21.36</v>
      </c>
    </row>
    <row r="69" spans="1:5" x14ac:dyDescent="0.25">
      <c r="A69" t="s">
        <v>0</v>
      </c>
      <c r="B69" t="s">
        <v>2</v>
      </c>
      <c r="C69">
        <v>20</v>
      </c>
      <c r="D69">
        <v>21.93</v>
      </c>
    </row>
    <row r="70" spans="1:5" x14ac:dyDescent="0.25">
      <c r="A70" t="s">
        <v>0</v>
      </c>
      <c r="B70" t="s">
        <v>2</v>
      </c>
      <c r="C70">
        <v>20</v>
      </c>
      <c r="D70">
        <v>21.97</v>
      </c>
    </row>
    <row r="71" spans="1:5" x14ac:dyDescent="0.25">
      <c r="A71" t="s">
        <v>0</v>
      </c>
      <c r="B71" t="s">
        <v>2</v>
      </c>
      <c r="C71">
        <v>20</v>
      </c>
      <c r="D71">
        <v>21.42</v>
      </c>
    </row>
    <row r="72" spans="1:5" x14ac:dyDescent="0.25">
      <c r="A72" t="s">
        <v>0</v>
      </c>
      <c r="B72" t="s">
        <v>2</v>
      </c>
      <c r="C72">
        <v>20</v>
      </c>
      <c r="D72">
        <v>21.05</v>
      </c>
    </row>
    <row r="73" spans="1:5" x14ac:dyDescent="0.25">
      <c r="A73" t="s">
        <v>0</v>
      </c>
      <c r="B73" t="s">
        <v>2</v>
      </c>
      <c r="C73">
        <v>20</v>
      </c>
      <c r="D73">
        <v>21.07</v>
      </c>
    </row>
    <row r="74" spans="1:5" x14ac:dyDescent="0.25">
      <c r="A74" t="s">
        <v>0</v>
      </c>
      <c r="B74" t="s">
        <v>2</v>
      </c>
      <c r="C74">
        <v>20</v>
      </c>
      <c r="D74">
        <v>21.16</v>
      </c>
    </row>
    <row r="75" spans="1:5" x14ac:dyDescent="0.25">
      <c r="A75" t="s">
        <v>0</v>
      </c>
      <c r="B75" t="s">
        <v>2</v>
      </c>
      <c r="C75">
        <v>20</v>
      </c>
      <c r="D75">
        <v>21.69</v>
      </c>
    </row>
    <row r="76" spans="1:5" x14ac:dyDescent="0.25">
      <c r="A76" t="s">
        <v>0</v>
      </c>
      <c r="B76" t="s">
        <v>2</v>
      </c>
      <c r="C76">
        <v>20</v>
      </c>
      <c r="D76">
        <v>21.63</v>
      </c>
    </row>
    <row r="77" spans="1:5" x14ac:dyDescent="0.25">
      <c r="A77" t="s">
        <v>0</v>
      </c>
      <c r="B77" t="s">
        <v>2</v>
      </c>
      <c r="C77">
        <v>20</v>
      </c>
      <c r="D77">
        <v>22.25</v>
      </c>
    </row>
    <row r="78" spans="1:5" x14ac:dyDescent="0.25">
      <c r="A78" t="s">
        <v>0</v>
      </c>
      <c r="B78" t="s">
        <v>2</v>
      </c>
      <c r="C78">
        <v>20</v>
      </c>
      <c r="D78">
        <v>21.81</v>
      </c>
    </row>
    <row r="79" spans="1:5" x14ac:dyDescent="0.25">
      <c r="A79" t="s">
        <v>0</v>
      </c>
      <c r="B79" t="s">
        <v>2</v>
      </c>
      <c r="C79">
        <v>20</v>
      </c>
      <c r="D79">
        <v>21.84</v>
      </c>
    </row>
    <row r="80" spans="1:5" x14ac:dyDescent="0.25">
      <c r="A80" t="s">
        <v>0</v>
      </c>
      <c r="B80" t="s">
        <v>2</v>
      </c>
      <c r="C80">
        <v>20</v>
      </c>
      <c r="D80">
        <v>21.84</v>
      </c>
    </row>
    <row r="81" spans="1:5" x14ac:dyDescent="0.25">
      <c r="A81" t="s">
        <v>0</v>
      </c>
      <c r="B81" t="s">
        <v>2</v>
      </c>
      <c r="C81">
        <v>20</v>
      </c>
      <c r="D81">
        <v>21.52</v>
      </c>
    </row>
    <row r="82" spans="1:5" x14ac:dyDescent="0.25">
      <c r="A82" t="s">
        <v>0</v>
      </c>
      <c r="B82" t="s">
        <v>2</v>
      </c>
      <c r="C82">
        <v>20</v>
      </c>
      <c r="D82">
        <v>21.95</v>
      </c>
    </row>
    <row r="83" spans="1:5" x14ac:dyDescent="0.25">
      <c r="A83" t="s">
        <v>0</v>
      </c>
      <c r="B83" t="s">
        <v>2</v>
      </c>
      <c r="C83">
        <v>20</v>
      </c>
      <c r="D83">
        <v>21.55</v>
      </c>
    </row>
    <row r="84" spans="1:5" x14ac:dyDescent="0.25">
      <c r="A84" t="s">
        <v>0</v>
      </c>
      <c r="B84" t="s">
        <v>2</v>
      </c>
      <c r="C84">
        <v>20</v>
      </c>
      <c r="D84">
        <v>21.18</v>
      </c>
    </row>
    <row r="85" spans="1:5" x14ac:dyDescent="0.25">
      <c r="A85" t="s">
        <v>0</v>
      </c>
      <c r="B85" t="s">
        <v>2</v>
      </c>
      <c r="C85">
        <v>20</v>
      </c>
      <c r="D85">
        <v>21.1</v>
      </c>
    </row>
    <row r="86" spans="1:5" x14ac:dyDescent="0.25">
      <c r="A86" t="s">
        <v>0</v>
      </c>
      <c r="B86" t="s">
        <v>2</v>
      </c>
      <c r="C86">
        <v>20</v>
      </c>
      <c r="D86">
        <v>22.24</v>
      </c>
    </row>
    <row r="87" spans="1:5" x14ac:dyDescent="0.25">
      <c r="A87" t="s">
        <v>0</v>
      </c>
      <c r="B87" t="s">
        <v>2</v>
      </c>
      <c r="C87">
        <v>20</v>
      </c>
      <c r="D87">
        <v>21.67</v>
      </c>
    </row>
    <row r="88" spans="1:5" x14ac:dyDescent="0.25">
      <c r="A88" t="s">
        <v>0</v>
      </c>
      <c r="B88" t="s">
        <v>2</v>
      </c>
      <c r="C88">
        <v>20</v>
      </c>
      <c r="D88">
        <v>21.43</v>
      </c>
    </row>
    <row r="89" spans="1:5" x14ac:dyDescent="0.25">
      <c r="A89" t="s">
        <v>0</v>
      </c>
      <c r="B89" t="s">
        <v>2</v>
      </c>
      <c r="C89">
        <v>20</v>
      </c>
      <c r="D89">
        <v>21.88</v>
      </c>
    </row>
    <row r="90" spans="1:5" x14ac:dyDescent="0.25">
      <c r="A90" t="s">
        <v>0</v>
      </c>
      <c r="B90" t="s">
        <v>2</v>
      </c>
      <c r="C90">
        <v>20</v>
      </c>
      <c r="D90">
        <v>21.15</v>
      </c>
    </row>
    <row r="91" spans="1:5" x14ac:dyDescent="0.25">
      <c r="A91" t="s">
        <v>0</v>
      </c>
      <c r="B91" t="s">
        <v>2</v>
      </c>
      <c r="C91">
        <v>20</v>
      </c>
      <c r="D91">
        <v>21.49</v>
      </c>
    </row>
    <row r="92" spans="1:5" x14ac:dyDescent="0.25">
      <c r="A92" t="s">
        <v>0</v>
      </c>
      <c r="B92" t="s">
        <v>2</v>
      </c>
      <c r="C92">
        <v>20</v>
      </c>
      <c r="D92">
        <v>21.65</v>
      </c>
    </row>
    <row r="93" spans="1:5" x14ac:dyDescent="0.25">
      <c r="A93" t="s">
        <v>0</v>
      </c>
      <c r="B93" t="s">
        <v>2</v>
      </c>
      <c r="C93">
        <v>20</v>
      </c>
      <c r="D93">
        <v>21.87</v>
      </c>
    </row>
    <row r="94" spans="1:5" x14ac:dyDescent="0.25">
      <c r="A94" t="s">
        <v>0</v>
      </c>
      <c r="B94" t="s">
        <v>2</v>
      </c>
      <c r="C94">
        <v>20</v>
      </c>
      <c r="D94">
        <v>21.88</v>
      </c>
    </row>
    <row r="95" spans="1:5" x14ac:dyDescent="0.25">
      <c r="A95" t="s">
        <v>0</v>
      </c>
      <c r="B95" t="s">
        <v>2</v>
      </c>
      <c r="C95">
        <v>20</v>
      </c>
      <c r="D95">
        <v>21.45</v>
      </c>
    </row>
    <row r="96" spans="1:5" x14ac:dyDescent="0.25">
      <c r="A96" t="s">
        <v>0</v>
      </c>
      <c r="B96" t="s">
        <v>2</v>
      </c>
      <c r="C96">
        <v>20</v>
      </c>
      <c r="D96">
        <v>21.93</v>
      </c>
      <c r="E96">
        <f>ABS(_xlfn.STDEV.P(D67:D96))*100/ABS(AVERAGE(D67:D96))</f>
        <v>1.5756239885904773</v>
      </c>
    </row>
    <row r="97" spans="1:4" x14ac:dyDescent="0.25">
      <c r="A97" t="s">
        <v>0</v>
      </c>
      <c r="B97" t="s">
        <v>2</v>
      </c>
      <c r="C97">
        <v>40</v>
      </c>
      <c r="D97">
        <v>38.07</v>
      </c>
    </row>
    <row r="98" spans="1:4" x14ac:dyDescent="0.25">
      <c r="A98" t="s">
        <v>0</v>
      </c>
      <c r="B98" t="s">
        <v>2</v>
      </c>
      <c r="C98">
        <v>40</v>
      </c>
      <c r="D98">
        <v>39.590000000000003</v>
      </c>
    </row>
    <row r="99" spans="1:4" x14ac:dyDescent="0.25">
      <c r="A99" t="s">
        <v>0</v>
      </c>
      <c r="B99" t="s">
        <v>2</v>
      </c>
      <c r="C99">
        <v>40</v>
      </c>
      <c r="D99">
        <v>42.96</v>
      </c>
    </row>
    <row r="100" spans="1:4" x14ac:dyDescent="0.25">
      <c r="A100" t="s">
        <v>0</v>
      </c>
      <c r="B100" t="s">
        <v>2</v>
      </c>
      <c r="C100">
        <v>40</v>
      </c>
      <c r="D100">
        <v>44.04</v>
      </c>
    </row>
    <row r="101" spans="1:4" x14ac:dyDescent="0.25">
      <c r="A101" t="s">
        <v>0</v>
      </c>
      <c r="B101" t="s">
        <v>2</v>
      </c>
      <c r="C101">
        <v>40</v>
      </c>
      <c r="D101">
        <v>44.23</v>
      </c>
    </row>
    <row r="102" spans="1:4" x14ac:dyDescent="0.25">
      <c r="A102" t="s">
        <v>0</v>
      </c>
      <c r="B102" t="s">
        <v>2</v>
      </c>
      <c r="C102">
        <v>40</v>
      </c>
      <c r="D102">
        <v>43.8</v>
      </c>
    </row>
    <row r="103" spans="1:4" x14ac:dyDescent="0.25">
      <c r="A103" t="s">
        <v>0</v>
      </c>
      <c r="B103" t="s">
        <v>2</v>
      </c>
      <c r="C103">
        <v>40</v>
      </c>
      <c r="D103">
        <v>39.869999999999997</v>
      </c>
    </row>
    <row r="104" spans="1:4" x14ac:dyDescent="0.25">
      <c r="A104" t="s">
        <v>0</v>
      </c>
      <c r="B104" t="s">
        <v>2</v>
      </c>
      <c r="C104">
        <v>40</v>
      </c>
      <c r="D104">
        <v>43.4</v>
      </c>
    </row>
    <row r="105" spans="1:4" x14ac:dyDescent="0.25">
      <c r="A105" t="s">
        <v>0</v>
      </c>
      <c r="B105" t="s">
        <v>2</v>
      </c>
      <c r="C105">
        <v>40</v>
      </c>
      <c r="D105">
        <v>43.33</v>
      </c>
    </row>
    <row r="106" spans="1:4" x14ac:dyDescent="0.25">
      <c r="A106" t="s">
        <v>0</v>
      </c>
      <c r="B106" t="s">
        <v>2</v>
      </c>
      <c r="C106">
        <v>40</v>
      </c>
      <c r="D106">
        <v>43.17</v>
      </c>
    </row>
    <row r="107" spans="1:4" x14ac:dyDescent="0.25">
      <c r="A107" t="s">
        <v>0</v>
      </c>
      <c r="B107" t="s">
        <v>2</v>
      </c>
      <c r="C107">
        <v>40</v>
      </c>
      <c r="D107">
        <v>42.91</v>
      </c>
    </row>
    <row r="108" spans="1:4" x14ac:dyDescent="0.25">
      <c r="A108" t="s">
        <v>0</v>
      </c>
      <c r="B108" t="s">
        <v>2</v>
      </c>
      <c r="C108">
        <v>40</v>
      </c>
      <c r="D108">
        <v>43.02</v>
      </c>
    </row>
    <row r="109" spans="1:4" x14ac:dyDescent="0.25">
      <c r="A109" t="s">
        <v>0</v>
      </c>
      <c r="B109" t="s">
        <v>2</v>
      </c>
      <c r="C109">
        <v>40</v>
      </c>
      <c r="D109">
        <v>42.03</v>
      </c>
    </row>
    <row r="110" spans="1:4" x14ac:dyDescent="0.25">
      <c r="A110" t="s">
        <v>0</v>
      </c>
      <c r="B110" t="s">
        <v>2</v>
      </c>
      <c r="C110">
        <v>40</v>
      </c>
      <c r="D110">
        <v>41.97</v>
      </c>
    </row>
    <row r="111" spans="1:4" x14ac:dyDescent="0.25">
      <c r="A111" t="s">
        <v>0</v>
      </c>
      <c r="B111" t="s">
        <v>2</v>
      </c>
      <c r="C111">
        <v>40</v>
      </c>
      <c r="D111">
        <v>43.01</v>
      </c>
    </row>
    <row r="112" spans="1:4" x14ac:dyDescent="0.25">
      <c r="A112" t="s">
        <v>0</v>
      </c>
      <c r="B112" t="s">
        <v>2</v>
      </c>
      <c r="C112">
        <v>40</v>
      </c>
      <c r="D112">
        <v>43.25</v>
      </c>
    </row>
    <row r="113" spans="1:5" x14ac:dyDescent="0.25">
      <c r="A113" t="s">
        <v>0</v>
      </c>
      <c r="B113" t="s">
        <v>2</v>
      </c>
      <c r="C113">
        <v>40</v>
      </c>
      <c r="D113">
        <v>42.58</v>
      </c>
    </row>
    <row r="114" spans="1:5" x14ac:dyDescent="0.25">
      <c r="A114" t="s">
        <v>0</v>
      </c>
      <c r="B114" t="s">
        <v>2</v>
      </c>
      <c r="C114">
        <v>40</v>
      </c>
      <c r="D114">
        <v>42.12</v>
      </c>
    </row>
    <row r="115" spans="1:5" x14ac:dyDescent="0.25">
      <c r="A115" t="s">
        <v>0</v>
      </c>
      <c r="B115" t="s">
        <v>2</v>
      </c>
      <c r="C115">
        <v>40</v>
      </c>
      <c r="D115">
        <v>41.05</v>
      </c>
    </row>
    <row r="116" spans="1:5" x14ac:dyDescent="0.25">
      <c r="A116" t="s">
        <v>0</v>
      </c>
      <c r="B116" t="s">
        <v>2</v>
      </c>
      <c r="C116">
        <v>40</v>
      </c>
      <c r="D116">
        <v>41.22</v>
      </c>
    </row>
    <row r="117" spans="1:5" x14ac:dyDescent="0.25">
      <c r="A117" t="s">
        <v>0</v>
      </c>
      <c r="B117" t="s">
        <v>2</v>
      </c>
      <c r="C117">
        <v>40</v>
      </c>
      <c r="D117">
        <v>40.93</v>
      </c>
    </row>
    <row r="118" spans="1:5" x14ac:dyDescent="0.25">
      <c r="A118" t="s">
        <v>0</v>
      </c>
      <c r="B118" t="s">
        <v>2</v>
      </c>
      <c r="C118">
        <v>40</v>
      </c>
      <c r="D118">
        <v>41.41</v>
      </c>
    </row>
    <row r="119" spans="1:5" x14ac:dyDescent="0.25">
      <c r="A119" t="s">
        <v>0</v>
      </c>
      <c r="B119" t="s">
        <v>2</v>
      </c>
      <c r="C119">
        <v>40</v>
      </c>
      <c r="D119">
        <v>40.880000000000003</v>
      </c>
    </row>
    <row r="120" spans="1:5" x14ac:dyDescent="0.25">
      <c r="A120" t="s">
        <v>0</v>
      </c>
      <c r="B120" t="s">
        <v>2</v>
      </c>
      <c r="C120">
        <v>40</v>
      </c>
      <c r="D120">
        <v>42.49</v>
      </c>
    </row>
    <row r="121" spans="1:5" x14ac:dyDescent="0.25">
      <c r="A121" t="s">
        <v>0</v>
      </c>
      <c r="B121" t="s">
        <v>2</v>
      </c>
      <c r="C121">
        <v>40</v>
      </c>
      <c r="D121">
        <v>42.8</v>
      </c>
      <c r="E121">
        <f>ABS(_xlfn.STDEV.P(D97:D121))*100/ABS(AVERAGE(D97:D121))</f>
        <v>3.4675583748534144</v>
      </c>
    </row>
    <row r="122" spans="1:5" x14ac:dyDescent="0.25">
      <c r="A122" t="s">
        <v>0</v>
      </c>
      <c r="B122" t="s">
        <v>2</v>
      </c>
      <c r="C122">
        <v>60</v>
      </c>
      <c r="D122">
        <v>63.27</v>
      </c>
    </row>
    <row r="123" spans="1:5" x14ac:dyDescent="0.25">
      <c r="A123" t="s">
        <v>0</v>
      </c>
      <c r="B123" t="s">
        <v>2</v>
      </c>
      <c r="C123">
        <v>60</v>
      </c>
      <c r="D123">
        <v>63.66</v>
      </c>
    </row>
    <row r="124" spans="1:5" x14ac:dyDescent="0.25">
      <c r="A124" t="s">
        <v>0</v>
      </c>
      <c r="B124" t="s">
        <v>2</v>
      </c>
      <c r="C124">
        <v>60</v>
      </c>
      <c r="D124">
        <v>63.35</v>
      </c>
    </row>
    <row r="125" spans="1:5" x14ac:dyDescent="0.25">
      <c r="A125" t="s">
        <v>0</v>
      </c>
      <c r="B125" t="s">
        <v>2</v>
      </c>
      <c r="C125">
        <v>60</v>
      </c>
      <c r="D125">
        <v>62.92</v>
      </c>
    </row>
    <row r="126" spans="1:5" x14ac:dyDescent="0.25">
      <c r="A126" t="s">
        <v>0</v>
      </c>
      <c r="B126" t="s">
        <v>2</v>
      </c>
      <c r="C126">
        <v>60</v>
      </c>
      <c r="D126">
        <v>62.97</v>
      </c>
    </row>
    <row r="127" spans="1:5" x14ac:dyDescent="0.25">
      <c r="A127" t="s">
        <v>0</v>
      </c>
      <c r="B127" t="s">
        <v>2</v>
      </c>
      <c r="C127">
        <v>60</v>
      </c>
      <c r="D127">
        <v>61.66</v>
      </c>
    </row>
    <row r="128" spans="1:5" x14ac:dyDescent="0.25">
      <c r="A128" t="s">
        <v>0</v>
      </c>
      <c r="B128" t="s">
        <v>2</v>
      </c>
      <c r="C128">
        <v>60</v>
      </c>
      <c r="D128">
        <v>61.94</v>
      </c>
    </row>
    <row r="129" spans="1:5" x14ac:dyDescent="0.25">
      <c r="A129" t="s">
        <v>0</v>
      </c>
      <c r="B129" t="s">
        <v>2</v>
      </c>
      <c r="C129">
        <v>60</v>
      </c>
      <c r="D129">
        <v>61.28</v>
      </c>
    </row>
    <row r="130" spans="1:5" x14ac:dyDescent="0.25">
      <c r="A130" t="s">
        <v>0</v>
      </c>
      <c r="B130" t="s">
        <v>2</v>
      </c>
      <c r="C130">
        <v>60</v>
      </c>
      <c r="D130">
        <v>61.81</v>
      </c>
    </row>
    <row r="131" spans="1:5" x14ac:dyDescent="0.25">
      <c r="A131" t="s">
        <v>0</v>
      </c>
      <c r="B131" t="s">
        <v>2</v>
      </c>
      <c r="C131">
        <v>60</v>
      </c>
      <c r="D131">
        <v>61.84</v>
      </c>
    </row>
    <row r="132" spans="1:5" x14ac:dyDescent="0.25">
      <c r="A132" t="s">
        <v>0</v>
      </c>
      <c r="B132" t="s">
        <v>2</v>
      </c>
      <c r="C132">
        <v>60</v>
      </c>
      <c r="D132">
        <v>61.98</v>
      </c>
    </row>
    <row r="133" spans="1:5" x14ac:dyDescent="0.25">
      <c r="A133" t="s">
        <v>0</v>
      </c>
      <c r="B133" t="s">
        <v>2</v>
      </c>
      <c r="C133">
        <v>60</v>
      </c>
      <c r="D133">
        <v>61.49</v>
      </c>
    </row>
    <row r="134" spans="1:5" x14ac:dyDescent="0.25">
      <c r="A134" t="s">
        <v>0</v>
      </c>
      <c r="B134" t="s">
        <v>2</v>
      </c>
      <c r="C134">
        <v>60</v>
      </c>
      <c r="D134">
        <v>61.41</v>
      </c>
    </row>
    <row r="135" spans="1:5" x14ac:dyDescent="0.25">
      <c r="A135" t="s">
        <v>0</v>
      </c>
      <c r="B135" t="s">
        <v>2</v>
      </c>
      <c r="C135">
        <v>60</v>
      </c>
      <c r="D135">
        <v>61.3</v>
      </c>
    </row>
    <row r="136" spans="1:5" x14ac:dyDescent="0.25">
      <c r="A136" t="s">
        <v>0</v>
      </c>
      <c r="B136" t="s">
        <v>2</v>
      </c>
      <c r="C136">
        <v>60</v>
      </c>
      <c r="D136">
        <v>62.08</v>
      </c>
    </row>
    <row r="137" spans="1:5" x14ac:dyDescent="0.25">
      <c r="A137" t="s">
        <v>0</v>
      </c>
      <c r="B137" t="s">
        <v>2</v>
      </c>
      <c r="C137">
        <v>60</v>
      </c>
      <c r="D137">
        <v>62.32</v>
      </c>
    </row>
    <row r="138" spans="1:5" x14ac:dyDescent="0.25">
      <c r="A138" t="s">
        <v>0</v>
      </c>
      <c r="B138" t="s">
        <v>2</v>
      </c>
      <c r="C138">
        <v>60</v>
      </c>
      <c r="D138">
        <v>62.1</v>
      </c>
    </row>
    <row r="139" spans="1:5" x14ac:dyDescent="0.25">
      <c r="A139" t="s">
        <v>0</v>
      </c>
      <c r="B139" t="s">
        <v>2</v>
      </c>
      <c r="C139">
        <v>60</v>
      </c>
      <c r="D139">
        <v>61.38</v>
      </c>
    </row>
    <row r="140" spans="1:5" x14ac:dyDescent="0.25">
      <c r="A140" t="s">
        <v>0</v>
      </c>
      <c r="B140" t="s">
        <v>2</v>
      </c>
      <c r="C140">
        <v>60</v>
      </c>
      <c r="D140">
        <v>62.46</v>
      </c>
    </row>
    <row r="141" spans="1:5" x14ac:dyDescent="0.25">
      <c r="A141" t="s">
        <v>0</v>
      </c>
      <c r="B141" t="s">
        <v>2</v>
      </c>
      <c r="C141">
        <v>60</v>
      </c>
      <c r="D141">
        <v>62.19</v>
      </c>
    </row>
    <row r="142" spans="1:5" x14ac:dyDescent="0.25">
      <c r="A142" t="s">
        <v>0</v>
      </c>
      <c r="B142" t="s">
        <v>2</v>
      </c>
      <c r="C142">
        <v>60</v>
      </c>
      <c r="D142">
        <v>62.05</v>
      </c>
      <c r="E142">
        <f>ABS(_xlfn.STDEV.P(D122:D142))*100/ABS(AVERAGE(D122:D142))</f>
        <v>1.1078102142369732</v>
      </c>
    </row>
    <row r="143" spans="1:5" x14ac:dyDescent="0.25">
      <c r="A143" t="s">
        <v>0</v>
      </c>
      <c r="B143" t="s">
        <v>2</v>
      </c>
      <c r="C143">
        <v>80</v>
      </c>
      <c r="D143">
        <v>81.17</v>
      </c>
    </row>
    <row r="144" spans="1:5" x14ac:dyDescent="0.25">
      <c r="A144" t="s">
        <v>0</v>
      </c>
      <c r="B144" t="s">
        <v>2</v>
      </c>
      <c r="C144">
        <v>80</v>
      </c>
      <c r="D144">
        <v>81.91</v>
      </c>
    </row>
    <row r="145" spans="1:4" x14ac:dyDescent="0.25">
      <c r="A145" t="s">
        <v>0</v>
      </c>
      <c r="B145" t="s">
        <v>2</v>
      </c>
      <c r="C145">
        <v>80</v>
      </c>
      <c r="D145">
        <v>81.39</v>
      </c>
    </row>
    <row r="146" spans="1:4" x14ac:dyDescent="0.25">
      <c r="A146" t="s">
        <v>0</v>
      </c>
      <c r="B146" t="s">
        <v>2</v>
      </c>
      <c r="C146">
        <v>80</v>
      </c>
      <c r="D146">
        <v>80.290000000000006</v>
      </c>
    </row>
    <row r="147" spans="1:4" x14ac:dyDescent="0.25">
      <c r="A147" t="s">
        <v>0</v>
      </c>
      <c r="B147" t="s">
        <v>2</v>
      </c>
      <c r="C147">
        <v>80</v>
      </c>
      <c r="D147">
        <v>80.5</v>
      </c>
    </row>
    <row r="148" spans="1:4" x14ac:dyDescent="0.25">
      <c r="A148" t="s">
        <v>0</v>
      </c>
      <c r="B148" t="s">
        <v>2</v>
      </c>
      <c r="C148">
        <v>80</v>
      </c>
      <c r="D148">
        <v>81.47</v>
      </c>
    </row>
    <row r="149" spans="1:4" x14ac:dyDescent="0.25">
      <c r="A149" t="s">
        <v>0</v>
      </c>
      <c r="B149" t="s">
        <v>2</v>
      </c>
      <c r="C149">
        <v>80</v>
      </c>
      <c r="D149">
        <v>80.510000000000005</v>
      </c>
    </row>
    <row r="150" spans="1:4" x14ac:dyDescent="0.25">
      <c r="A150" t="s">
        <v>0</v>
      </c>
      <c r="B150" t="s">
        <v>2</v>
      </c>
      <c r="C150">
        <v>80</v>
      </c>
      <c r="D150">
        <v>79.81</v>
      </c>
    </row>
    <row r="151" spans="1:4" x14ac:dyDescent="0.25">
      <c r="A151" t="s">
        <v>0</v>
      </c>
      <c r="B151" t="s">
        <v>2</v>
      </c>
      <c r="C151">
        <v>80</v>
      </c>
      <c r="D151">
        <v>80.28</v>
      </c>
    </row>
    <row r="152" spans="1:4" x14ac:dyDescent="0.25">
      <c r="A152" t="s">
        <v>0</v>
      </c>
      <c r="B152" t="s">
        <v>2</v>
      </c>
      <c r="C152">
        <v>80</v>
      </c>
      <c r="D152">
        <v>80.650000000000006</v>
      </c>
    </row>
    <row r="153" spans="1:4" x14ac:dyDescent="0.25">
      <c r="A153" t="s">
        <v>0</v>
      </c>
      <c r="B153" t="s">
        <v>2</v>
      </c>
      <c r="C153">
        <v>80</v>
      </c>
      <c r="D153">
        <v>80.56</v>
      </c>
    </row>
    <row r="154" spans="1:4" x14ac:dyDescent="0.25">
      <c r="A154" t="s">
        <v>0</v>
      </c>
      <c r="B154" t="s">
        <v>2</v>
      </c>
      <c r="C154">
        <v>80</v>
      </c>
      <c r="D154">
        <v>79.489999999999995</v>
      </c>
    </row>
    <row r="155" spans="1:4" x14ac:dyDescent="0.25">
      <c r="A155" t="s">
        <v>0</v>
      </c>
      <c r="B155" t="s">
        <v>2</v>
      </c>
      <c r="C155">
        <v>80</v>
      </c>
      <c r="D155">
        <v>79.349999999999994</v>
      </c>
    </row>
    <row r="156" spans="1:4" x14ac:dyDescent="0.25">
      <c r="A156" t="s">
        <v>0</v>
      </c>
      <c r="B156" t="s">
        <v>2</v>
      </c>
      <c r="C156">
        <v>80</v>
      </c>
      <c r="D156">
        <v>80.599999999999994</v>
      </c>
    </row>
    <row r="157" spans="1:4" x14ac:dyDescent="0.25">
      <c r="A157" t="s">
        <v>0</v>
      </c>
      <c r="B157" t="s">
        <v>2</v>
      </c>
      <c r="C157">
        <v>80</v>
      </c>
      <c r="D157">
        <v>79.95</v>
      </c>
    </row>
    <row r="158" spans="1:4" x14ac:dyDescent="0.25">
      <c r="A158" t="s">
        <v>0</v>
      </c>
      <c r="B158" t="s">
        <v>2</v>
      </c>
      <c r="C158">
        <v>80</v>
      </c>
      <c r="D158">
        <v>79.680000000000007</v>
      </c>
    </row>
    <row r="159" spans="1:4" x14ac:dyDescent="0.25">
      <c r="A159" t="s">
        <v>0</v>
      </c>
      <c r="B159" t="s">
        <v>2</v>
      </c>
      <c r="C159">
        <v>80</v>
      </c>
      <c r="D159">
        <v>80.08</v>
      </c>
    </row>
    <row r="160" spans="1:4" x14ac:dyDescent="0.25">
      <c r="A160" t="s">
        <v>0</v>
      </c>
      <c r="B160" t="s">
        <v>2</v>
      </c>
      <c r="C160">
        <v>80</v>
      </c>
      <c r="D160">
        <v>81.680000000000007</v>
      </c>
    </row>
    <row r="161" spans="1:5" x14ac:dyDescent="0.25">
      <c r="A161" t="s">
        <v>0</v>
      </c>
      <c r="B161" t="s">
        <v>2</v>
      </c>
      <c r="C161">
        <v>80</v>
      </c>
      <c r="D161">
        <v>80.16</v>
      </c>
      <c r="E161">
        <f>ABS(_xlfn.STDEV.P(D143:D161))*100/ABS(AVERAGE(D143:D161))</f>
        <v>0.89107424905983235</v>
      </c>
    </row>
    <row r="162" spans="1:5" x14ac:dyDescent="0.25">
      <c r="A162" t="s">
        <v>3</v>
      </c>
      <c r="B162" t="s">
        <v>2</v>
      </c>
      <c r="C162">
        <v>-20</v>
      </c>
      <c r="D162">
        <v>-21.74</v>
      </c>
    </row>
    <row r="163" spans="1:5" x14ac:dyDescent="0.25">
      <c r="A163" t="s">
        <v>3</v>
      </c>
      <c r="B163" t="s">
        <v>2</v>
      </c>
      <c r="C163">
        <v>-20</v>
      </c>
      <c r="D163">
        <v>-22.27</v>
      </c>
    </row>
    <row r="164" spans="1:5" x14ac:dyDescent="0.25">
      <c r="A164" t="s">
        <v>3</v>
      </c>
      <c r="B164" t="s">
        <v>2</v>
      </c>
      <c r="C164">
        <v>-20</v>
      </c>
      <c r="D164">
        <v>-22.85</v>
      </c>
    </row>
    <row r="165" spans="1:5" x14ac:dyDescent="0.25">
      <c r="A165" t="s">
        <v>3</v>
      </c>
      <c r="B165" t="s">
        <v>2</v>
      </c>
      <c r="C165">
        <v>-20</v>
      </c>
      <c r="D165">
        <v>-21.36</v>
      </c>
    </row>
    <row r="166" spans="1:5" x14ac:dyDescent="0.25">
      <c r="A166" t="s">
        <v>3</v>
      </c>
      <c r="B166" t="s">
        <v>2</v>
      </c>
      <c r="C166">
        <v>-20</v>
      </c>
      <c r="D166">
        <v>-21.4</v>
      </c>
    </row>
    <row r="167" spans="1:5" x14ac:dyDescent="0.25">
      <c r="A167" t="s">
        <v>3</v>
      </c>
      <c r="B167" t="s">
        <v>2</v>
      </c>
      <c r="C167">
        <v>-20</v>
      </c>
      <c r="D167">
        <v>-20.68</v>
      </c>
    </row>
    <row r="168" spans="1:5" x14ac:dyDescent="0.25">
      <c r="A168" t="s">
        <v>3</v>
      </c>
      <c r="B168" t="s">
        <v>2</v>
      </c>
      <c r="C168">
        <v>-20</v>
      </c>
      <c r="D168">
        <v>-21.36</v>
      </c>
    </row>
    <row r="169" spans="1:5" x14ac:dyDescent="0.25">
      <c r="A169" t="s">
        <v>3</v>
      </c>
      <c r="B169" t="s">
        <v>2</v>
      </c>
      <c r="C169">
        <v>-20</v>
      </c>
      <c r="D169">
        <v>-22.25</v>
      </c>
    </row>
    <row r="170" spans="1:5" x14ac:dyDescent="0.25">
      <c r="A170" t="s">
        <v>3</v>
      </c>
      <c r="B170" t="s">
        <v>2</v>
      </c>
      <c r="C170">
        <v>-20</v>
      </c>
      <c r="D170">
        <v>-22.29</v>
      </c>
    </row>
    <row r="171" spans="1:5" x14ac:dyDescent="0.25">
      <c r="A171" t="s">
        <v>3</v>
      </c>
      <c r="B171" t="s">
        <v>2</v>
      </c>
      <c r="C171">
        <v>-20</v>
      </c>
      <c r="D171">
        <v>-22.31</v>
      </c>
    </row>
    <row r="172" spans="1:5" x14ac:dyDescent="0.25">
      <c r="A172" t="s">
        <v>3</v>
      </c>
      <c r="B172" t="s">
        <v>2</v>
      </c>
      <c r="C172">
        <v>-20</v>
      </c>
      <c r="D172">
        <v>-22.4</v>
      </c>
    </row>
    <row r="173" spans="1:5" x14ac:dyDescent="0.25">
      <c r="A173" t="s">
        <v>3</v>
      </c>
      <c r="B173" t="s">
        <v>2</v>
      </c>
      <c r="C173">
        <v>-20</v>
      </c>
      <c r="D173">
        <v>-20.77</v>
      </c>
    </row>
    <row r="174" spans="1:5" x14ac:dyDescent="0.25">
      <c r="A174" t="s">
        <v>3</v>
      </c>
      <c r="B174" t="s">
        <v>2</v>
      </c>
      <c r="C174">
        <v>-20</v>
      </c>
      <c r="D174">
        <v>-20.52</v>
      </c>
    </row>
    <row r="175" spans="1:5" x14ac:dyDescent="0.25">
      <c r="A175" t="s">
        <v>3</v>
      </c>
      <c r="B175" t="s">
        <v>2</v>
      </c>
      <c r="C175">
        <v>-20</v>
      </c>
      <c r="D175">
        <v>-21.74</v>
      </c>
    </row>
    <row r="176" spans="1:5" x14ac:dyDescent="0.25">
      <c r="A176" t="s">
        <v>3</v>
      </c>
      <c r="B176" t="s">
        <v>2</v>
      </c>
      <c r="C176">
        <v>-20</v>
      </c>
      <c r="D176">
        <v>-22.04</v>
      </c>
    </row>
    <row r="177" spans="1:5" x14ac:dyDescent="0.25">
      <c r="A177" t="s">
        <v>3</v>
      </c>
      <c r="B177" t="s">
        <v>2</v>
      </c>
      <c r="C177">
        <v>-20</v>
      </c>
      <c r="D177">
        <v>-22.07</v>
      </c>
    </row>
    <row r="178" spans="1:5" x14ac:dyDescent="0.25">
      <c r="A178" t="s">
        <v>3</v>
      </c>
      <c r="B178" t="s">
        <v>2</v>
      </c>
      <c r="C178">
        <v>-20</v>
      </c>
      <c r="D178">
        <v>-21.52</v>
      </c>
    </row>
    <row r="179" spans="1:5" x14ac:dyDescent="0.25">
      <c r="A179" t="s">
        <v>3</v>
      </c>
      <c r="B179" t="s">
        <v>2</v>
      </c>
      <c r="C179">
        <v>-20</v>
      </c>
      <c r="D179">
        <v>-23</v>
      </c>
    </row>
    <row r="180" spans="1:5" x14ac:dyDescent="0.25">
      <c r="A180" t="s">
        <v>3</v>
      </c>
      <c r="B180" t="s">
        <v>2</v>
      </c>
      <c r="C180">
        <v>-20</v>
      </c>
      <c r="D180">
        <v>-21.03</v>
      </c>
    </row>
    <row r="181" spans="1:5" x14ac:dyDescent="0.25">
      <c r="A181" t="s">
        <v>3</v>
      </c>
      <c r="B181" t="s">
        <v>2</v>
      </c>
      <c r="C181">
        <v>-20</v>
      </c>
      <c r="D181">
        <v>-21.9</v>
      </c>
      <c r="E181">
        <f>ABS(_xlfn.STDEV.P(D162:D181))*100/ABS(AVERAGE(D162:D181))</f>
        <v>3.1034550180984795</v>
      </c>
    </row>
    <row r="182" spans="1:5" x14ac:dyDescent="0.25">
      <c r="A182" t="s">
        <v>3</v>
      </c>
      <c r="B182" t="s">
        <v>2</v>
      </c>
      <c r="C182">
        <v>-40</v>
      </c>
      <c r="D182">
        <v>-41.51</v>
      </c>
    </row>
    <row r="183" spans="1:5" x14ac:dyDescent="0.25">
      <c r="A183" t="s">
        <v>3</v>
      </c>
      <c r="B183" t="s">
        <v>2</v>
      </c>
      <c r="C183">
        <v>-40</v>
      </c>
      <c r="D183">
        <v>-41.61</v>
      </c>
    </row>
    <row r="184" spans="1:5" x14ac:dyDescent="0.25">
      <c r="A184" t="s">
        <v>3</v>
      </c>
      <c r="B184" t="s">
        <v>2</v>
      </c>
      <c r="C184">
        <v>-40</v>
      </c>
      <c r="D184">
        <v>-42.07</v>
      </c>
    </row>
    <row r="185" spans="1:5" x14ac:dyDescent="0.25">
      <c r="A185" t="s">
        <v>3</v>
      </c>
      <c r="B185" t="s">
        <v>2</v>
      </c>
      <c r="C185">
        <v>-40</v>
      </c>
      <c r="D185">
        <v>-41.02</v>
      </c>
    </row>
    <row r="186" spans="1:5" x14ac:dyDescent="0.25">
      <c r="A186" t="s">
        <v>3</v>
      </c>
      <c r="B186" t="s">
        <v>2</v>
      </c>
      <c r="C186">
        <v>-40</v>
      </c>
      <c r="D186">
        <v>-41.95</v>
      </c>
    </row>
    <row r="187" spans="1:5" x14ac:dyDescent="0.25">
      <c r="A187" t="s">
        <v>3</v>
      </c>
      <c r="B187" t="s">
        <v>2</v>
      </c>
      <c r="C187">
        <v>-40</v>
      </c>
      <c r="D187">
        <v>-41.13</v>
      </c>
    </row>
    <row r="188" spans="1:5" x14ac:dyDescent="0.25">
      <c r="A188" t="s">
        <v>3</v>
      </c>
      <c r="B188" t="s">
        <v>2</v>
      </c>
      <c r="C188">
        <v>-40</v>
      </c>
      <c r="D188">
        <v>-40.67</v>
      </c>
    </row>
    <row r="189" spans="1:5" x14ac:dyDescent="0.25">
      <c r="A189" t="s">
        <v>3</v>
      </c>
      <c r="B189" t="s">
        <v>2</v>
      </c>
      <c r="C189">
        <v>-40</v>
      </c>
      <c r="D189">
        <v>-40.340000000000003</v>
      </c>
    </row>
    <row r="190" spans="1:5" x14ac:dyDescent="0.25">
      <c r="A190" t="s">
        <v>3</v>
      </c>
      <c r="B190" t="s">
        <v>2</v>
      </c>
      <c r="C190">
        <v>-40</v>
      </c>
      <c r="D190">
        <v>-41.14</v>
      </c>
    </row>
    <row r="191" spans="1:5" x14ac:dyDescent="0.25">
      <c r="A191" t="s">
        <v>3</v>
      </c>
      <c r="B191" t="s">
        <v>2</v>
      </c>
      <c r="C191">
        <v>-40</v>
      </c>
      <c r="D191">
        <v>-41.64</v>
      </c>
    </row>
    <row r="192" spans="1:5" x14ac:dyDescent="0.25">
      <c r="A192" t="s">
        <v>3</v>
      </c>
      <c r="B192" t="s">
        <v>2</v>
      </c>
      <c r="C192">
        <v>-40</v>
      </c>
      <c r="D192">
        <v>-42.32</v>
      </c>
      <c r="E192">
        <f>ABS(_xlfn.STDEV.P(D182:D192))*100/ABS(AVERAGE(D182:D192))</f>
        <v>1.3919644776600109</v>
      </c>
    </row>
    <row r="193" spans="1:4" x14ac:dyDescent="0.25">
      <c r="A193" t="s">
        <v>3</v>
      </c>
      <c r="B193" t="s">
        <v>2</v>
      </c>
      <c r="C193">
        <v>-40</v>
      </c>
      <c r="D193">
        <v>-43.1</v>
      </c>
    </row>
    <row r="194" spans="1:4" x14ac:dyDescent="0.25">
      <c r="A194" t="s">
        <v>3</v>
      </c>
      <c r="B194" t="s">
        <v>2</v>
      </c>
      <c r="C194">
        <v>-40</v>
      </c>
      <c r="D194">
        <v>-43.07</v>
      </c>
    </row>
    <row r="195" spans="1:4" x14ac:dyDescent="0.25">
      <c r="A195" t="s">
        <v>3</v>
      </c>
      <c r="B195" t="s">
        <v>2</v>
      </c>
      <c r="C195">
        <v>-40</v>
      </c>
      <c r="D195">
        <v>-42.36</v>
      </c>
    </row>
    <row r="196" spans="1:4" x14ac:dyDescent="0.25">
      <c r="A196" t="s">
        <v>3</v>
      </c>
      <c r="B196" t="s">
        <v>2</v>
      </c>
      <c r="C196">
        <v>-40</v>
      </c>
      <c r="D196">
        <v>-42.8</v>
      </c>
    </row>
    <row r="197" spans="1:4" x14ac:dyDescent="0.25">
      <c r="A197" t="s">
        <v>3</v>
      </c>
      <c r="B197" t="s">
        <v>2</v>
      </c>
      <c r="C197">
        <v>-40</v>
      </c>
      <c r="D197">
        <v>-42.3</v>
      </c>
    </row>
    <row r="198" spans="1:4" x14ac:dyDescent="0.25">
      <c r="A198" t="s">
        <v>3</v>
      </c>
      <c r="B198" t="s">
        <v>2</v>
      </c>
      <c r="C198">
        <v>-40</v>
      </c>
      <c r="D198">
        <v>-41.97</v>
      </c>
    </row>
    <row r="199" spans="1:4" x14ac:dyDescent="0.25">
      <c r="A199" t="s">
        <v>3</v>
      </c>
      <c r="B199" t="s">
        <v>2</v>
      </c>
      <c r="C199">
        <v>-40</v>
      </c>
      <c r="D199">
        <v>-41.55</v>
      </c>
    </row>
    <row r="200" spans="1:4" x14ac:dyDescent="0.25">
      <c r="A200" t="s">
        <v>3</v>
      </c>
      <c r="B200" t="s">
        <v>2</v>
      </c>
      <c r="C200">
        <v>-60</v>
      </c>
      <c r="D200">
        <v>-68.25</v>
      </c>
    </row>
    <row r="201" spans="1:4" x14ac:dyDescent="0.25">
      <c r="A201" t="s">
        <v>3</v>
      </c>
      <c r="B201" t="s">
        <v>2</v>
      </c>
      <c r="C201">
        <v>-60</v>
      </c>
      <c r="D201">
        <v>-60</v>
      </c>
    </row>
    <row r="202" spans="1:4" x14ac:dyDescent="0.25">
      <c r="A202" t="s">
        <v>3</v>
      </c>
      <c r="B202" t="s">
        <v>2</v>
      </c>
      <c r="C202">
        <v>-60</v>
      </c>
      <c r="D202">
        <v>-60.57</v>
      </c>
    </row>
    <row r="203" spans="1:4" x14ac:dyDescent="0.25">
      <c r="A203" t="s">
        <v>3</v>
      </c>
      <c r="B203" t="s">
        <v>2</v>
      </c>
      <c r="C203">
        <v>-60</v>
      </c>
      <c r="D203">
        <v>-60.01</v>
      </c>
    </row>
    <row r="204" spans="1:4" x14ac:dyDescent="0.25">
      <c r="A204" t="s">
        <v>3</v>
      </c>
      <c r="B204" t="s">
        <v>2</v>
      </c>
      <c r="C204">
        <v>-60</v>
      </c>
      <c r="D204">
        <v>-62.34</v>
      </c>
    </row>
    <row r="205" spans="1:4" x14ac:dyDescent="0.25">
      <c r="A205" t="s">
        <v>3</v>
      </c>
      <c r="B205" t="s">
        <v>2</v>
      </c>
      <c r="C205">
        <v>-60</v>
      </c>
      <c r="D205">
        <v>-61.77</v>
      </c>
    </row>
    <row r="206" spans="1:4" x14ac:dyDescent="0.25">
      <c r="A206" t="s">
        <v>3</v>
      </c>
      <c r="B206" t="s">
        <v>2</v>
      </c>
      <c r="C206">
        <v>-60</v>
      </c>
      <c r="D206">
        <v>-63.96</v>
      </c>
    </row>
    <row r="207" spans="1:4" x14ac:dyDescent="0.25">
      <c r="A207" t="s">
        <v>3</v>
      </c>
      <c r="B207" t="s">
        <v>2</v>
      </c>
      <c r="C207">
        <v>-60</v>
      </c>
      <c r="D207">
        <v>-61.3</v>
      </c>
    </row>
    <row r="208" spans="1:4" x14ac:dyDescent="0.25">
      <c r="A208" t="s">
        <v>3</v>
      </c>
      <c r="B208" t="s">
        <v>2</v>
      </c>
      <c r="C208">
        <v>-60</v>
      </c>
      <c r="D208">
        <v>-61.09</v>
      </c>
    </row>
    <row r="209" spans="1:5" x14ac:dyDescent="0.25">
      <c r="A209" t="s">
        <v>3</v>
      </c>
      <c r="B209" t="s">
        <v>2</v>
      </c>
      <c r="C209">
        <v>-60</v>
      </c>
      <c r="D209">
        <v>-61.87</v>
      </c>
    </row>
    <row r="210" spans="1:5" x14ac:dyDescent="0.25">
      <c r="A210" t="s">
        <v>3</v>
      </c>
      <c r="B210" t="s">
        <v>2</v>
      </c>
      <c r="C210">
        <v>-60</v>
      </c>
      <c r="D210">
        <v>-61.08</v>
      </c>
    </row>
    <row r="211" spans="1:5" x14ac:dyDescent="0.25">
      <c r="A211" t="s">
        <v>3</v>
      </c>
      <c r="B211" t="s">
        <v>2</v>
      </c>
      <c r="C211">
        <v>-60</v>
      </c>
      <c r="D211">
        <v>-62.51</v>
      </c>
    </row>
    <row r="212" spans="1:5" x14ac:dyDescent="0.25">
      <c r="A212" t="s">
        <v>3</v>
      </c>
      <c r="B212" t="s">
        <v>2</v>
      </c>
      <c r="C212">
        <v>-60</v>
      </c>
      <c r="D212">
        <v>-61.93</v>
      </c>
      <c r="E212">
        <f>ABS(_xlfn.STDEV.P(D201:D212))*100/ABS(AVERAGE(D201:D212))</f>
        <v>1.7474906904200678</v>
      </c>
    </row>
    <row r="213" spans="1:5" x14ac:dyDescent="0.25">
      <c r="A213" t="s">
        <v>3</v>
      </c>
      <c r="B213" t="s">
        <v>2</v>
      </c>
      <c r="C213">
        <v>-60</v>
      </c>
      <c r="D213">
        <v>-61.31</v>
      </c>
    </row>
    <row r="214" spans="1:5" x14ac:dyDescent="0.25">
      <c r="A214" t="s">
        <v>3</v>
      </c>
      <c r="B214" t="s">
        <v>2</v>
      </c>
      <c r="C214">
        <v>-60</v>
      </c>
      <c r="D214">
        <v>-62.13</v>
      </c>
    </row>
    <row r="215" spans="1:5" x14ac:dyDescent="0.25">
      <c r="A215" t="s">
        <v>3</v>
      </c>
      <c r="B215" t="s">
        <v>2</v>
      </c>
      <c r="C215">
        <v>-60</v>
      </c>
      <c r="D215">
        <v>-60.33</v>
      </c>
    </row>
    <row r="216" spans="1:5" x14ac:dyDescent="0.25">
      <c r="A216" t="s">
        <v>3</v>
      </c>
      <c r="B216" t="s">
        <v>2</v>
      </c>
      <c r="C216">
        <v>-60</v>
      </c>
      <c r="D216">
        <v>-60.03</v>
      </c>
    </row>
    <row r="217" spans="1:5" x14ac:dyDescent="0.25">
      <c r="A217" t="s">
        <v>3</v>
      </c>
      <c r="B217" t="s">
        <v>2</v>
      </c>
      <c r="C217">
        <v>-60</v>
      </c>
      <c r="D217">
        <v>-61.08</v>
      </c>
    </row>
    <row r="218" spans="1:5" x14ac:dyDescent="0.25">
      <c r="A218" t="s">
        <v>3</v>
      </c>
      <c r="B218" t="s">
        <v>2</v>
      </c>
      <c r="C218">
        <v>-60</v>
      </c>
      <c r="D218">
        <v>-59.09</v>
      </c>
    </row>
    <row r="219" spans="1:5" x14ac:dyDescent="0.25">
      <c r="A219" t="s">
        <v>3</v>
      </c>
      <c r="B219" t="s">
        <v>2</v>
      </c>
      <c r="C219">
        <v>-60</v>
      </c>
      <c r="D219">
        <v>-58.92</v>
      </c>
    </row>
    <row r="220" spans="1:5" x14ac:dyDescent="0.25">
      <c r="A220" t="s">
        <v>3</v>
      </c>
      <c r="B220" t="s">
        <v>2</v>
      </c>
      <c r="C220">
        <v>-80</v>
      </c>
      <c r="D220">
        <v>-85.36</v>
      </c>
    </row>
    <row r="221" spans="1:5" x14ac:dyDescent="0.25">
      <c r="A221" t="s">
        <v>3</v>
      </c>
      <c r="B221" t="s">
        <v>2</v>
      </c>
      <c r="C221">
        <v>-80</v>
      </c>
      <c r="D221">
        <v>-84.68</v>
      </c>
    </row>
    <row r="222" spans="1:5" x14ac:dyDescent="0.25">
      <c r="A222" t="s">
        <v>3</v>
      </c>
      <c r="B222" t="s">
        <v>2</v>
      </c>
      <c r="C222">
        <v>-80</v>
      </c>
      <c r="D222">
        <v>-84.61</v>
      </c>
    </row>
    <row r="223" spans="1:5" x14ac:dyDescent="0.25">
      <c r="A223" t="s">
        <v>3</v>
      </c>
      <c r="B223" t="s">
        <v>2</v>
      </c>
      <c r="C223">
        <v>-80</v>
      </c>
      <c r="D223">
        <v>-83.95</v>
      </c>
    </row>
    <row r="224" spans="1:5" x14ac:dyDescent="0.25">
      <c r="A224" t="s">
        <v>3</v>
      </c>
      <c r="B224" t="s">
        <v>2</v>
      </c>
      <c r="C224">
        <v>-80</v>
      </c>
      <c r="D224">
        <v>-83.71</v>
      </c>
    </row>
    <row r="225" spans="1:5" x14ac:dyDescent="0.25">
      <c r="A225" t="s">
        <v>3</v>
      </c>
      <c r="B225" t="s">
        <v>2</v>
      </c>
      <c r="C225">
        <v>-80</v>
      </c>
      <c r="D225">
        <v>-83.93</v>
      </c>
    </row>
    <row r="226" spans="1:5" x14ac:dyDescent="0.25">
      <c r="A226" t="s">
        <v>3</v>
      </c>
      <c r="B226" t="s">
        <v>2</v>
      </c>
      <c r="C226">
        <v>-80</v>
      </c>
      <c r="D226">
        <v>-81.27</v>
      </c>
    </row>
    <row r="227" spans="1:5" x14ac:dyDescent="0.25">
      <c r="A227" t="s">
        <v>3</v>
      </c>
      <c r="B227" t="s">
        <v>2</v>
      </c>
      <c r="C227">
        <v>-80</v>
      </c>
      <c r="D227">
        <v>-81.55</v>
      </c>
      <c r="E227">
        <f>ABS(_xlfn.STDEV.P(D220:D227))*100/ABS(AVERAGE(D220:D227))</f>
        <v>1.6454857544495325</v>
      </c>
    </row>
    <row r="228" spans="1:5" x14ac:dyDescent="0.25">
      <c r="A228" t="s">
        <v>3</v>
      </c>
      <c r="B228" t="s">
        <v>2</v>
      </c>
      <c r="C228">
        <v>-80</v>
      </c>
      <c r="D228">
        <v>-81.12</v>
      </c>
    </row>
    <row r="229" spans="1:5" x14ac:dyDescent="0.25">
      <c r="A229" t="s">
        <v>3</v>
      </c>
      <c r="B229" t="s">
        <v>2</v>
      </c>
      <c r="C229">
        <v>-80</v>
      </c>
      <c r="D229">
        <v>-84.75</v>
      </c>
    </row>
    <row r="230" spans="1:5" x14ac:dyDescent="0.25">
      <c r="A230" t="s">
        <v>3</v>
      </c>
      <c r="B230" t="s">
        <v>2</v>
      </c>
      <c r="C230">
        <v>-80</v>
      </c>
      <c r="D230">
        <v>-81.290000000000006</v>
      </c>
    </row>
    <row r="231" spans="1:5" x14ac:dyDescent="0.25">
      <c r="A231" t="s">
        <v>3</v>
      </c>
      <c r="B231" t="s">
        <v>2</v>
      </c>
      <c r="C231">
        <v>-80</v>
      </c>
      <c r="D231">
        <v>-83.79</v>
      </c>
    </row>
    <row r="232" spans="1:5" x14ac:dyDescent="0.25">
      <c r="A232" t="s">
        <v>3</v>
      </c>
      <c r="B232" t="s">
        <v>2</v>
      </c>
      <c r="C232">
        <v>-80</v>
      </c>
      <c r="D232">
        <v>-83.48</v>
      </c>
    </row>
    <row r="233" spans="1:5" x14ac:dyDescent="0.25">
      <c r="A233" t="s">
        <v>3</v>
      </c>
      <c r="B233" t="s">
        <v>2</v>
      </c>
      <c r="C233">
        <v>-80</v>
      </c>
      <c r="D233">
        <v>-83.81</v>
      </c>
    </row>
    <row r="234" spans="1:5" x14ac:dyDescent="0.25">
      <c r="A234" t="s">
        <v>3</v>
      </c>
      <c r="B234" t="s">
        <v>2</v>
      </c>
      <c r="C234">
        <v>-80</v>
      </c>
      <c r="D234">
        <v>-81.400000000000006</v>
      </c>
    </row>
    <row r="235" spans="1:5" x14ac:dyDescent="0.25">
      <c r="A235" t="s">
        <v>3</v>
      </c>
      <c r="B235" t="s">
        <v>2</v>
      </c>
      <c r="C235">
        <v>20</v>
      </c>
      <c r="D235">
        <v>23.07</v>
      </c>
    </row>
    <row r="236" spans="1:5" x14ac:dyDescent="0.25">
      <c r="A236" t="s">
        <v>3</v>
      </c>
      <c r="B236" t="s">
        <v>2</v>
      </c>
      <c r="C236">
        <v>20</v>
      </c>
      <c r="D236">
        <v>20.55</v>
      </c>
    </row>
    <row r="237" spans="1:5" x14ac:dyDescent="0.25">
      <c r="A237" t="s">
        <v>3</v>
      </c>
      <c r="B237" t="s">
        <v>2</v>
      </c>
      <c r="C237">
        <v>20</v>
      </c>
      <c r="D237">
        <v>20.82</v>
      </c>
    </row>
    <row r="238" spans="1:5" x14ac:dyDescent="0.25">
      <c r="A238" t="s">
        <v>3</v>
      </c>
      <c r="B238" t="s">
        <v>2</v>
      </c>
      <c r="C238">
        <v>20</v>
      </c>
      <c r="D238">
        <v>20.03</v>
      </c>
    </row>
    <row r="239" spans="1:5" x14ac:dyDescent="0.25">
      <c r="A239" t="s">
        <v>3</v>
      </c>
      <c r="B239" t="s">
        <v>2</v>
      </c>
      <c r="C239">
        <v>20</v>
      </c>
      <c r="D239">
        <v>22.07</v>
      </c>
    </row>
    <row r="240" spans="1:5" x14ac:dyDescent="0.25">
      <c r="A240" t="s">
        <v>3</v>
      </c>
      <c r="B240" t="s">
        <v>2</v>
      </c>
      <c r="C240">
        <v>20</v>
      </c>
      <c r="D240">
        <v>22.19</v>
      </c>
    </row>
    <row r="241" spans="1:4" x14ac:dyDescent="0.25">
      <c r="A241" t="s">
        <v>3</v>
      </c>
      <c r="B241" t="s">
        <v>2</v>
      </c>
      <c r="C241">
        <v>20</v>
      </c>
      <c r="D241">
        <v>22.16</v>
      </c>
    </row>
    <row r="242" spans="1:4" x14ac:dyDescent="0.25">
      <c r="A242" t="s">
        <v>3</v>
      </c>
      <c r="B242" t="s">
        <v>2</v>
      </c>
      <c r="C242">
        <v>20</v>
      </c>
      <c r="D242">
        <v>22.01</v>
      </c>
    </row>
    <row r="243" spans="1:4" x14ac:dyDescent="0.25">
      <c r="A243" t="s">
        <v>3</v>
      </c>
      <c r="B243" t="s">
        <v>2</v>
      </c>
      <c r="C243">
        <v>20</v>
      </c>
      <c r="D243">
        <v>20.350000000000001</v>
      </c>
    </row>
    <row r="244" spans="1:4" x14ac:dyDescent="0.25">
      <c r="A244" t="s">
        <v>3</v>
      </c>
      <c r="B244" t="s">
        <v>2</v>
      </c>
      <c r="C244">
        <v>20</v>
      </c>
      <c r="D244">
        <v>20.329999999999998</v>
      </c>
    </row>
    <row r="245" spans="1:4" x14ac:dyDescent="0.25">
      <c r="A245" t="s">
        <v>3</v>
      </c>
      <c r="B245" t="s">
        <v>2</v>
      </c>
      <c r="C245">
        <v>20</v>
      </c>
      <c r="D245">
        <v>21.47</v>
      </c>
    </row>
    <row r="246" spans="1:4" x14ac:dyDescent="0.25">
      <c r="A246" t="s">
        <v>3</v>
      </c>
      <c r="B246" t="s">
        <v>2</v>
      </c>
      <c r="C246">
        <v>20</v>
      </c>
      <c r="D246">
        <v>21.84</v>
      </c>
    </row>
    <row r="247" spans="1:4" x14ac:dyDescent="0.25">
      <c r="A247" t="s">
        <v>3</v>
      </c>
      <c r="B247" t="s">
        <v>2</v>
      </c>
      <c r="C247">
        <v>20</v>
      </c>
      <c r="D247">
        <v>21.18</v>
      </c>
    </row>
    <row r="248" spans="1:4" x14ac:dyDescent="0.25">
      <c r="A248" t="s">
        <v>3</v>
      </c>
      <c r="B248" t="s">
        <v>2</v>
      </c>
      <c r="C248">
        <v>20</v>
      </c>
      <c r="D248">
        <v>21.19</v>
      </c>
    </row>
    <row r="249" spans="1:4" x14ac:dyDescent="0.25">
      <c r="A249" t="s">
        <v>3</v>
      </c>
      <c r="B249" t="s">
        <v>2</v>
      </c>
      <c r="C249">
        <v>20</v>
      </c>
      <c r="D249">
        <v>22.05</v>
      </c>
    </row>
    <row r="250" spans="1:4" x14ac:dyDescent="0.25">
      <c r="A250" t="s">
        <v>3</v>
      </c>
      <c r="B250" t="s">
        <v>2</v>
      </c>
      <c r="C250">
        <v>20</v>
      </c>
      <c r="D250">
        <v>21.49</v>
      </c>
    </row>
    <row r="251" spans="1:4" x14ac:dyDescent="0.25">
      <c r="A251" t="s">
        <v>3</v>
      </c>
      <c r="B251" t="s">
        <v>2</v>
      </c>
      <c r="C251">
        <v>20</v>
      </c>
      <c r="D251">
        <v>22.03</v>
      </c>
    </row>
    <row r="252" spans="1:4" x14ac:dyDescent="0.25">
      <c r="A252" t="s">
        <v>3</v>
      </c>
      <c r="B252" t="s">
        <v>2</v>
      </c>
      <c r="C252">
        <v>20</v>
      </c>
      <c r="D252">
        <v>21.85</v>
      </c>
    </row>
    <row r="253" spans="1:4" x14ac:dyDescent="0.25">
      <c r="A253" t="s">
        <v>3</v>
      </c>
      <c r="B253" t="s">
        <v>2</v>
      </c>
      <c r="C253">
        <v>20</v>
      </c>
      <c r="D253">
        <v>22.49</v>
      </c>
    </row>
    <row r="254" spans="1:4" x14ac:dyDescent="0.25">
      <c r="A254" t="s">
        <v>3</v>
      </c>
      <c r="B254" t="s">
        <v>2</v>
      </c>
      <c r="C254">
        <v>20</v>
      </c>
      <c r="D254">
        <v>21.83</v>
      </c>
    </row>
    <row r="255" spans="1:4" x14ac:dyDescent="0.25">
      <c r="A255" t="s">
        <v>3</v>
      </c>
      <c r="B255" t="s">
        <v>2</v>
      </c>
      <c r="C255">
        <v>20</v>
      </c>
      <c r="D255">
        <v>22.66</v>
      </c>
    </row>
    <row r="256" spans="1:4" x14ac:dyDescent="0.25">
      <c r="A256" t="s">
        <v>3</v>
      </c>
      <c r="B256" t="s">
        <v>2</v>
      </c>
      <c r="C256">
        <v>20</v>
      </c>
      <c r="D256">
        <v>21.33</v>
      </c>
    </row>
    <row r="257" spans="1:5" x14ac:dyDescent="0.25">
      <c r="A257" t="s">
        <v>3</v>
      </c>
      <c r="B257" t="s">
        <v>2</v>
      </c>
      <c r="C257">
        <v>20</v>
      </c>
      <c r="D257">
        <v>21.22</v>
      </c>
      <c r="E257">
        <f>ABS(_xlfn.STDEV.P(D235:D257))*100/ABS(AVERAGE(D235:D257))</f>
        <v>3.5661556452356411</v>
      </c>
    </row>
    <row r="258" spans="1:5" x14ac:dyDescent="0.25">
      <c r="A258" t="s">
        <v>3</v>
      </c>
      <c r="B258" t="s">
        <v>2</v>
      </c>
      <c r="C258">
        <v>20</v>
      </c>
      <c r="D258">
        <v>21.82</v>
      </c>
    </row>
    <row r="259" spans="1:5" x14ac:dyDescent="0.25">
      <c r="A259" t="s">
        <v>3</v>
      </c>
      <c r="B259" t="s">
        <v>2</v>
      </c>
      <c r="C259">
        <v>20</v>
      </c>
      <c r="D259">
        <v>22.74</v>
      </c>
    </row>
    <row r="260" spans="1:5" x14ac:dyDescent="0.25">
      <c r="A260" t="s">
        <v>3</v>
      </c>
      <c r="B260" t="s">
        <v>2</v>
      </c>
      <c r="C260">
        <v>20</v>
      </c>
      <c r="D260">
        <v>22.09</v>
      </c>
    </row>
    <row r="261" spans="1:5" x14ac:dyDescent="0.25">
      <c r="A261" t="s">
        <v>3</v>
      </c>
      <c r="B261" t="s">
        <v>2</v>
      </c>
      <c r="C261">
        <v>20</v>
      </c>
      <c r="D261">
        <v>22.42</v>
      </c>
    </row>
    <row r="262" spans="1:5" x14ac:dyDescent="0.25">
      <c r="A262" t="s">
        <v>3</v>
      </c>
      <c r="B262" t="s">
        <v>2</v>
      </c>
      <c r="C262">
        <v>20</v>
      </c>
      <c r="D262">
        <v>21.91</v>
      </c>
    </row>
    <row r="263" spans="1:5" x14ac:dyDescent="0.25">
      <c r="A263" t="s">
        <v>3</v>
      </c>
      <c r="B263" t="s">
        <v>2</v>
      </c>
      <c r="C263">
        <v>20</v>
      </c>
      <c r="D263">
        <v>21.74</v>
      </c>
    </row>
    <row r="264" spans="1:5" x14ac:dyDescent="0.25">
      <c r="A264" t="s">
        <v>3</v>
      </c>
      <c r="B264" t="s">
        <v>2</v>
      </c>
      <c r="C264">
        <v>20</v>
      </c>
      <c r="D264">
        <v>21.64</v>
      </c>
    </row>
    <row r="265" spans="1:5" x14ac:dyDescent="0.25">
      <c r="A265" t="s">
        <v>3</v>
      </c>
      <c r="B265" t="s">
        <v>2</v>
      </c>
      <c r="C265">
        <v>40</v>
      </c>
      <c r="D265">
        <v>41.62</v>
      </c>
    </row>
    <row r="266" spans="1:5" x14ac:dyDescent="0.25">
      <c r="A266" t="s">
        <v>3</v>
      </c>
      <c r="B266" t="s">
        <v>2</v>
      </c>
      <c r="C266">
        <v>40</v>
      </c>
      <c r="D266">
        <v>46.33</v>
      </c>
    </row>
    <row r="267" spans="1:5" x14ac:dyDescent="0.25">
      <c r="A267" t="s">
        <v>3</v>
      </c>
      <c r="B267" t="s">
        <v>2</v>
      </c>
      <c r="C267">
        <v>40</v>
      </c>
      <c r="D267">
        <v>46.25</v>
      </c>
    </row>
    <row r="268" spans="1:5" x14ac:dyDescent="0.25">
      <c r="A268" t="s">
        <v>3</v>
      </c>
      <c r="B268" t="s">
        <v>2</v>
      </c>
      <c r="C268">
        <v>40</v>
      </c>
      <c r="D268">
        <v>45.44</v>
      </c>
    </row>
    <row r="269" spans="1:5" x14ac:dyDescent="0.25">
      <c r="A269" t="s">
        <v>3</v>
      </c>
      <c r="B269" t="s">
        <v>2</v>
      </c>
      <c r="C269">
        <v>40</v>
      </c>
      <c r="D269">
        <v>41.5</v>
      </c>
    </row>
    <row r="270" spans="1:5" x14ac:dyDescent="0.25">
      <c r="A270" t="s">
        <v>3</v>
      </c>
      <c r="B270" t="s">
        <v>2</v>
      </c>
      <c r="C270">
        <v>40</v>
      </c>
      <c r="D270">
        <v>41.92</v>
      </c>
    </row>
    <row r="271" spans="1:5" x14ac:dyDescent="0.25">
      <c r="A271" t="s">
        <v>3</v>
      </c>
      <c r="B271" t="s">
        <v>2</v>
      </c>
      <c r="C271">
        <v>40</v>
      </c>
      <c r="D271">
        <v>44.87</v>
      </c>
    </row>
    <row r="272" spans="1:5" x14ac:dyDescent="0.25">
      <c r="A272" t="s">
        <v>3</v>
      </c>
      <c r="B272" t="s">
        <v>2</v>
      </c>
      <c r="C272">
        <v>40</v>
      </c>
      <c r="D272">
        <v>44.62</v>
      </c>
    </row>
    <row r="273" spans="1:5" x14ac:dyDescent="0.25">
      <c r="A273" t="s">
        <v>3</v>
      </c>
      <c r="B273" t="s">
        <v>2</v>
      </c>
      <c r="C273">
        <v>40</v>
      </c>
      <c r="D273">
        <v>44.57</v>
      </c>
    </row>
    <row r="274" spans="1:5" x14ac:dyDescent="0.25">
      <c r="A274" t="s">
        <v>3</v>
      </c>
      <c r="B274" t="s">
        <v>2</v>
      </c>
      <c r="C274">
        <v>40</v>
      </c>
      <c r="D274">
        <v>45.18</v>
      </c>
    </row>
    <row r="275" spans="1:5" x14ac:dyDescent="0.25">
      <c r="A275" t="s">
        <v>3</v>
      </c>
      <c r="B275" t="s">
        <v>2</v>
      </c>
      <c r="C275">
        <v>40</v>
      </c>
      <c r="D275">
        <v>41.23</v>
      </c>
    </row>
    <row r="276" spans="1:5" x14ac:dyDescent="0.25">
      <c r="A276" t="s">
        <v>3</v>
      </c>
      <c r="B276" t="s">
        <v>2</v>
      </c>
      <c r="C276">
        <v>40</v>
      </c>
      <c r="D276">
        <v>41.23</v>
      </c>
    </row>
    <row r="277" spans="1:5" x14ac:dyDescent="0.25">
      <c r="A277" t="s">
        <v>3</v>
      </c>
      <c r="B277" t="s">
        <v>2</v>
      </c>
      <c r="C277">
        <v>40</v>
      </c>
      <c r="D277">
        <v>45.17</v>
      </c>
    </row>
    <row r="278" spans="1:5" x14ac:dyDescent="0.25">
      <c r="A278" t="s">
        <v>3</v>
      </c>
      <c r="B278" t="s">
        <v>2</v>
      </c>
      <c r="C278">
        <v>40</v>
      </c>
      <c r="D278">
        <v>43.61</v>
      </c>
    </row>
    <row r="279" spans="1:5" x14ac:dyDescent="0.25">
      <c r="A279" t="s">
        <v>3</v>
      </c>
      <c r="B279" t="s">
        <v>2</v>
      </c>
      <c r="C279">
        <v>40</v>
      </c>
      <c r="D279">
        <v>44.2</v>
      </c>
    </row>
    <row r="280" spans="1:5" x14ac:dyDescent="0.25">
      <c r="A280" t="s">
        <v>3</v>
      </c>
      <c r="B280" t="s">
        <v>2</v>
      </c>
      <c r="C280">
        <v>40</v>
      </c>
      <c r="D280">
        <v>44.33</v>
      </c>
    </row>
    <row r="281" spans="1:5" x14ac:dyDescent="0.25">
      <c r="A281" t="s">
        <v>3</v>
      </c>
      <c r="B281" t="s">
        <v>2</v>
      </c>
      <c r="C281">
        <v>40</v>
      </c>
      <c r="D281">
        <v>44.38</v>
      </c>
    </row>
    <row r="282" spans="1:5" x14ac:dyDescent="0.25">
      <c r="A282" t="s">
        <v>3</v>
      </c>
      <c r="B282" t="s">
        <v>2</v>
      </c>
      <c r="C282">
        <v>40</v>
      </c>
      <c r="D282">
        <v>44.36</v>
      </c>
    </row>
    <row r="283" spans="1:5" x14ac:dyDescent="0.25">
      <c r="A283" t="s">
        <v>3</v>
      </c>
      <c r="B283" t="s">
        <v>2</v>
      </c>
      <c r="C283">
        <v>40</v>
      </c>
      <c r="D283">
        <v>44.24</v>
      </c>
    </row>
    <row r="284" spans="1:5" x14ac:dyDescent="0.25">
      <c r="A284" t="s">
        <v>3</v>
      </c>
      <c r="B284" t="s">
        <v>2</v>
      </c>
      <c r="C284">
        <v>40</v>
      </c>
      <c r="D284">
        <v>41.28</v>
      </c>
    </row>
    <row r="285" spans="1:5" x14ac:dyDescent="0.25">
      <c r="A285" t="s">
        <v>3</v>
      </c>
      <c r="B285" t="s">
        <v>2</v>
      </c>
      <c r="C285">
        <v>40</v>
      </c>
      <c r="D285">
        <v>45.18</v>
      </c>
    </row>
    <row r="286" spans="1:5" x14ac:dyDescent="0.25">
      <c r="A286" t="s">
        <v>3</v>
      </c>
      <c r="B286" t="s">
        <v>2</v>
      </c>
      <c r="C286">
        <v>40</v>
      </c>
      <c r="D286">
        <v>40.71</v>
      </c>
    </row>
    <row r="287" spans="1:5" x14ac:dyDescent="0.25">
      <c r="A287" t="s">
        <v>3</v>
      </c>
      <c r="B287" t="s">
        <v>2</v>
      </c>
      <c r="C287">
        <v>40</v>
      </c>
      <c r="D287">
        <v>41.6</v>
      </c>
      <c r="E287">
        <f>ABS(_xlfn.STDEV.P(D265:D287))*100/ABS(AVERAGE(D265:D287))</f>
        <v>4.0391719465506384</v>
      </c>
    </row>
    <row r="288" spans="1:5" x14ac:dyDescent="0.25">
      <c r="A288" t="s">
        <v>3</v>
      </c>
      <c r="B288" t="s">
        <v>2</v>
      </c>
      <c r="C288">
        <v>60</v>
      </c>
      <c r="D288">
        <v>62.72</v>
      </c>
    </row>
    <row r="289" spans="1:4" x14ac:dyDescent="0.25">
      <c r="A289" t="s">
        <v>3</v>
      </c>
      <c r="B289" t="s">
        <v>2</v>
      </c>
      <c r="C289">
        <v>60</v>
      </c>
      <c r="D289">
        <v>64.22</v>
      </c>
    </row>
    <row r="290" spans="1:4" x14ac:dyDescent="0.25">
      <c r="A290" t="s">
        <v>3</v>
      </c>
      <c r="B290" t="s">
        <v>2</v>
      </c>
      <c r="C290">
        <v>60</v>
      </c>
      <c r="D290">
        <v>61.77</v>
      </c>
    </row>
    <row r="291" spans="1:4" x14ac:dyDescent="0.25">
      <c r="A291" t="s">
        <v>3</v>
      </c>
      <c r="B291" t="s">
        <v>2</v>
      </c>
      <c r="C291">
        <v>60</v>
      </c>
      <c r="D291">
        <v>64.400000000000006</v>
      </c>
    </row>
    <row r="292" spans="1:4" x14ac:dyDescent="0.25">
      <c r="A292" t="s">
        <v>3</v>
      </c>
      <c r="B292" t="s">
        <v>2</v>
      </c>
      <c r="C292">
        <v>60</v>
      </c>
      <c r="D292">
        <v>65.099999999999994</v>
      </c>
    </row>
    <row r="293" spans="1:4" x14ac:dyDescent="0.25">
      <c r="A293" t="s">
        <v>3</v>
      </c>
      <c r="B293" t="s">
        <v>2</v>
      </c>
      <c r="C293">
        <v>60</v>
      </c>
      <c r="D293">
        <v>65.44</v>
      </c>
    </row>
    <row r="294" spans="1:4" x14ac:dyDescent="0.25">
      <c r="A294" t="s">
        <v>3</v>
      </c>
      <c r="B294" t="s">
        <v>2</v>
      </c>
      <c r="C294">
        <v>60</v>
      </c>
      <c r="D294">
        <v>65.989999999999995</v>
      </c>
    </row>
    <row r="295" spans="1:4" x14ac:dyDescent="0.25">
      <c r="A295" t="s">
        <v>3</v>
      </c>
      <c r="B295" t="s">
        <v>2</v>
      </c>
      <c r="C295">
        <v>60</v>
      </c>
      <c r="D295">
        <v>64.349999999999994</v>
      </c>
    </row>
    <row r="296" spans="1:4" x14ac:dyDescent="0.25">
      <c r="A296" t="s">
        <v>3</v>
      </c>
      <c r="B296" t="s">
        <v>2</v>
      </c>
      <c r="C296">
        <v>60</v>
      </c>
      <c r="D296">
        <v>61.88</v>
      </c>
    </row>
    <row r="297" spans="1:4" x14ac:dyDescent="0.25">
      <c r="A297" t="s">
        <v>3</v>
      </c>
      <c r="B297" t="s">
        <v>2</v>
      </c>
      <c r="C297">
        <v>60</v>
      </c>
      <c r="D297">
        <v>63.82</v>
      </c>
    </row>
    <row r="298" spans="1:4" x14ac:dyDescent="0.25">
      <c r="A298" t="s">
        <v>3</v>
      </c>
      <c r="B298" t="s">
        <v>2</v>
      </c>
      <c r="C298">
        <v>60</v>
      </c>
      <c r="D298">
        <v>64.319999999999993</v>
      </c>
    </row>
    <row r="299" spans="1:4" x14ac:dyDescent="0.25">
      <c r="A299" t="s">
        <v>3</v>
      </c>
      <c r="B299" t="s">
        <v>2</v>
      </c>
      <c r="C299">
        <v>60</v>
      </c>
      <c r="D299">
        <v>65.650000000000006</v>
      </c>
    </row>
    <row r="300" spans="1:4" x14ac:dyDescent="0.25">
      <c r="A300" t="s">
        <v>3</v>
      </c>
      <c r="B300" t="s">
        <v>2</v>
      </c>
      <c r="C300">
        <v>60</v>
      </c>
      <c r="D300">
        <v>65.569999999999993</v>
      </c>
    </row>
    <row r="301" spans="1:4" x14ac:dyDescent="0.25">
      <c r="A301" t="s">
        <v>3</v>
      </c>
      <c r="B301" t="s">
        <v>2</v>
      </c>
      <c r="C301">
        <v>60</v>
      </c>
      <c r="D301">
        <v>62.1</v>
      </c>
    </row>
    <row r="302" spans="1:4" x14ac:dyDescent="0.25">
      <c r="A302" t="s">
        <v>3</v>
      </c>
      <c r="B302" t="s">
        <v>2</v>
      </c>
      <c r="C302">
        <v>60</v>
      </c>
      <c r="D302">
        <v>64.290000000000006</v>
      </c>
    </row>
    <row r="303" spans="1:4" x14ac:dyDescent="0.25">
      <c r="A303" t="s">
        <v>3</v>
      </c>
      <c r="B303" t="s">
        <v>2</v>
      </c>
      <c r="C303">
        <v>60</v>
      </c>
      <c r="D303">
        <v>63.99</v>
      </c>
    </row>
    <row r="304" spans="1:4" x14ac:dyDescent="0.25">
      <c r="A304" t="s">
        <v>3</v>
      </c>
      <c r="B304" t="s">
        <v>2</v>
      </c>
      <c r="C304">
        <v>60</v>
      </c>
      <c r="D304">
        <v>63.52</v>
      </c>
    </row>
    <row r="305" spans="1:5" x14ac:dyDescent="0.25">
      <c r="A305" t="s">
        <v>3</v>
      </c>
      <c r="B305" t="s">
        <v>2</v>
      </c>
      <c r="C305">
        <v>60</v>
      </c>
      <c r="D305">
        <v>63.49</v>
      </c>
    </row>
    <row r="306" spans="1:5" x14ac:dyDescent="0.25">
      <c r="A306" t="s">
        <v>3</v>
      </c>
      <c r="B306" t="s">
        <v>2</v>
      </c>
      <c r="C306">
        <v>60</v>
      </c>
      <c r="D306">
        <v>64.61</v>
      </c>
    </row>
    <row r="307" spans="1:5" x14ac:dyDescent="0.25">
      <c r="A307" t="s">
        <v>3</v>
      </c>
      <c r="B307" t="s">
        <v>2</v>
      </c>
      <c r="C307">
        <v>60</v>
      </c>
      <c r="D307">
        <v>64.760000000000005</v>
      </c>
    </row>
    <row r="308" spans="1:5" x14ac:dyDescent="0.25">
      <c r="A308" t="s">
        <v>3</v>
      </c>
      <c r="B308" t="s">
        <v>2</v>
      </c>
      <c r="C308">
        <v>60</v>
      </c>
      <c r="D308">
        <v>64.33</v>
      </c>
    </row>
    <row r="309" spans="1:5" x14ac:dyDescent="0.25">
      <c r="A309" t="s">
        <v>3</v>
      </c>
      <c r="B309" t="s">
        <v>2</v>
      </c>
      <c r="C309">
        <v>60</v>
      </c>
      <c r="D309">
        <v>64.290000000000006</v>
      </c>
      <c r="E309">
        <f>ABS(_xlfn.STDEV.P(D288:D309))*100/ABS(AVERAGE(D288:D309))</f>
        <v>1.791245139074011</v>
      </c>
    </row>
    <row r="310" spans="1:5" x14ac:dyDescent="0.25">
      <c r="A310" t="s">
        <v>3</v>
      </c>
      <c r="B310" t="s">
        <v>2</v>
      </c>
      <c r="C310">
        <v>80</v>
      </c>
      <c r="D310">
        <v>82.16</v>
      </c>
    </row>
    <row r="311" spans="1:5" x14ac:dyDescent="0.25">
      <c r="A311" t="s">
        <v>3</v>
      </c>
      <c r="B311" t="s">
        <v>2</v>
      </c>
      <c r="C311">
        <v>80</v>
      </c>
      <c r="D311">
        <v>81.86</v>
      </c>
    </row>
    <row r="312" spans="1:5" x14ac:dyDescent="0.25">
      <c r="A312" t="s">
        <v>3</v>
      </c>
      <c r="B312" t="s">
        <v>2</v>
      </c>
      <c r="C312">
        <v>80</v>
      </c>
      <c r="D312">
        <v>82.39</v>
      </c>
    </row>
    <row r="313" spans="1:5" x14ac:dyDescent="0.25">
      <c r="A313" t="s">
        <v>3</v>
      </c>
      <c r="B313" t="s">
        <v>2</v>
      </c>
      <c r="C313">
        <v>80</v>
      </c>
      <c r="D313">
        <v>82.16</v>
      </c>
    </row>
    <row r="314" spans="1:5" x14ac:dyDescent="0.25">
      <c r="A314" t="s">
        <v>3</v>
      </c>
      <c r="B314" t="s">
        <v>2</v>
      </c>
      <c r="C314">
        <v>80</v>
      </c>
      <c r="D314">
        <v>82.32</v>
      </c>
    </row>
    <row r="315" spans="1:5" x14ac:dyDescent="0.25">
      <c r="A315" t="s">
        <v>3</v>
      </c>
      <c r="B315" t="s">
        <v>2</v>
      </c>
      <c r="C315">
        <v>80</v>
      </c>
      <c r="D315">
        <v>81.97</v>
      </c>
    </row>
    <row r="316" spans="1:5" x14ac:dyDescent="0.25">
      <c r="A316" t="s">
        <v>3</v>
      </c>
      <c r="B316" t="s">
        <v>2</v>
      </c>
      <c r="C316">
        <v>80</v>
      </c>
      <c r="D316">
        <v>81.92</v>
      </c>
    </row>
    <row r="317" spans="1:5" x14ac:dyDescent="0.25">
      <c r="A317" t="s">
        <v>3</v>
      </c>
      <c r="B317" t="s">
        <v>2</v>
      </c>
      <c r="C317">
        <v>80</v>
      </c>
      <c r="D317">
        <v>81.47</v>
      </c>
    </row>
    <row r="318" spans="1:5" x14ac:dyDescent="0.25">
      <c r="A318" t="s">
        <v>3</v>
      </c>
      <c r="B318" t="s">
        <v>2</v>
      </c>
      <c r="C318">
        <v>80</v>
      </c>
      <c r="D318">
        <v>81.180000000000007</v>
      </c>
    </row>
    <row r="319" spans="1:5" x14ac:dyDescent="0.25">
      <c r="A319" t="s">
        <v>3</v>
      </c>
      <c r="B319" t="s">
        <v>2</v>
      </c>
      <c r="C319">
        <v>80</v>
      </c>
      <c r="D319">
        <v>81.900000000000006</v>
      </c>
    </row>
    <row r="320" spans="1:5" x14ac:dyDescent="0.25">
      <c r="A320" t="s">
        <v>3</v>
      </c>
      <c r="B320" t="s">
        <v>2</v>
      </c>
      <c r="C320">
        <v>80</v>
      </c>
      <c r="D320">
        <v>81.41</v>
      </c>
    </row>
    <row r="321" spans="1:5" x14ac:dyDescent="0.25">
      <c r="A321" t="s">
        <v>3</v>
      </c>
      <c r="B321" t="s">
        <v>2</v>
      </c>
      <c r="C321">
        <v>80</v>
      </c>
      <c r="D321">
        <v>80.87</v>
      </c>
    </row>
    <row r="322" spans="1:5" x14ac:dyDescent="0.25">
      <c r="A322" t="s">
        <v>3</v>
      </c>
      <c r="B322" t="s">
        <v>2</v>
      </c>
      <c r="C322">
        <v>80</v>
      </c>
      <c r="D322">
        <v>80.95</v>
      </c>
    </row>
    <row r="323" spans="1:5" x14ac:dyDescent="0.25">
      <c r="A323" t="s">
        <v>3</v>
      </c>
      <c r="B323" t="s">
        <v>2</v>
      </c>
      <c r="C323">
        <v>80</v>
      </c>
      <c r="D323">
        <v>80.33</v>
      </c>
    </row>
    <row r="324" spans="1:5" x14ac:dyDescent="0.25">
      <c r="A324" t="s">
        <v>3</v>
      </c>
      <c r="B324" t="s">
        <v>2</v>
      </c>
      <c r="C324">
        <v>80</v>
      </c>
      <c r="D324">
        <v>80.709999999999994</v>
      </c>
      <c r="E324">
        <f>ABS(_xlfn.STDEV.P(D310:D324))*100/ABS(AVERAGE(D310:D324))</f>
        <v>0.75871539121452714</v>
      </c>
    </row>
    <row r="325" spans="1:5" x14ac:dyDescent="0.25">
      <c r="A325" t="s">
        <v>4</v>
      </c>
      <c r="B325" t="s">
        <v>2</v>
      </c>
      <c r="C325">
        <v>-20</v>
      </c>
      <c r="D325">
        <v>-23.12</v>
      </c>
    </row>
    <row r="326" spans="1:5" x14ac:dyDescent="0.25">
      <c r="A326" t="s">
        <v>4</v>
      </c>
      <c r="B326" t="s">
        <v>2</v>
      </c>
      <c r="C326">
        <v>-20</v>
      </c>
      <c r="D326">
        <v>-22.83</v>
      </c>
    </row>
    <row r="327" spans="1:5" x14ac:dyDescent="0.25">
      <c r="A327" t="s">
        <v>4</v>
      </c>
      <c r="B327" t="s">
        <v>2</v>
      </c>
      <c r="C327">
        <v>-20</v>
      </c>
      <c r="D327">
        <v>-22.79</v>
      </c>
    </row>
    <row r="328" spans="1:5" x14ac:dyDescent="0.25">
      <c r="A328" t="s">
        <v>4</v>
      </c>
      <c r="B328" t="s">
        <v>2</v>
      </c>
      <c r="C328">
        <v>-20</v>
      </c>
      <c r="D328">
        <v>-22.61</v>
      </c>
    </row>
    <row r="329" spans="1:5" x14ac:dyDescent="0.25">
      <c r="A329" t="s">
        <v>4</v>
      </c>
      <c r="B329" t="s">
        <v>2</v>
      </c>
      <c r="C329">
        <v>-20</v>
      </c>
      <c r="D329">
        <v>-23.51</v>
      </c>
    </row>
    <row r="330" spans="1:5" x14ac:dyDescent="0.25">
      <c r="A330" t="s">
        <v>4</v>
      </c>
      <c r="B330" t="s">
        <v>2</v>
      </c>
      <c r="C330">
        <v>-20</v>
      </c>
      <c r="D330">
        <v>-22.79</v>
      </c>
    </row>
    <row r="331" spans="1:5" x14ac:dyDescent="0.25">
      <c r="A331" t="s">
        <v>4</v>
      </c>
      <c r="B331" t="s">
        <v>2</v>
      </c>
      <c r="C331">
        <v>-20</v>
      </c>
      <c r="D331">
        <v>-22.75</v>
      </c>
    </row>
    <row r="332" spans="1:5" x14ac:dyDescent="0.25">
      <c r="A332" t="s">
        <v>4</v>
      </c>
      <c r="B332" t="s">
        <v>2</v>
      </c>
      <c r="C332">
        <v>-20</v>
      </c>
      <c r="D332">
        <v>-23.82</v>
      </c>
    </row>
    <row r="333" spans="1:5" x14ac:dyDescent="0.25">
      <c r="A333" t="s">
        <v>4</v>
      </c>
      <c r="B333" t="s">
        <v>2</v>
      </c>
      <c r="C333">
        <v>-20</v>
      </c>
      <c r="D333">
        <v>-23.27</v>
      </c>
    </row>
    <row r="334" spans="1:5" x14ac:dyDescent="0.25">
      <c r="A334" t="s">
        <v>4</v>
      </c>
      <c r="B334" t="s">
        <v>2</v>
      </c>
      <c r="C334">
        <v>-20</v>
      </c>
      <c r="D334">
        <v>-23.27</v>
      </c>
    </row>
    <row r="335" spans="1:5" x14ac:dyDescent="0.25">
      <c r="A335" t="s">
        <v>4</v>
      </c>
      <c r="B335" t="s">
        <v>2</v>
      </c>
      <c r="C335">
        <v>-20</v>
      </c>
      <c r="D335">
        <v>-23.07</v>
      </c>
    </row>
    <row r="336" spans="1:5" x14ac:dyDescent="0.25">
      <c r="A336" t="s">
        <v>4</v>
      </c>
      <c r="B336" t="s">
        <v>2</v>
      </c>
      <c r="C336">
        <v>-20</v>
      </c>
      <c r="D336">
        <v>-22.57</v>
      </c>
    </row>
    <row r="337" spans="1:5" x14ac:dyDescent="0.25">
      <c r="A337" t="s">
        <v>4</v>
      </c>
      <c r="B337" t="s">
        <v>2</v>
      </c>
      <c r="C337">
        <v>-20</v>
      </c>
      <c r="D337">
        <v>-23.17</v>
      </c>
    </row>
    <row r="338" spans="1:5" x14ac:dyDescent="0.25">
      <c r="A338" t="s">
        <v>4</v>
      </c>
      <c r="B338" t="s">
        <v>2</v>
      </c>
      <c r="C338">
        <v>-20</v>
      </c>
      <c r="D338">
        <v>-22.91</v>
      </c>
    </row>
    <row r="339" spans="1:5" x14ac:dyDescent="0.25">
      <c r="A339" t="s">
        <v>4</v>
      </c>
      <c r="B339" t="s">
        <v>2</v>
      </c>
      <c r="C339">
        <v>-20</v>
      </c>
      <c r="D339">
        <v>-22.43</v>
      </c>
    </row>
    <row r="340" spans="1:5" x14ac:dyDescent="0.25">
      <c r="A340" t="s">
        <v>4</v>
      </c>
      <c r="B340" t="s">
        <v>2</v>
      </c>
      <c r="C340">
        <v>-20</v>
      </c>
      <c r="D340">
        <v>-22.27</v>
      </c>
    </row>
    <row r="341" spans="1:5" x14ac:dyDescent="0.25">
      <c r="A341" t="s">
        <v>4</v>
      </c>
      <c r="B341" t="s">
        <v>2</v>
      </c>
      <c r="C341">
        <v>-20</v>
      </c>
      <c r="D341">
        <v>-21.94</v>
      </c>
    </row>
    <row r="342" spans="1:5" x14ac:dyDescent="0.25">
      <c r="A342" t="s">
        <v>4</v>
      </c>
      <c r="B342" t="s">
        <v>2</v>
      </c>
      <c r="C342">
        <v>-20</v>
      </c>
      <c r="D342">
        <v>-21.57</v>
      </c>
    </row>
    <row r="343" spans="1:5" x14ac:dyDescent="0.25">
      <c r="A343" t="s">
        <v>4</v>
      </c>
      <c r="B343" t="s">
        <v>2</v>
      </c>
      <c r="C343">
        <v>-20</v>
      </c>
      <c r="D343">
        <v>-20.43</v>
      </c>
    </row>
    <row r="344" spans="1:5" x14ac:dyDescent="0.25">
      <c r="A344" t="s">
        <v>4</v>
      </c>
      <c r="B344" t="s">
        <v>2</v>
      </c>
      <c r="C344">
        <v>-20</v>
      </c>
      <c r="D344">
        <v>-21.24</v>
      </c>
    </row>
    <row r="345" spans="1:5" x14ac:dyDescent="0.25">
      <c r="A345" t="s">
        <v>4</v>
      </c>
      <c r="B345" t="s">
        <v>2</v>
      </c>
      <c r="C345">
        <v>-20</v>
      </c>
      <c r="D345">
        <v>-20.12</v>
      </c>
    </row>
    <row r="346" spans="1:5" x14ac:dyDescent="0.25">
      <c r="A346" t="s">
        <v>4</v>
      </c>
      <c r="B346" t="s">
        <v>2</v>
      </c>
      <c r="C346">
        <v>-20</v>
      </c>
      <c r="D346">
        <v>-20.65</v>
      </c>
    </row>
    <row r="347" spans="1:5" x14ac:dyDescent="0.25">
      <c r="A347" t="s">
        <v>4</v>
      </c>
      <c r="B347" t="s">
        <v>2</v>
      </c>
      <c r="C347">
        <v>-20</v>
      </c>
      <c r="D347">
        <v>-21.47</v>
      </c>
    </row>
    <row r="348" spans="1:5" x14ac:dyDescent="0.25">
      <c r="A348" t="s">
        <v>4</v>
      </c>
      <c r="B348" t="s">
        <v>2</v>
      </c>
      <c r="C348">
        <v>-20</v>
      </c>
      <c r="D348">
        <v>-19.739999999999998</v>
      </c>
    </row>
    <row r="349" spans="1:5" x14ac:dyDescent="0.25">
      <c r="A349" t="s">
        <v>4</v>
      </c>
      <c r="B349" t="s">
        <v>2</v>
      </c>
      <c r="C349">
        <v>-20</v>
      </c>
      <c r="D349">
        <v>-22.21</v>
      </c>
    </row>
    <row r="350" spans="1:5" x14ac:dyDescent="0.25">
      <c r="A350" t="s">
        <v>4</v>
      </c>
      <c r="B350" t="s">
        <v>2</v>
      </c>
      <c r="C350">
        <v>-20</v>
      </c>
      <c r="D350">
        <v>-23.15</v>
      </c>
      <c r="E350">
        <f>ABS(_xlfn.STDEV.P(D336:D350))*100/ABS(AVERAGE(D336:D350))</f>
        <v>4.89825459161945</v>
      </c>
    </row>
    <row r="351" spans="1:5" x14ac:dyDescent="0.25">
      <c r="A351" t="s">
        <v>4</v>
      </c>
      <c r="B351" t="s">
        <v>2</v>
      </c>
      <c r="C351">
        <v>-40</v>
      </c>
      <c r="D351">
        <v>-44.18</v>
      </c>
    </row>
    <row r="352" spans="1:5" x14ac:dyDescent="0.25">
      <c r="A352" t="s">
        <v>4</v>
      </c>
      <c r="B352" t="s">
        <v>2</v>
      </c>
      <c r="C352">
        <v>-40</v>
      </c>
      <c r="D352">
        <v>-43.61</v>
      </c>
    </row>
    <row r="353" spans="1:4" x14ac:dyDescent="0.25">
      <c r="A353" t="s">
        <v>4</v>
      </c>
      <c r="B353" t="s">
        <v>2</v>
      </c>
      <c r="C353">
        <v>-40</v>
      </c>
      <c r="D353">
        <v>-44.44</v>
      </c>
    </row>
    <row r="354" spans="1:4" x14ac:dyDescent="0.25">
      <c r="A354" t="s">
        <v>4</v>
      </c>
      <c r="B354" t="s">
        <v>2</v>
      </c>
      <c r="C354">
        <v>-40</v>
      </c>
      <c r="D354">
        <v>-42.46</v>
      </c>
    </row>
    <row r="355" spans="1:4" x14ac:dyDescent="0.25">
      <c r="A355" t="s">
        <v>4</v>
      </c>
      <c r="B355" t="s">
        <v>2</v>
      </c>
      <c r="C355">
        <v>-40</v>
      </c>
      <c r="D355">
        <v>-41.24</v>
      </c>
    </row>
    <row r="356" spans="1:4" x14ac:dyDescent="0.25">
      <c r="A356" t="s">
        <v>4</v>
      </c>
      <c r="B356" t="s">
        <v>2</v>
      </c>
      <c r="C356">
        <v>-40</v>
      </c>
      <c r="D356">
        <v>-43.22</v>
      </c>
    </row>
    <row r="357" spans="1:4" x14ac:dyDescent="0.25">
      <c r="A357" t="s">
        <v>4</v>
      </c>
      <c r="B357" t="s">
        <v>2</v>
      </c>
      <c r="C357">
        <v>-40</v>
      </c>
      <c r="D357">
        <v>-42.14</v>
      </c>
    </row>
    <row r="358" spans="1:4" x14ac:dyDescent="0.25">
      <c r="A358" t="s">
        <v>4</v>
      </c>
      <c r="B358" t="s">
        <v>2</v>
      </c>
      <c r="C358">
        <v>-40</v>
      </c>
      <c r="D358">
        <v>-42.37</v>
      </c>
    </row>
    <row r="359" spans="1:4" x14ac:dyDescent="0.25">
      <c r="A359" t="s">
        <v>4</v>
      </c>
      <c r="B359" t="s">
        <v>2</v>
      </c>
      <c r="C359">
        <v>-40</v>
      </c>
      <c r="D359">
        <v>-42.63</v>
      </c>
    </row>
    <row r="360" spans="1:4" x14ac:dyDescent="0.25">
      <c r="A360" t="s">
        <v>4</v>
      </c>
      <c r="B360" t="s">
        <v>2</v>
      </c>
      <c r="C360">
        <v>-40</v>
      </c>
      <c r="D360">
        <v>-43</v>
      </c>
    </row>
    <row r="361" spans="1:4" x14ac:dyDescent="0.25">
      <c r="A361" t="s">
        <v>4</v>
      </c>
      <c r="B361" t="s">
        <v>2</v>
      </c>
      <c r="C361">
        <v>-40</v>
      </c>
      <c r="D361">
        <v>-41.37</v>
      </c>
    </row>
    <row r="362" spans="1:4" x14ac:dyDescent="0.25">
      <c r="A362" t="s">
        <v>4</v>
      </c>
      <c r="B362" t="s">
        <v>2</v>
      </c>
      <c r="C362">
        <v>-40</v>
      </c>
      <c r="D362">
        <v>-41.2</v>
      </c>
    </row>
    <row r="363" spans="1:4" x14ac:dyDescent="0.25">
      <c r="A363" t="s">
        <v>4</v>
      </c>
      <c r="B363" t="s">
        <v>2</v>
      </c>
      <c r="C363">
        <v>-40</v>
      </c>
      <c r="D363">
        <v>-42.45</v>
      </c>
    </row>
    <row r="364" spans="1:4" x14ac:dyDescent="0.25">
      <c r="A364" t="s">
        <v>4</v>
      </c>
      <c r="B364" t="s">
        <v>2</v>
      </c>
      <c r="C364">
        <v>-40</v>
      </c>
      <c r="D364">
        <v>-42.69</v>
      </c>
    </row>
    <row r="365" spans="1:4" x14ac:dyDescent="0.25">
      <c r="A365" t="s">
        <v>4</v>
      </c>
      <c r="B365" t="s">
        <v>2</v>
      </c>
      <c r="C365">
        <v>-40</v>
      </c>
      <c r="D365">
        <v>-42.49</v>
      </c>
    </row>
    <row r="366" spans="1:4" x14ac:dyDescent="0.25">
      <c r="A366" t="s">
        <v>4</v>
      </c>
      <c r="B366" t="s">
        <v>2</v>
      </c>
      <c r="C366">
        <v>-40</v>
      </c>
      <c r="D366">
        <v>-43.23</v>
      </c>
    </row>
    <row r="367" spans="1:4" x14ac:dyDescent="0.25">
      <c r="A367" t="s">
        <v>4</v>
      </c>
      <c r="B367" t="s">
        <v>2</v>
      </c>
      <c r="C367">
        <v>-40</v>
      </c>
      <c r="D367">
        <v>-43.06</v>
      </c>
    </row>
    <row r="368" spans="1:4" x14ac:dyDescent="0.25">
      <c r="A368" t="s">
        <v>4</v>
      </c>
      <c r="B368" t="s">
        <v>2</v>
      </c>
      <c r="C368">
        <v>-40</v>
      </c>
      <c r="D368">
        <v>-42.51</v>
      </c>
    </row>
    <row r="369" spans="1:5" x14ac:dyDescent="0.25">
      <c r="A369" t="s">
        <v>4</v>
      </c>
      <c r="B369" t="s">
        <v>2</v>
      </c>
      <c r="C369">
        <v>-40</v>
      </c>
      <c r="D369">
        <v>-41.95</v>
      </c>
      <c r="E369">
        <f>ABS(_xlfn.STDEV.P(D348:D362))*100/ABS(AVERAGE(D348:D362))</f>
        <v>21.989641656558629</v>
      </c>
    </row>
    <row r="370" spans="1:5" x14ac:dyDescent="0.25">
      <c r="A370" t="s">
        <v>4</v>
      </c>
      <c r="B370" t="s">
        <v>2</v>
      </c>
      <c r="C370">
        <v>-60</v>
      </c>
      <c r="D370">
        <v>-60.69</v>
      </c>
    </row>
    <row r="371" spans="1:5" x14ac:dyDescent="0.25">
      <c r="A371" t="s">
        <v>4</v>
      </c>
      <c r="B371" t="s">
        <v>2</v>
      </c>
      <c r="C371">
        <v>-60</v>
      </c>
      <c r="D371">
        <v>-58.01</v>
      </c>
    </row>
    <row r="372" spans="1:5" x14ac:dyDescent="0.25">
      <c r="A372" t="s">
        <v>4</v>
      </c>
      <c r="B372" t="s">
        <v>2</v>
      </c>
      <c r="C372">
        <v>-60</v>
      </c>
      <c r="D372">
        <v>-61.42</v>
      </c>
    </row>
    <row r="373" spans="1:5" x14ac:dyDescent="0.25">
      <c r="A373" t="s">
        <v>4</v>
      </c>
      <c r="B373" t="s">
        <v>2</v>
      </c>
      <c r="C373">
        <v>-60</v>
      </c>
      <c r="D373">
        <v>-63.13</v>
      </c>
    </row>
    <row r="374" spans="1:5" x14ac:dyDescent="0.25">
      <c r="A374" t="s">
        <v>4</v>
      </c>
      <c r="B374" t="s">
        <v>2</v>
      </c>
      <c r="C374">
        <v>-60</v>
      </c>
      <c r="D374">
        <v>-64.23</v>
      </c>
    </row>
    <row r="375" spans="1:5" x14ac:dyDescent="0.25">
      <c r="A375" t="s">
        <v>4</v>
      </c>
      <c r="B375" t="s">
        <v>2</v>
      </c>
      <c r="C375">
        <v>-60</v>
      </c>
      <c r="D375">
        <v>-63.57</v>
      </c>
    </row>
    <row r="376" spans="1:5" x14ac:dyDescent="0.25">
      <c r="A376" t="s">
        <v>4</v>
      </c>
      <c r="B376" t="s">
        <v>2</v>
      </c>
      <c r="C376">
        <v>-60</v>
      </c>
      <c r="D376">
        <v>-62.12</v>
      </c>
    </row>
    <row r="377" spans="1:5" x14ac:dyDescent="0.25">
      <c r="A377" t="s">
        <v>4</v>
      </c>
      <c r="B377" t="s">
        <v>2</v>
      </c>
      <c r="C377">
        <v>-60</v>
      </c>
      <c r="D377">
        <v>-60.85</v>
      </c>
    </row>
    <row r="378" spans="1:5" x14ac:dyDescent="0.25">
      <c r="A378" t="s">
        <v>4</v>
      </c>
      <c r="B378" t="s">
        <v>2</v>
      </c>
      <c r="C378">
        <v>-60</v>
      </c>
      <c r="D378">
        <v>-61.5</v>
      </c>
    </row>
    <row r="379" spans="1:5" x14ac:dyDescent="0.25">
      <c r="A379" t="s">
        <v>4</v>
      </c>
      <c r="B379" t="s">
        <v>2</v>
      </c>
      <c r="C379">
        <v>-60</v>
      </c>
      <c r="D379">
        <v>-62.63</v>
      </c>
    </row>
    <row r="380" spans="1:5" x14ac:dyDescent="0.25">
      <c r="A380" t="s">
        <v>4</v>
      </c>
      <c r="B380" t="s">
        <v>2</v>
      </c>
      <c r="C380">
        <v>-60</v>
      </c>
      <c r="D380">
        <v>-63.59</v>
      </c>
    </row>
    <row r="381" spans="1:5" x14ac:dyDescent="0.25">
      <c r="A381" t="s">
        <v>4</v>
      </c>
      <c r="B381" t="s">
        <v>2</v>
      </c>
      <c r="C381">
        <v>-60</v>
      </c>
      <c r="D381">
        <v>-61.97</v>
      </c>
    </row>
    <row r="382" spans="1:5" x14ac:dyDescent="0.25">
      <c r="A382" t="s">
        <v>4</v>
      </c>
      <c r="B382" t="s">
        <v>2</v>
      </c>
      <c r="C382">
        <v>-60</v>
      </c>
      <c r="D382">
        <v>-61.94</v>
      </c>
    </row>
    <row r="383" spans="1:5" x14ac:dyDescent="0.25">
      <c r="A383" t="s">
        <v>4</v>
      </c>
      <c r="B383" t="s">
        <v>2</v>
      </c>
      <c r="C383">
        <v>-60</v>
      </c>
      <c r="D383">
        <v>-61.93</v>
      </c>
    </row>
    <row r="384" spans="1:5" x14ac:dyDescent="0.25">
      <c r="A384" t="s">
        <v>4</v>
      </c>
      <c r="B384" t="s">
        <v>2</v>
      </c>
      <c r="C384">
        <v>-60</v>
      </c>
      <c r="D384">
        <v>-62.13</v>
      </c>
    </row>
    <row r="385" spans="1:5" x14ac:dyDescent="0.25">
      <c r="A385" t="s">
        <v>4</v>
      </c>
      <c r="B385" t="s">
        <v>2</v>
      </c>
      <c r="C385">
        <v>-60</v>
      </c>
      <c r="D385">
        <v>-61.11</v>
      </c>
    </row>
    <row r="386" spans="1:5" x14ac:dyDescent="0.25">
      <c r="A386" t="s">
        <v>4</v>
      </c>
      <c r="B386" t="s">
        <v>2</v>
      </c>
      <c r="C386">
        <v>-60</v>
      </c>
      <c r="D386">
        <v>-60.68</v>
      </c>
    </row>
    <row r="387" spans="1:5" x14ac:dyDescent="0.25">
      <c r="A387" t="s">
        <v>4</v>
      </c>
      <c r="B387" t="s">
        <v>2</v>
      </c>
      <c r="C387">
        <v>-60</v>
      </c>
      <c r="D387">
        <v>-60.84</v>
      </c>
    </row>
    <row r="388" spans="1:5" x14ac:dyDescent="0.25">
      <c r="A388" t="s">
        <v>4</v>
      </c>
      <c r="B388" t="s">
        <v>2</v>
      </c>
      <c r="C388">
        <v>-60</v>
      </c>
      <c r="D388">
        <v>-62.17</v>
      </c>
      <c r="E388">
        <f>ABS(_xlfn.STDEV.P(D374:D388))*100/ABS(AVERAGE(D374:D388))</f>
        <v>1.6520250190357926</v>
      </c>
    </row>
    <row r="389" spans="1:5" x14ac:dyDescent="0.25">
      <c r="A389" t="s">
        <v>4</v>
      </c>
      <c r="B389" t="s">
        <v>2</v>
      </c>
      <c r="C389">
        <v>-80</v>
      </c>
      <c r="D389">
        <v>-89.69</v>
      </c>
    </row>
    <row r="390" spans="1:5" x14ac:dyDescent="0.25">
      <c r="A390" t="s">
        <v>4</v>
      </c>
      <c r="B390" t="s">
        <v>2</v>
      </c>
      <c r="C390">
        <v>-80</v>
      </c>
      <c r="D390">
        <v>-88.94</v>
      </c>
    </row>
    <row r="391" spans="1:5" x14ac:dyDescent="0.25">
      <c r="A391" t="s">
        <v>4</v>
      </c>
      <c r="B391" t="s">
        <v>2</v>
      </c>
      <c r="C391">
        <v>-80</v>
      </c>
      <c r="D391">
        <v>-87.75</v>
      </c>
    </row>
    <row r="392" spans="1:5" x14ac:dyDescent="0.25">
      <c r="A392" t="s">
        <v>4</v>
      </c>
      <c r="B392" t="s">
        <v>2</v>
      </c>
      <c r="C392">
        <v>-80</v>
      </c>
      <c r="D392">
        <v>-87.37</v>
      </c>
    </row>
    <row r="393" spans="1:5" x14ac:dyDescent="0.25">
      <c r="A393" t="s">
        <v>4</v>
      </c>
      <c r="B393" t="s">
        <v>2</v>
      </c>
      <c r="C393">
        <v>-80</v>
      </c>
      <c r="D393">
        <v>-87.73</v>
      </c>
    </row>
    <row r="394" spans="1:5" x14ac:dyDescent="0.25">
      <c r="A394" t="s">
        <v>4</v>
      </c>
      <c r="B394" t="s">
        <v>2</v>
      </c>
      <c r="C394">
        <v>-80</v>
      </c>
      <c r="D394">
        <v>-88.01</v>
      </c>
    </row>
    <row r="395" spans="1:5" x14ac:dyDescent="0.25">
      <c r="A395" t="s">
        <v>4</v>
      </c>
      <c r="B395" t="s">
        <v>2</v>
      </c>
      <c r="C395">
        <v>-80</v>
      </c>
      <c r="D395">
        <v>-88.72</v>
      </c>
    </row>
    <row r="396" spans="1:5" x14ac:dyDescent="0.25">
      <c r="A396" t="s">
        <v>4</v>
      </c>
      <c r="B396" t="s">
        <v>2</v>
      </c>
      <c r="C396">
        <v>-80</v>
      </c>
      <c r="D396">
        <v>-89.58</v>
      </c>
    </row>
    <row r="397" spans="1:5" x14ac:dyDescent="0.25">
      <c r="A397" t="s">
        <v>4</v>
      </c>
      <c r="B397" t="s">
        <v>2</v>
      </c>
      <c r="C397">
        <v>-80</v>
      </c>
      <c r="D397">
        <v>-88.75</v>
      </c>
    </row>
    <row r="398" spans="1:5" x14ac:dyDescent="0.25">
      <c r="A398" t="s">
        <v>4</v>
      </c>
      <c r="B398" t="s">
        <v>2</v>
      </c>
      <c r="C398">
        <v>-80</v>
      </c>
      <c r="D398">
        <v>-87.41</v>
      </c>
    </row>
    <row r="399" spans="1:5" x14ac:dyDescent="0.25">
      <c r="A399" t="s">
        <v>4</v>
      </c>
      <c r="B399" t="s">
        <v>2</v>
      </c>
      <c r="C399">
        <v>-80</v>
      </c>
      <c r="D399">
        <v>-87.16</v>
      </c>
    </row>
    <row r="400" spans="1:5" x14ac:dyDescent="0.25">
      <c r="A400" t="s">
        <v>4</v>
      </c>
      <c r="B400" t="s">
        <v>2</v>
      </c>
      <c r="C400">
        <v>-80</v>
      </c>
      <c r="D400">
        <v>-87.06</v>
      </c>
    </row>
    <row r="401" spans="1:5" x14ac:dyDescent="0.25">
      <c r="A401" t="s">
        <v>4</v>
      </c>
      <c r="B401" t="s">
        <v>2</v>
      </c>
      <c r="C401">
        <v>-80</v>
      </c>
      <c r="D401">
        <v>-87.74</v>
      </c>
    </row>
    <row r="402" spans="1:5" x14ac:dyDescent="0.25">
      <c r="A402" t="s">
        <v>4</v>
      </c>
      <c r="B402" t="s">
        <v>2</v>
      </c>
      <c r="C402">
        <v>-80</v>
      </c>
      <c r="D402">
        <v>-87.51</v>
      </c>
      <c r="E402">
        <f>ABS(_xlfn.STDEV.P(D389:D402))*100/ABS(AVERAGE(D389:D402))</f>
        <v>0.95691349163511352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C837-D197-4AA9-86C7-B351EC2D8A3A}">
  <dimension ref="A1:L414"/>
  <sheetViews>
    <sheetView workbookViewId="0">
      <selection activeCell="K38" sqref="K38"/>
    </sheetView>
  </sheetViews>
  <sheetFormatPr defaultRowHeight="15" x14ac:dyDescent="0.25"/>
  <sheetData>
    <row r="1" spans="1:12" x14ac:dyDescent="0.25">
      <c r="A1" t="s">
        <v>0</v>
      </c>
      <c r="B1" t="s">
        <v>5</v>
      </c>
      <c r="C1">
        <v>-20</v>
      </c>
      <c r="D1">
        <v>-22.46</v>
      </c>
    </row>
    <row r="2" spans="1:12" x14ac:dyDescent="0.25">
      <c r="A2" t="s">
        <v>0</v>
      </c>
      <c r="B2" t="s">
        <v>5</v>
      </c>
      <c r="C2">
        <v>-20</v>
      </c>
      <c r="D2">
        <v>-22.43</v>
      </c>
      <c r="L2">
        <v>2.4775030972529413</v>
      </c>
    </row>
    <row r="3" spans="1:12" x14ac:dyDescent="0.25">
      <c r="A3" t="s">
        <v>0</v>
      </c>
      <c r="B3" t="s">
        <v>5</v>
      </c>
      <c r="C3">
        <v>-20</v>
      </c>
      <c r="D3">
        <v>-22.76</v>
      </c>
      <c r="L3">
        <v>1.8780192477503856</v>
      </c>
    </row>
    <row r="4" spans="1:12" x14ac:dyDescent="0.25">
      <c r="A4" t="s">
        <v>0</v>
      </c>
      <c r="B4" t="s">
        <v>5</v>
      </c>
      <c r="C4">
        <v>-20</v>
      </c>
      <c r="D4">
        <v>-22.17</v>
      </c>
      <c r="L4">
        <v>1.573934794724406</v>
      </c>
    </row>
    <row r="5" spans="1:12" x14ac:dyDescent="0.25">
      <c r="A5" t="s">
        <v>0</v>
      </c>
      <c r="B5" t="s">
        <v>5</v>
      </c>
      <c r="C5">
        <v>-20</v>
      </c>
      <c r="D5">
        <v>-22.67</v>
      </c>
      <c r="L5">
        <v>0.81767145745680048</v>
      </c>
    </row>
    <row r="6" spans="1:12" x14ac:dyDescent="0.25">
      <c r="A6" t="s">
        <v>0</v>
      </c>
      <c r="B6" t="s">
        <v>5</v>
      </c>
      <c r="C6">
        <v>-20</v>
      </c>
      <c r="D6">
        <v>-22.05</v>
      </c>
      <c r="L6">
        <v>4.3076922148541064</v>
      </c>
    </row>
    <row r="7" spans="1:12" x14ac:dyDescent="0.25">
      <c r="A7" t="s">
        <v>0</v>
      </c>
      <c r="B7" t="s">
        <v>5</v>
      </c>
      <c r="C7">
        <v>-20</v>
      </c>
      <c r="D7">
        <v>-24.25</v>
      </c>
      <c r="L7">
        <v>1.101870190102135</v>
      </c>
    </row>
    <row r="8" spans="1:12" x14ac:dyDescent="0.25">
      <c r="A8" t="s">
        <v>0</v>
      </c>
      <c r="B8" t="s">
        <v>5</v>
      </c>
      <c r="C8">
        <v>-20</v>
      </c>
      <c r="D8">
        <v>-21.19</v>
      </c>
      <c r="L8">
        <v>1.0954589272927</v>
      </c>
    </row>
    <row r="9" spans="1:12" x14ac:dyDescent="0.25">
      <c r="A9" t="s">
        <v>0</v>
      </c>
      <c r="B9" t="s">
        <v>5</v>
      </c>
      <c r="C9">
        <v>-20</v>
      </c>
      <c r="D9">
        <v>-21.77</v>
      </c>
      <c r="L9">
        <v>0.3635938314681687</v>
      </c>
    </row>
    <row r="10" spans="1:12" x14ac:dyDescent="0.25">
      <c r="A10" t="s">
        <v>0</v>
      </c>
      <c r="B10" t="s">
        <v>5</v>
      </c>
      <c r="C10">
        <v>-20</v>
      </c>
      <c r="D10">
        <v>-22.24</v>
      </c>
      <c r="L10">
        <v>2.1824664448334676</v>
      </c>
    </row>
    <row r="11" spans="1:12" x14ac:dyDescent="0.25">
      <c r="A11" t="s">
        <v>0</v>
      </c>
      <c r="B11" t="s">
        <v>5</v>
      </c>
      <c r="C11">
        <v>-20</v>
      </c>
      <c r="D11">
        <v>-22.22</v>
      </c>
      <c r="L11">
        <v>4.9788596661930207</v>
      </c>
    </row>
    <row r="12" spans="1:12" x14ac:dyDescent="0.25">
      <c r="A12" t="s">
        <v>0</v>
      </c>
      <c r="B12" t="s">
        <v>5</v>
      </c>
      <c r="C12">
        <v>-20</v>
      </c>
      <c r="D12">
        <v>-23.19</v>
      </c>
      <c r="L12">
        <v>3.0303553585758225</v>
      </c>
    </row>
    <row r="13" spans="1:12" x14ac:dyDescent="0.25">
      <c r="A13" t="s">
        <v>0</v>
      </c>
      <c r="B13" t="s">
        <v>5</v>
      </c>
      <c r="C13">
        <v>-20</v>
      </c>
      <c r="D13">
        <v>-22.24</v>
      </c>
      <c r="L13">
        <v>0.78975414241351294</v>
      </c>
    </row>
    <row r="14" spans="1:12" x14ac:dyDescent="0.25">
      <c r="A14" t="s">
        <v>0</v>
      </c>
      <c r="B14" t="s">
        <v>5</v>
      </c>
      <c r="C14">
        <v>-20</v>
      </c>
      <c r="D14">
        <v>-22.48</v>
      </c>
      <c r="L14">
        <v>5.4220206630608274</v>
      </c>
    </row>
    <row r="15" spans="1:12" x14ac:dyDescent="0.25">
      <c r="A15" t="s">
        <v>0</v>
      </c>
      <c r="B15" t="s">
        <v>5</v>
      </c>
      <c r="C15">
        <v>-20</v>
      </c>
      <c r="D15">
        <v>-22.13</v>
      </c>
      <c r="L15">
        <v>2.5354850724365123</v>
      </c>
    </row>
    <row r="16" spans="1:12" x14ac:dyDescent="0.25">
      <c r="A16" t="s">
        <v>0</v>
      </c>
      <c r="B16" t="s">
        <v>5</v>
      </c>
      <c r="C16">
        <v>-20</v>
      </c>
      <c r="D16">
        <v>-22.44</v>
      </c>
      <c r="L16">
        <v>1.7110272865441354</v>
      </c>
    </row>
    <row r="17" spans="1:12" x14ac:dyDescent="0.25">
      <c r="A17" t="s">
        <v>0</v>
      </c>
      <c r="B17" t="s">
        <v>5</v>
      </c>
      <c r="C17">
        <v>-20</v>
      </c>
      <c r="D17">
        <v>-22.25</v>
      </c>
      <c r="L17">
        <v>2.5276233993493515</v>
      </c>
    </row>
    <row r="18" spans="1:12" x14ac:dyDescent="0.25">
      <c r="A18" t="s">
        <v>0</v>
      </c>
      <c r="B18" t="s">
        <v>5</v>
      </c>
      <c r="C18">
        <v>-20</v>
      </c>
      <c r="D18">
        <v>-22.2</v>
      </c>
      <c r="L18">
        <v>2.73634213338722</v>
      </c>
    </row>
    <row r="19" spans="1:12" x14ac:dyDescent="0.25">
      <c r="A19" t="s">
        <v>0</v>
      </c>
      <c r="B19" t="s">
        <v>5</v>
      </c>
      <c r="C19">
        <v>-20</v>
      </c>
      <c r="D19">
        <v>-22.48</v>
      </c>
      <c r="L19">
        <v>1.8918918072412589</v>
      </c>
    </row>
    <row r="20" spans="1:12" x14ac:dyDescent="0.25">
      <c r="A20" t="s">
        <v>0</v>
      </c>
      <c r="B20" t="s">
        <v>5</v>
      </c>
      <c r="C20">
        <v>-20</v>
      </c>
      <c r="D20">
        <v>-22.22</v>
      </c>
      <c r="L20">
        <v>0.79904132694523666</v>
      </c>
    </row>
    <row r="21" spans="1:12" x14ac:dyDescent="0.25">
      <c r="A21" t="s">
        <v>0</v>
      </c>
      <c r="B21" t="s">
        <v>5</v>
      </c>
      <c r="C21">
        <v>-20</v>
      </c>
      <c r="D21">
        <v>-21.97</v>
      </c>
      <c r="L21">
        <v>0.70664430718858851</v>
      </c>
    </row>
    <row r="22" spans="1:12" x14ac:dyDescent="0.25">
      <c r="A22" t="s">
        <v>0</v>
      </c>
      <c r="B22" t="s">
        <v>5</v>
      </c>
      <c r="C22">
        <v>-20</v>
      </c>
      <c r="D22">
        <v>-22.09</v>
      </c>
      <c r="L22">
        <v>2.3238581825229465</v>
      </c>
    </row>
    <row r="23" spans="1:12" x14ac:dyDescent="0.25">
      <c r="A23" t="s">
        <v>0</v>
      </c>
      <c r="B23" t="s">
        <v>5</v>
      </c>
      <c r="C23">
        <v>-20</v>
      </c>
      <c r="D23">
        <v>-21.84</v>
      </c>
      <c r="E23">
        <f>ABS(_xlfn.STDEV.P(D1:D23))*100/ABS(AVERAGE(D1:D22))</f>
        <v>2.4775030972529413</v>
      </c>
      <c r="L23">
        <v>1.3030052296708527</v>
      </c>
    </row>
    <row r="24" spans="1:12" x14ac:dyDescent="0.25">
      <c r="A24" t="s">
        <v>0</v>
      </c>
      <c r="B24" t="s">
        <v>5</v>
      </c>
      <c r="C24">
        <v>-40</v>
      </c>
      <c r="D24">
        <v>-42.03</v>
      </c>
      <c r="L24">
        <v>1.1214764537884216</v>
      </c>
    </row>
    <row r="25" spans="1:12" x14ac:dyDescent="0.25">
      <c r="A25" t="s">
        <v>0</v>
      </c>
      <c r="B25" t="s">
        <v>5</v>
      </c>
      <c r="C25">
        <v>-40</v>
      </c>
      <c r="D25">
        <v>-42.08</v>
      </c>
      <c r="L25">
        <v>0.66128576749116619</v>
      </c>
    </row>
    <row r="26" spans="1:12" x14ac:dyDescent="0.25">
      <c r="A26" t="s">
        <v>0</v>
      </c>
      <c r="B26" t="s">
        <v>5</v>
      </c>
      <c r="C26">
        <v>-40</v>
      </c>
      <c r="D26">
        <v>-41.6</v>
      </c>
    </row>
    <row r="27" spans="1:12" x14ac:dyDescent="0.25">
      <c r="A27" t="s">
        <v>0</v>
      </c>
      <c r="B27" t="s">
        <v>5</v>
      </c>
      <c r="C27">
        <v>-40</v>
      </c>
      <c r="D27">
        <v>-38.93</v>
      </c>
      <c r="L27">
        <f>AVERAGE(L2:L25)</f>
        <v>2.0140367084393329</v>
      </c>
    </row>
    <row r="28" spans="1:12" x14ac:dyDescent="0.25">
      <c r="A28" t="s">
        <v>0</v>
      </c>
      <c r="B28" t="s">
        <v>5</v>
      </c>
      <c r="C28">
        <v>-40</v>
      </c>
      <c r="D28">
        <v>-41.54</v>
      </c>
    </row>
    <row r="29" spans="1:12" x14ac:dyDescent="0.25">
      <c r="A29" t="s">
        <v>0</v>
      </c>
      <c r="B29" t="s">
        <v>5</v>
      </c>
      <c r="C29">
        <v>-40</v>
      </c>
      <c r="D29">
        <v>-42.37</v>
      </c>
    </row>
    <row r="30" spans="1:12" x14ac:dyDescent="0.25">
      <c r="A30" t="s">
        <v>0</v>
      </c>
      <c r="B30" t="s">
        <v>5</v>
      </c>
      <c r="C30">
        <v>-40</v>
      </c>
      <c r="D30">
        <v>-42.19</v>
      </c>
    </row>
    <row r="31" spans="1:12" x14ac:dyDescent="0.25">
      <c r="A31" t="s">
        <v>0</v>
      </c>
      <c r="B31" t="s">
        <v>5</v>
      </c>
      <c r="C31">
        <v>-40</v>
      </c>
      <c r="D31">
        <v>-42.3</v>
      </c>
    </row>
    <row r="32" spans="1:12" x14ac:dyDescent="0.25">
      <c r="A32" t="s">
        <v>0</v>
      </c>
      <c r="B32" t="s">
        <v>5</v>
      </c>
      <c r="C32">
        <v>-40</v>
      </c>
      <c r="D32">
        <v>-42.31</v>
      </c>
    </row>
    <row r="33" spans="1:5" x14ac:dyDescent="0.25">
      <c r="A33" t="s">
        <v>0</v>
      </c>
      <c r="B33" t="s">
        <v>5</v>
      </c>
      <c r="C33">
        <v>-40</v>
      </c>
      <c r="D33">
        <v>-42.31</v>
      </c>
    </row>
    <row r="34" spans="1:5" x14ac:dyDescent="0.25">
      <c r="A34" t="s">
        <v>0</v>
      </c>
      <c r="B34" t="s">
        <v>5</v>
      </c>
      <c r="C34">
        <v>-40</v>
      </c>
      <c r="D34">
        <v>-42.13</v>
      </c>
    </row>
    <row r="35" spans="1:5" x14ac:dyDescent="0.25">
      <c r="A35" t="s">
        <v>0</v>
      </c>
      <c r="B35" t="s">
        <v>5</v>
      </c>
      <c r="C35">
        <v>-40</v>
      </c>
      <c r="D35">
        <v>-41.05</v>
      </c>
    </row>
    <row r="36" spans="1:5" x14ac:dyDescent="0.25">
      <c r="A36" t="s">
        <v>0</v>
      </c>
      <c r="B36" t="s">
        <v>5</v>
      </c>
      <c r="C36">
        <v>-40</v>
      </c>
      <c r="D36">
        <v>-41.67</v>
      </c>
    </row>
    <row r="37" spans="1:5" x14ac:dyDescent="0.25">
      <c r="A37" t="s">
        <v>0</v>
      </c>
      <c r="B37" t="s">
        <v>5</v>
      </c>
      <c r="C37">
        <v>-40</v>
      </c>
      <c r="D37">
        <v>-41.47</v>
      </c>
    </row>
    <row r="38" spans="1:5" x14ac:dyDescent="0.25">
      <c r="A38" t="s">
        <v>0</v>
      </c>
      <c r="B38" t="s">
        <v>5</v>
      </c>
      <c r="C38">
        <v>-40</v>
      </c>
      <c r="D38">
        <v>-42.12</v>
      </c>
    </row>
    <row r="39" spans="1:5" x14ac:dyDescent="0.25">
      <c r="A39" t="s">
        <v>0</v>
      </c>
      <c r="B39" t="s">
        <v>5</v>
      </c>
      <c r="C39">
        <v>-40</v>
      </c>
      <c r="D39">
        <v>-41.52</v>
      </c>
    </row>
    <row r="40" spans="1:5" x14ac:dyDescent="0.25">
      <c r="A40" t="s">
        <v>0</v>
      </c>
      <c r="B40" t="s">
        <v>5</v>
      </c>
      <c r="C40">
        <v>-40</v>
      </c>
      <c r="D40">
        <v>-41.67</v>
      </c>
    </row>
    <row r="41" spans="1:5" x14ac:dyDescent="0.25">
      <c r="A41" t="s">
        <v>0</v>
      </c>
      <c r="B41" t="s">
        <v>5</v>
      </c>
      <c r="C41">
        <v>-40</v>
      </c>
      <c r="D41">
        <v>-41.06</v>
      </c>
      <c r="E41">
        <f>ABS(_xlfn.STDEV.P(D24:D41))*100/ABS(AVERAGE(D24:D41))</f>
        <v>1.8780192477503856</v>
      </c>
    </row>
    <row r="42" spans="1:5" x14ac:dyDescent="0.25">
      <c r="A42" t="s">
        <v>0</v>
      </c>
      <c r="B42" t="s">
        <v>5</v>
      </c>
      <c r="C42">
        <v>-60</v>
      </c>
      <c r="D42">
        <v>-62.3</v>
      </c>
    </row>
    <row r="43" spans="1:5" x14ac:dyDescent="0.25">
      <c r="A43" t="s">
        <v>0</v>
      </c>
      <c r="B43" t="s">
        <v>5</v>
      </c>
      <c r="C43">
        <v>-60</v>
      </c>
      <c r="D43">
        <v>-62.05</v>
      </c>
    </row>
    <row r="44" spans="1:5" x14ac:dyDescent="0.25">
      <c r="A44" t="s">
        <v>0</v>
      </c>
      <c r="B44" t="s">
        <v>5</v>
      </c>
      <c r="C44">
        <v>-60</v>
      </c>
      <c r="D44">
        <v>-61.57</v>
      </c>
    </row>
    <row r="45" spans="1:5" x14ac:dyDescent="0.25">
      <c r="A45" t="s">
        <v>0</v>
      </c>
      <c r="B45" t="s">
        <v>5</v>
      </c>
      <c r="C45">
        <v>-60</v>
      </c>
      <c r="D45">
        <v>-62.25</v>
      </c>
    </row>
    <row r="46" spans="1:5" x14ac:dyDescent="0.25">
      <c r="A46" t="s">
        <v>0</v>
      </c>
      <c r="B46" t="s">
        <v>5</v>
      </c>
      <c r="C46">
        <v>-60</v>
      </c>
      <c r="D46">
        <v>-62.78</v>
      </c>
    </row>
    <row r="47" spans="1:5" x14ac:dyDescent="0.25">
      <c r="A47" t="s">
        <v>0</v>
      </c>
      <c r="B47" t="s">
        <v>5</v>
      </c>
      <c r="C47">
        <v>-60</v>
      </c>
      <c r="D47">
        <v>-61.02</v>
      </c>
    </row>
    <row r="48" spans="1:5" x14ac:dyDescent="0.25">
      <c r="A48" t="s">
        <v>0</v>
      </c>
      <c r="B48" t="s">
        <v>5</v>
      </c>
      <c r="C48">
        <v>-60</v>
      </c>
      <c r="D48">
        <v>-60.7</v>
      </c>
    </row>
    <row r="49" spans="1:5" x14ac:dyDescent="0.25">
      <c r="A49" t="s">
        <v>0</v>
      </c>
      <c r="B49" t="s">
        <v>5</v>
      </c>
      <c r="C49">
        <v>-60</v>
      </c>
      <c r="D49">
        <v>-62.46</v>
      </c>
    </row>
    <row r="50" spans="1:5" x14ac:dyDescent="0.25">
      <c r="A50" t="s">
        <v>0</v>
      </c>
      <c r="B50" t="s">
        <v>5</v>
      </c>
      <c r="C50">
        <v>-60</v>
      </c>
      <c r="D50">
        <v>-61.12</v>
      </c>
    </row>
    <row r="51" spans="1:5" x14ac:dyDescent="0.25">
      <c r="A51" t="s">
        <v>0</v>
      </c>
      <c r="B51" t="s">
        <v>5</v>
      </c>
      <c r="C51">
        <v>-60</v>
      </c>
      <c r="D51">
        <v>-62.01</v>
      </c>
    </row>
    <row r="52" spans="1:5" x14ac:dyDescent="0.25">
      <c r="A52" t="s">
        <v>0</v>
      </c>
      <c r="B52" t="s">
        <v>5</v>
      </c>
      <c r="C52">
        <v>-60</v>
      </c>
      <c r="D52">
        <v>-62.27</v>
      </c>
    </row>
    <row r="53" spans="1:5" x14ac:dyDescent="0.25">
      <c r="A53" t="s">
        <v>0</v>
      </c>
      <c r="B53" t="s">
        <v>5</v>
      </c>
      <c r="C53">
        <v>-60</v>
      </c>
      <c r="D53">
        <v>-62.34</v>
      </c>
    </row>
    <row r="54" spans="1:5" x14ac:dyDescent="0.25">
      <c r="A54" t="s">
        <v>0</v>
      </c>
      <c r="B54" t="s">
        <v>5</v>
      </c>
      <c r="C54">
        <v>-60</v>
      </c>
      <c r="D54">
        <v>-58.75</v>
      </c>
    </row>
    <row r="55" spans="1:5" x14ac:dyDescent="0.25">
      <c r="A55" t="s">
        <v>0</v>
      </c>
      <c r="B55" t="s">
        <v>5</v>
      </c>
      <c r="C55">
        <v>-60</v>
      </c>
      <c r="D55">
        <v>-61.34</v>
      </c>
    </row>
    <row r="56" spans="1:5" x14ac:dyDescent="0.25">
      <c r="A56" t="s">
        <v>0</v>
      </c>
      <c r="B56" t="s">
        <v>5</v>
      </c>
      <c r="C56">
        <v>-60</v>
      </c>
      <c r="D56">
        <v>-61.24</v>
      </c>
      <c r="E56">
        <f>ABS(_xlfn.STDEV.P(D42:D56))*100/ABS(AVERAGE(D42:D56))</f>
        <v>1.573934794724406</v>
      </c>
    </row>
    <row r="57" spans="1:5" x14ac:dyDescent="0.25">
      <c r="A57" t="s">
        <v>0</v>
      </c>
      <c r="B57" t="s">
        <v>5</v>
      </c>
      <c r="C57">
        <v>-80</v>
      </c>
      <c r="D57">
        <v>-82.01</v>
      </c>
    </row>
    <row r="58" spans="1:5" x14ac:dyDescent="0.25">
      <c r="A58" t="s">
        <v>0</v>
      </c>
      <c r="B58" t="s">
        <v>5</v>
      </c>
      <c r="C58">
        <v>-80</v>
      </c>
      <c r="D58">
        <v>-81.59</v>
      </c>
    </row>
    <row r="59" spans="1:5" x14ac:dyDescent="0.25">
      <c r="A59" t="s">
        <v>0</v>
      </c>
      <c r="B59" t="s">
        <v>5</v>
      </c>
      <c r="C59">
        <v>-80</v>
      </c>
      <c r="D59">
        <v>-80.709999999999994</v>
      </c>
    </row>
    <row r="60" spans="1:5" x14ac:dyDescent="0.25">
      <c r="A60" t="s">
        <v>0</v>
      </c>
      <c r="B60" t="s">
        <v>5</v>
      </c>
      <c r="C60">
        <v>-80</v>
      </c>
      <c r="D60">
        <v>-80.510000000000005</v>
      </c>
    </row>
    <row r="61" spans="1:5" x14ac:dyDescent="0.25">
      <c r="A61" t="s">
        <v>0</v>
      </c>
      <c r="B61" t="s">
        <v>5</v>
      </c>
      <c r="C61">
        <v>-80</v>
      </c>
      <c r="D61">
        <v>-80.22</v>
      </c>
    </row>
    <row r="62" spans="1:5" x14ac:dyDescent="0.25">
      <c r="A62" t="s">
        <v>0</v>
      </c>
      <c r="B62" t="s">
        <v>5</v>
      </c>
      <c r="C62">
        <v>-80</v>
      </c>
      <c r="D62">
        <v>-80.47</v>
      </c>
    </row>
    <row r="63" spans="1:5" x14ac:dyDescent="0.25">
      <c r="A63" t="s">
        <v>0</v>
      </c>
      <c r="B63" t="s">
        <v>5</v>
      </c>
      <c r="C63">
        <v>-80</v>
      </c>
      <c r="D63">
        <v>-81.09</v>
      </c>
    </row>
    <row r="64" spans="1:5" x14ac:dyDescent="0.25">
      <c r="A64" t="s">
        <v>0</v>
      </c>
      <c r="B64" t="s">
        <v>5</v>
      </c>
      <c r="C64">
        <v>-80</v>
      </c>
      <c r="D64">
        <v>-82.49</v>
      </c>
    </row>
    <row r="65" spans="1:5" x14ac:dyDescent="0.25">
      <c r="A65" t="s">
        <v>0</v>
      </c>
      <c r="B65" t="s">
        <v>5</v>
      </c>
      <c r="C65">
        <v>-80</v>
      </c>
      <c r="D65">
        <v>-81.849999999999994</v>
      </c>
    </row>
    <row r="66" spans="1:5" x14ac:dyDescent="0.25">
      <c r="A66" t="s">
        <v>0</v>
      </c>
      <c r="B66" t="s">
        <v>5</v>
      </c>
      <c r="C66">
        <v>-80</v>
      </c>
      <c r="D66">
        <v>-81.64</v>
      </c>
    </row>
    <row r="67" spans="1:5" x14ac:dyDescent="0.25">
      <c r="A67" t="s">
        <v>0</v>
      </c>
      <c r="B67" t="s">
        <v>5</v>
      </c>
      <c r="C67">
        <v>-80</v>
      </c>
      <c r="D67">
        <v>-81.849999999999994</v>
      </c>
    </row>
    <row r="68" spans="1:5" x14ac:dyDescent="0.25">
      <c r="A68" t="s">
        <v>0</v>
      </c>
      <c r="B68" t="s">
        <v>5</v>
      </c>
      <c r="C68">
        <v>-80</v>
      </c>
      <c r="D68">
        <v>-81.709999999999994</v>
      </c>
    </row>
    <row r="69" spans="1:5" x14ac:dyDescent="0.25">
      <c r="A69" t="s">
        <v>0</v>
      </c>
      <c r="B69" t="s">
        <v>5</v>
      </c>
      <c r="C69">
        <v>-80</v>
      </c>
      <c r="D69">
        <v>-81.459999999999994</v>
      </c>
      <c r="E69">
        <f>ABS(_xlfn.STDEV.P(D57:D69))*100/ABS(AVERAGE(D57:D69))</f>
        <v>0.81767145745680048</v>
      </c>
    </row>
    <row r="70" spans="1:5" x14ac:dyDescent="0.25">
      <c r="A70" t="s">
        <v>0</v>
      </c>
      <c r="B70" t="s">
        <v>5</v>
      </c>
      <c r="C70">
        <v>20</v>
      </c>
      <c r="D70">
        <v>17.47</v>
      </c>
    </row>
    <row r="71" spans="1:5" x14ac:dyDescent="0.25">
      <c r="A71" t="s">
        <v>0</v>
      </c>
      <c r="B71" t="s">
        <v>5</v>
      </c>
      <c r="C71">
        <v>20</v>
      </c>
      <c r="D71">
        <v>20.05</v>
      </c>
    </row>
    <row r="72" spans="1:5" x14ac:dyDescent="0.25">
      <c r="A72" t="s">
        <v>0</v>
      </c>
      <c r="B72" t="s">
        <v>5</v>
      </c>
      <c r="C72">
        <v>20</v>
      </c>
      <c r="D72">
        <v>21.67</v>
      </c>
    </row>
    <row r="73" spans="1:5" x14ac:dyDescent="0.25">
      <c r="A73" t="s">
        <v>0</v>
      </c>
      <c r="B73" t="s">
        <v>5</v>
      </c>
      <c r="C73">
        <v>20</v>
      </c>
      <c r="D73">
        <v>22.34</v>
      </c>
    </row>
    <row r="74" spans="1:5" x14ac:dyDescent="0.25">
      <c r="A74" t="s">
        <v>0</v>
      </c>
      <c r="B74" t="s">
        <v>5</v>
      </c>
      <c r="C74">
        <v>20</v>
      </c>
      <c r="D74">
        <v>21.04</v>
      </c>
    </row>
    <row r="75" spans="1:5" x14ac:dyDescent="0.25">
      <c r="A75" t="s">
        <v>0</v>
      </c>
      <c r="B75" t="s">
        <v>5</v>
      </c>
      <c r="C75">
        <v>20</v>
      </c>
      <c r="D75">
        <v>21.93</v>
      </c>
    </row>
    <row r="76" spans="1:5" x14ac:dyDescent="0.25">
      <c r="A76" t="s">
        <v>0</v>
      </c>
      <c r="B76" t="s">
        <v>5</v>
      </c>
      <c r="C76">
        <v>20</v>
      </c>
      <c r="D76">
        <v>20.66</v>
      </c>
    </row>
    <row r="77" spans="1:5" x14ac:dyDescent="0.25">
      <c r="A77" t="s">
        <v>0</v>
      </c>
      <c r="B77" t="s">
        <v>5</v>
      </c>
      <c r="C77">
        <v>20</v>
      </c>
      <c r="D77">
        <v>20.81</v>
      </c>
    </row>
    <row r="78" spans="1:5" x14ac:dyDescent="0.25">
      <c r="A78" t="s">
        <v>0</v>
      </c>
      <c r="B78" t="s">
        <v>5</v>
      </c>
      <c r="C78">
        <v>20</v>
      </c>
      <c r="D78">
        <v>20.329999999999998</v>
      </c>
    </row>
    <row r="79" spans="1:5" x14ac:dyDescent="0.25">
      <c r="A79" t="s">
        <v>0</v>
      </c>
      <c r="B79" t="s">
        <v>5</v>
      </c>
      <c r="C79">
        <v>20</v>
      </c>
      <c r="D79">
        <v>20.420000000000002</v>
      </c>
    </row>
    <row r="80" spans="1:5" x14ac:dyDescent="0.25">
      <c r="A80" t="s">
        <v>0</v>
      </c>
      <c r="B80" t="s">
        <v>5</v>
      </c>
      <c r="C80">
        <v>20</v>
      </c>
      <c r="D80">
        <v>20.8</v>
      </c>
    </row>
    <row r="81" spans="1:5" x14ac:dyDescent="0.25">
      <c r="A81" t="s">
        <v>0</v>
      </c>
      <c r="B81" t="s">
        <v>5</v>
      </c>
      <c r="C81">
        <v>20</v>
      </c>
      <c r="D81">
        <v>21.09</v>
      </c>
    </row>
    <row r="82" spans="1:5" x14ac:dyDescent="0.25">
      <c r="A82" t="s">
        <v>0</v>
      </c>
      <c r="B82" t="s">
        <v>5</v>
      </c>
      <c r="C82">
        <v>20</v>
      </c>
      <c r="D82">
        <v>21.36</v>
      </c>
    </row>
    <row r="83" spans="1:5" x14ac:dyDescent="0.25">
      <c r="A83" t="s">
        <v>0</v>
      </c>
      <c r="B83" t="s">
        <v>5</v>
      </c>
      <c r="C83">
        <v>20</v>
      </c>
      <c r="D83">
        <v>21.63</v>
      </c>
    </row>
    <row r="84" spans="1:5" x14ac:dyDescent="0.25">
      <c r="A84" t="s">
        <v>0</v>
      </c>
      <c r="B84" t="s">
        <v>5</v>
      </c>
      <c r="C84">
        <v>20</v>
      </c>
      <c r="D84">
        <v>20.97</v>
      </c>
    </row>
    <row r="85" spans="1:5" x14ac:dyDescent="0.25">
      <c r="A85" t="s">
        <v>0</v>
      </c>
      <c r="B85" t="s">
        <v>5</v>
      </c>
      <c r="C85">
        <v>20</v>
      </c>
      <c r="D85">
        <v>20.58</v>
      </c>
    </row>
    <row r="86" spans="1:5" x14ac:dyDescent="0.25">
      <c r="A86" t="s">
        <v>0</v>
      </c>
      <c r="B86" t="s">
        <v>5</v>
      </c>
      <c r="C86">
        <v>20</v>
      </c>
      <c r="D86">
        <v>20.79</v>
      </c>
    </row>
    <row r="87" spans="1:5" x14ac:dyDescent="0.25">
      <c r="A87" t="s">
        <v>0</v>
      </c>
      <c r="B87" t="s">
        <v>5</v>
      </c>
      <c r="C87">
        <v>20</v>
      </c>
      <c r="D87">
        <v>20.56</v>
      </c>
    </row>
    <row r="88" spans="1:5" x14ac:dyDescent="0.25">
      <c r="A88" t="s">
        <v>0</v>
      </c>
      <c r="B88" t="s">
        <v>5</v>
      </c>
      <c r="C88">
        <v>20</v>
      </c>
      <c r="D88">
        <v>21.09</v>
      </c>
    </row>
    <row r="89" spans="1:5" x14ac:dyDescent="0.25">
      <c r="A89" t="s">
        <v>0</v>
      </c>
      <c r="B89" t="s">
        <v>5</v>
      </c>
      <c r="C89">
        <v>20</v>
      </c>
      <c r="D89">
        <v>20.420000000000002</v>
      </c>
    </row>
    <row r="90" spans="1:5" x14ac:dyDescent="0.25">
      <c r="A90" t="s">
        <v>0</v>
      </c>
      <c r="B90" t="s">
        <v>5</v>
      </c>
      <c r="C90">
        <v>20</v>
      </c>
      <c r="D90">
        <v>21.52</v>
      </c>
    </row>
    <row r="91" spans="1:5" x14ac:dyDescent="0.25">
      <c r="A91" t="s">
        <v>0</v>
      </c>
      <c r="B91" t="s">
        <v>5</v>
      </c>
      <c r="C91">
        <v>20</v>
      </c>
      <c r="D91">
        <v>21.04</v>
      </c>
    </row>
    <row r="92" spans="1:5" x14ac:dyDescent="0.25">
      <c r="A92" t="s">
        <v>0</v>
      </c>
      <c r="B92" t="s">
        <v>5</v>
      </c>
      <c r="C92">
        <v>20</v>
      </c>
      <c r="D92">
        <v>20.63</v>
      </c>
      <c r="E92">
        <f>ABS(_xlfn.STDEV.P(D70:D92))*100/ABS(AVERAGE(D70:D92))</f>
        <v>4.3076922148541064</v>
      </c>
    </row>
    <row r="93" spans="1:5" x14ac:dyDescent="0.25">
      <c r="A93" t="s">
        <v>0</v>
      </c>
      <c r="B93" t="s">
        <v>5</v>
      </c>
      <c r="C93">
        <v>40</v>
      </c>
      <c r="D93">
        <v>41.24</v>
      </c>
    </row>
    <row r="94" spans="1:5" x14ac:dyDescent="0.25">
      <c r="A94" t="s">
        <v>0</v>
      </c>
      <c r="B94" t="s">
        <v>5</v>
      </c>
      <c r="C94">
        <v>40</v>
      </c>
      <c r="D94">
        <v>40.72</v>
      </c>
    </row>
    <row r="95" spans="1:5" x14ac:dyDescent="0.25">
      <c r="A95" t="s">
        <v>0</v>
      </c>
      <c r="B95" t="s">
        <v>5</v>
      </c>
      <c r="C95">
        <v>40</v>
      </c>
      <c r="D95">
        <v>41.73</v>
      </c>
    </row>
    <row r="96" spans="1:5" x14ac:dyDescent="0.25">
      <c r="A96" t="s">
        <v>0</v>
      </c>
      <c r="B96" t="s">
        <v>5</v>
      </c>
      <c r="C96">
        <v>40</v>
      </c>
      <c r="D96">
        <v>41.96</v>
      </c>
    </row>
    <row r="97" spans="1:4" x14ac:dyDescent="0.25">
      <c r="A97" t="s">
        <v>0</v>
      </c>
      <c r="B97" t="s">
        <v>5</v>
      </c>
      <c r="C97">
        <v>40</v>
      </c>
      <c r="D97">
        <v>41.49</v>
      </c>
    </row>
    <row r="98" spans="1:4" x14ac:dyDescent="0.25">
      <c r="A98" t="s">
        <v>0</v>
      </c>
      <c r="B98" t="s">
        <v>5</v>
      </c>
      <c r="C98">
        <v>40</v>
      </c>
      <c r="D98">
        <v>41.63</v>
      </c>
    </row>
    <row r="99" spans="1:4" x14ac:dyDescent="0.25">
      <c r="A99" t="s">
        <v>0</v>
      </c>
      <c r="B99" t="s">
        <v>5</v>
      </c>
      <c r="C99">
        <v>40</v>
      </c>
      <c r="D99">
        <v>41.61</v>
      </c>
    </row>
    <row r="100" spans="1:4" x14ac:dyDescent="0.25">
      <c r="A100" t="s">
        <v>0</v>
      </c>
      <c r="B100" t="s">
        <v>5</v>
      </c>
      <c r="C100">
        <v>40</v>
      </c>
      <c r="D100">
        <v>41.67</v>
      </c>
    </row>
    <row r="101" spans="1:4" x14ac:dyDescent="0.25">
      <c r="A101" t="s">
        <v>0</v>
      </c>
      <c r="B101" t="s">
        <v>5</v>
      </c>
      <c r="C101">
        <v>40</v>
      </c>
      <c r="D101">
        <v>41.6</v>
      </c>
    </row>
    <row r="102" spans="1:4" x14ac:dyDescent="0.25">
      <c r="A102" t="s">
        <v>0</v>
      </c>
      <c r="B102" t="s">
        <v>5</v>
      </c>
      <c r="C102">
        <v>40</v>
      </c>
      <c r="D102">
        <v>42.23</v>
      </c>
    </row>
    <row r="103" spans="1:4" x14ac:dyDescent="0.25">
      <c r="A103" t="s">
        <v>0</v>
      </c>
      <c r="B103" t="s">
        <v>5</v>
      </c>
      <c r="C103">
        <v>40</v>
      </c>
      <c r="D103">
        <v>41.56</v>
      </c>
    </row>
    <row r="104" spans="1:4" x14ac:dyDescent="0.25">
      <c r="A104" t="s">
        <v>0</v>
      </c>
      <c r="B104" t="s">
        <v>5</v>
      </c>
      <c r="C104">
        <v>40</v>
      </c>
      <c r="D104">
        <v>40.630000000000003</v>
      </c>
    </row>
    <row r="105" spans="1:4" x14ac:dyDescent="0.25">
      <c r="A105" t="s">
        <v>0</v>
      </c>
      <c r="B105" t="s">
        <v>5</v>
      </c>
      <c r="C105">
        <v>40</v>
      </c>
      <c r="D105">
        <v>40.89</v>
      </c>
    </row>
    <row r="106" spans="1:4" x14ac:dyDescent="0.25">
      <c r="A106" t="s">
        <v>0</v>
      </c>
      <c r="B106" t="s">
        <v>5</v>
      </c>
      <c r="C106">
        <v>40</v>
      </c>
      <c r="D106">
        <v>40.78</v>
      </c>
    </row>
    <row r="107" spans="1:4" x14ac:dyDescent="0.25">
      <c r="A107" t="s">
        <v>0</v>
      </c>
      <c r="B107" t="s">
        <v>5</v>
      </c>
      <c r="C107">
        <v>40</v>
      </c>
      <c r="D107">
        <v>40.549999999999997</v>
      </c>
    </row>
    <row r="108" spans="1:4" x14ac:dyDescent="0.25">
      <c r="A108" t="s">
        <v>0</v>
      </c>
      <c r="B108" t="s">
        <v>5</v>
      </c>
      <c r="C108">
        <v>40</v>
      </c>
      <c r="D108">
        <v>41.76</v>
      </c>
    </row>
    <row r="109" spans="1:4" x14ac:dyDescent="0.25">
      <c r="A109" t="s">
        <v>0</v>
      </c>
      <c r="B109" t="s">
        <v>5</v>
      </c>
      <c r="C109">
        <v>40</v>
      </c>
      <c r="D109">
        <v>41.06</v>
      </c>
    </row>
    <row r="110" spans="1:4" x14ac:dyDescent="0.25">
      <c r="A110" t="s">
        <v>0</v>
      </c>
      <c r="B110" t="s">
        <v>5</v>
      </c>
      <c r="C110">
        <v>40</v>
      </c>
      <c r="D110">
        <v>41.23</v>
      </c>
    </row>
    <row r="111" spans="1:4" x14ac:dyDescent="0.25">
      <c r="A111" t="s">
        <v>0</v>
      </c>
      <c r="B111" t="s">
        <v>5</v>
      </c>
      <c r="C111">
        <v>40</v>
      </c>
      <c r="D111">
        <v>42.01</v>
      </c>
    </row>
    <row r="112" spans="1:4" x14ac:dyDescent="0.25">
      <c r="A112" t="s">
        <v>0</v>
      </c>
      <c r="B112" t="s">
        <v>5</v>
      </c>
      <c r="C112">
        <v>40</v>
      </c>
      <c r="D112">
        <v>41.29</v>
      </c>
    </row>
    <row r="113" spans="1:5" x14ac:dyDescent="0.25">
      <c r="A113" t="s">
        <v>0</v>
      </c>
      <c r="B113" t="s">
        <v>5</v>
      </c>
      <c r="C113">
        <v>40</v>
      </c>
      <c r="D113">
        <v>41.37</v>
      </c>
    </row>
    <row r="114" spans="1:5" x14ac:dyDescent="0.25">
      <c r="A114" t="s">
        <v>0</v>
      </c>
      <c r="B114" t="s">
        <v>5</v>
      </c>
      <c r="C114">
        <v>40</v>
      </c>
      <c r="D114">
        <v>41.74</v>
      </c>
      <c r="E114">
        <f>ABS(_xlfn.STDEV.P(D93:D114))*100/ABS(AVERAGE(D93:D114))</f>
        <v>1.101870190102135</v>
      </c>
    </row>
    <row r="115" spans="1:5" x14ac:dyDescent="0.25">
      <c r="A115" t="s">
        <v>0</v>
      </c>
      <c r="B115" t="s">
        <v>5</v>
      </c>
      <c r="C115">
        <v>60</v>
      </c>
      <c r="D115">
        <v>59.46</v>
      </c>
    </row>
    <row r="116" spans="1:5" x14ac:dyDescent="0.25">
      <c r="A116" t="s">
        <v>0</v>
      </c>
      <c r="B116" t="s">
        <v>5</v>
      </c>
      <c r="C116">
        <v>60</v>
      </c>
      <c r="D116">
        <v>60.02</v>
      </c>
    </row>
    <row r="117" spans="1:5" x14ac:dyDescent="0.25">
      <c r="A117" t="s">
        <v>0</v>
      </c>
      <c r="B117" t="s">
        <v>5</v>
      </c>
      <c r="C117">
        <v>60</v>
      </c>
      <c r="D117">
        <v>61.13</v>
      </c>
    </row>
    <row r="118" spans="1:5" x14ac:dyDescent="0.25">
      <c r="A118" t="s">
        <v>0</v>
      </c>
      <c r="B118" t="s">
        <v>5</v>
      </c>
      <c r="C118">
        <v>60</v>
      </c>
      <c r="D118">
        <v>60.97</v>
      </c>
    </row>
    <row r="119" spans="1:5" x14ac:dyDescent="0.25">
      <c r="A119" t="s">
        <v>0</v>
      </c>
      <c r="B119" t="s">
        <v>5</v>
      </c>
      <c r="C119">
        <v>60</v>
      </c>
      <c r="D119">
        <v>61.11</v>
      </c>
    </row>
    <row r="120" spans="1:5" x14ac:dyDescent="0.25">
      <c r="A120" t="s">
        <v>0</v>
      </c>
      <c r="B120" t="s">
        <v>5</v>
      </c>
      <c r="C120">
        <v>60</v>
      </c>
      <c r="D120">
        <v>61.7</v>
      </c>
    </row>
    <row r="121" spans="1:5" x14ac:dyDescent="0.25">
      <c r="A121" t="s">
        <v>0</v>
      </c>
      <c r="B121" t="s">
        <v>5</v>
      </c>
      <c r="C121">
        <v>60</v>
      </c>
      <c r="D121">
        <v>60.86</v>
      </c>
    </row>
    <row r="122" spans="1:5" x14ac:dyDescent="0.25">
      <c r="A122" t="s">
        <v>0</v>
      </c>
      <c r="B122" t="s">
        <v>5</v>
      </c>
      <c r="C122">
        <v>60</v>
      </c>
      <c r="D122">
        <v>60.7</v>
      </c>
    </row>
    <row r="123" spans="1:5" x14ac:dyDescent="0.25">
      <c r="A123" t="s">
        <v>0</v>
      </c>
      <c r="B123" t="s">
        <v>5</v>
      </c>
      <c r="C123">
        <v>60</v>
      </c>
      <c r="D123">
        <v>61.79</v>
      </c>
    </row>
    <row r="124" spans="1:5" x14ac:dyDescent="0.25">
      <c r="A124" t="s">
        <v>0</v>
      </c>
      <c r="B124" t="s">
        <v>5</v>
      </c>
      <c r="C124">
        <v>60</v>
      </c>
      <c r="D124">
        <v>61.51</v>
      </c>
    </row>
    <row r="125" spans="1:5" x14ac:dyDescent="0.25">
      <c r="A125" t="s">
        <v>0</v>
      </c>
      <c r="B125" t="s">
        <v>5</v>
      </c>
      <c r="C125">
        <v>60</v>
      </c>
      <c r="D125">
        <v>60.72</v>
      </c>
    </row>
    <row r="126" spans="1:5" x14ac:dyDescent="0.25">
      <c r="A126" t="s">
        <v>0</v>
      </c>
      <c r="B126" t="s">
        <v>5</v>
      </c>
      <c r="C126">
        <v>60</v>
      </c>
      <c r="D126">
        <v>61.21</v>
      </c>
    </row>
    <row r="127" spans="1:5" x14ac:dyDescent="0.25">
      <c r="A127" t="s">
        <v>0</v>
      </c>
      <c r="B127" t="s">
        <v>5</v>
      </c>
      <c r="C127">
        <v>60</v>
      </c>
      <c r="D127">
        <v>61.1</v>
      </c>
    </row>
    <row r="128" spans="1:5" x14ac:dyDescent="0.25">
      <c r="A128" t="s">
        <v>0</v>
      </c>
      <c r="B128" t="s">
        <v>5</v>
      </c>
      <c r="C128">
        <v>60</v>
      </c>
      <c r="D128">
        <v>60.67</v>
      </c>
    </row>
    <row r="129" spans="1:5" x14ac:dyDescent="0.25">
      <c r="A129" t="s">
        <v>0</v>
      </c>
      <c r="B129" t="s">
        <v>5</v>
      </c>
      <c r="C129">
        <v>60</v>
      </c>
      <c r="D129">
        <v>60.71</v>
      </c>
    </row>
    <row r="130" spans="1:5" x14ac:dyDescent="0.25">
      <c r="A130" t="s">
        <v>0</v>
      </c>
      <c r="B130" t="s">
        <v>5</v>
      </c>
      <c r="C130">
        <v>60</v>
      </c>
      <c r="D130">
        <v>62.28</v>
      </c>
    </row>
    <row r="131" spans="1:5" x14ac:dyDescent="0.25">
      <c r="A131" t="s">
        <v>0</v>
      </c>
      <c r="B131" t="s">
        <v>5</v>
      </c>
      <c r="C131">
        <v>60</v>
      </c>
      <c r="D131">
        <v>61.97</v>
      </c>
    </row>
    <row r="132" spans="1:5" x14ac:dyDescent="0.25">
      <c r="A132" t="s">
        <v>0</v>
      </c>
      <c r="B132" t="s">
        <v>5</v>
      </c>
      <c r="C132">
        <v>60</v>
      </c>
      <c r="D132">
        <v>61.67</v>
      </c>
      <c r="E132">
        <f>ABS(_xlfn.STDEV.P(D115:D132))*100/ABS(AVERAGE(D115:D132))</f>
        <v>1.0954589272927</v>
      </c>
    </row>
    <row r="133" spans="1:5" x14ac:dyDescent="0.25">
      <c r="A133" t="s">
        <v>0</v>
      </c>
      <c r="B133" t="s">
        <v>5</v>
      </c>
      <c r="C133">
        <v>80</v>
      </c>
      <c r="D133">
        <v>82.95</v>
      </c>
    </row>
    <row r="134" spans="1:5" x14ac:dyDescent="0.25">
      <c r="A134" t="s">
        <v>0</v>
      </c>
      <c r="B134" t="s">
        <v>5</v>
      </c>
      <c r="C134">
        <v>80</v>
      </c>
      <c r="D134">
        <v>82.51</v>
      </c>
    </row>
    <row r="135" spans="1:5" x14ac:dyDescent="0.25">
      <c r="A135" t="s">
        <v>0</v>
      </c>
      <c r="B135" t="s">
        <v>5</v>
      </c>
      <c r="C135">
        <v>80</v>
      </c>
      <c r="D135">
        <v>82.19</v>
      </c>
    </row>
    <row r="136" spans="1:5" x14ac:dyDescent="0.25">
      <c r="A136" t="s">
        <v>0</v>
      </c>
      <c r="B136" t="s">
        <v>5</v>
      </c>
      <c r="C136">
        <v>80</v>
      </c>
      <c r="D136">
        <v>82.31</v>
      </c>
    </row>
    <row r="137" spans="1:5" x14ac:dyDescent="0.25">
      <c r="A137" t="s">
        <v>0</v>
      </c>
      <c r="B137" t="s">
        <v>5</v>
      </c>
      <c r="C137">
        <v>80</v>
      </c>
      <c r="D137">
        <v>82.71</v>
      </c>
    </row>
    <row r="138" spans="1:5" x14ac:dyDescent="0.25">
      <c r="A138" t="s">
        <v>0</v>
      </c>
      <c r="B138" t="s">
        <v>5</v>
      </c>
      <c r="C138">
        <v>80</v>
      </c>
      <c r="D138">
        <v>82.19</v>
      </c>
    </row>
    <row r="139" spans="1:5" x14ac:dyDescent="0.25">
      <c r="A139" t="s">
        <v>0</v>
      </c>
      <c r="B139" t="s">
        <v>5</v>
      </c>
      <c r="C139">
        <v>80</v>
      </c>
      <c r="D139">
        <v>82.69</v>
      </c>
    </row>
    <row r="140" spans="1:5" x14ac:dyDescent="0.25">
      <c r="A140" t="s">
        <v>0</v>
      </c>
      <c r="B140" t="s">
        <v>5</v>
      </c>
      <c r="C140">
        <v>80</v>
      </c>
      <c r="D140">
        <v>82.16</v>
      </c>
    </row>
    <row r="141" spans="1:5" x14ac:dyDescent="0.25">
      <c r="A141" t="s">
        <v>0</v>
      </c>
      <c r="B141" t="s">
        <v>5</v>
      </c>
      <c r="C141">
        <v>80</v>
      </c>
      <c r="D141">
        <v>82.09</v>
      </c>
    </row>
    <row r="142" spans="1:5" x14ac:dyDescent="0.25">
      <c r="A142" t="s">
        <v>0</v>
      </c>
      <c r="B142" t="s">
        <v>5</v>
      </c>
      <c r="C142">
        <v>80</v>
      </c>
      <c r="D142">
        <v>82.51</v>
      </c>
    </row>
    <row r="143" spans="1:5" x14ac:dyDescent="0.25">
      <c r="A143" t="s">
        <v>0</v>
      </c>
      <c r="B143" t="s">
        <v>5</v>
      </c>
      <c r="C143">
        <v>80</v>
      </c>
      <c r="D143">
        <v>82.76</v>
      </c>
    </row>
    <row r="144" spans="1:5" x14ac:dyDescent="0.25">
      <c r="A144" t="s">
        <v>0</v>
      </c>
      <c r="B144" t="s">
        <v>5</v>
      </c>
      <c r="C144">
        <v>80</v>
      </c>
      <c r="D144">
        <v>82.83</v>
      </c>
    </row>
    <row r="145" spans="1:5" x14ac:dyDescent="0.25">
      <c r="A145" t="s">
        <v>0</v>
      </c>
      <c r="B145" t="s">
        <v>5</v>
      </c>
      <c r="C145">
        <v>80</v>
      </c>
      <c r="D145">
        <v>82.21</v>
      </c>
    </row>
    <row r="146" spans="1:5" x14ac:dyDescent="0.25">
      <c r="A146" t="s">
        <v>0</v>
      </c>
      <c r="B146" t="s">
        <v>5</v>
      </c>
      <c r="C146">
        <v>80</v>
      </c>
      <c r="D146">
        <v>81.99</v>
      </c>
      <c r="E146">
        <f>ABS(_xlfn.STDEV.P(D133:D146))*100/ABS(AVERAGE(D133:D146))</f>
        <v>0.3635938314681687</v>
      </c>
    </row>
    <row r="147" spans="1:5" x14ac:dyDescent="0.25">
      <c r="A147" t="s">
        <v>3</v>
      </c>
      <c r="B147" t="s">
        <v>5</v>
      </c>
      <c r="C147">
        <v>-20</v>
      </c>
      <c r="D147">
        <v>-23.39</v>
      </c>
    </row>
    <row r="148" spans="1:5" x14ac:dyDescent="0.25">
      <c r="A148" t="s">
        <v>3</v>
      </c>
      <c r="B148" t="s">
        <v>5</v>
      </c>
      <c r="C148">
        <v>-20</v>
      </c>
      <c r="D148">
        <v>-23.57</v>
      </c>
    </row>
    <row r="149" spans="1:5" x14ac:dyDescent="0.25">
      <c r="A149" t="s">
        <v>3</v>
      </c>
      <c r="B149" t="s">
        <v>5</v>
      </c>
      <c r="C149">
        <v>-20</v>
      </c>
      <c r="D149">
        <v>-23.43</v>
      </c>
    </row>
    <row r="150" spans="1:5" x14ac:dyDescent="0.25">
      <c r="A150" t="s">
        <v>3</v>
      </c>
      <c r="B150" t="s">
        <v>5</v>
      </c>
      <c r="C150">
        <v>-20</v>
      </c>
      <c r="D150">
        <v>-22.87</v>
      </c>
    </row>
    <row r="151" spans="1:5" x14ac:dyDescent="0.25">
      <c r="A151" t="s">
        <v>3</v>
      </c>
      <c r="B151" t="s">
        <v>5</v>
      </c>
      <c r="C151">
        <v>-20</v>
      </c>
      <c r="D151">
        <v>-23.03</v>
      </c>
    </row>
    <row r="152" spans="1:5" x14ac:dyDescent="0.25">
      <c r="A152" t="s">
        <v>3</v>
      </c>
      <c r="B152" t="s">
        <v>5</v>
      </c>
      <c r="C152">
        <v>-20</v>
      </c>
      <c r="D152">
        <v>-22.85</v>
      </c>
    </row>
    <row r="153" spans="1:5" x14ac:dyDescent="0.25">
      <c r="A153" t="s">
        <v>3</v>
      </c>
      <c r="B153" t="s">
        <v>5</v>
      </c>
      <c r="C153">
        <v>-20</v>
      </c>
      <c r="D153">
        <v>-23.32</v>
      </c>
    </row>
    <row r="154" spans="1:5" x14ac:dyDescent="0.25">
      <c r="A154" t="s">
        <v>3</v>
      </c>
      <c r="B154" t="s">
        <v>5</v>
      </c>
      <c r="C154">
        <v>-20</v>
      </c>
      <c r="D154">
        <v>-23.8</v>
      </c>
    </row>
    <row r="155" spans="1:5" x14ac:dyDescent="0.25">
      <c r="A155" t="s">
        <v>3</v>
      </c>
      <c r="B155" t="s">
        <v>5</v>
      </c>
      <c r="C155">
        <v>-20</v>
      </c>
      <c r="D155">
        <v>-23.55</v>
      </c>
    </row>
    <row r="156" spans="1:5" x14ac:dyDescent="0.25">
      <c r="A156" t="s">
        <v>3</v>
      </c>
      <c r="B156" t="s">
        <v>5</v>
      </c>
      <c r="C156">
        <v>-20</v>
      </c>
      <c r="D156">
        <v>-23.33</v>
      </c>
    </row>
    <row r="157" spans="1:5" x14ac:dyDescent="0.25">
      <c r="A157" t="s">
        <v>3</v>
      </c>
      <c r="B157" t="s">
        <v>5</v>
      </c>
      <c r="C157">
        <v>-20</v>
      </c>
      <c r="D157">
        <v>-23.24</v>
      </c>
    </row>
    <row r="158" spans="1:5" x14ac:dyDescent="0.25">
      <c r="A158" t="s">
        <v>3</v>
      </c>
      <c r="B158" t="s">
        <v>5</v>
      </c>
      <c r="C158">
        <v>-20</v>
      </c>
      <c r="D158">
        <v>-23.36</v>
      </c>
    </row>
    <row r="159" spans="1:5" x14ac:dyDescent="0.25">
      <c r="A159" t="s">
        <v>3</v>
      </c>
      <c r="B159" t="s">
        <v>5</v>
      </c>
      <c r="C159">
        <v>-20</v>
      </c>
      <c r="D159">
        <v>-22.93</v>
      </c>
    </row>
    <row r="160" spans="1:5" x14ac:dyDescent="0.25">
      <c r="A160" t="s">
        <v>3</v>
      </c>
      <c r="B160" t="s">
        <v>5</v>
      </c>
      <c r="C160">
        <v>-20</v>
      </c>
      <c r="D160">
        <v>-22.36</v>
      </c>
    </row>
    <row r="161" spans="1:5" x14ac:dyDescent="0.25">
      <c r="A161" t="s">
        <v>3</v>
      </c>
      <c r="B161" t="s">
        <v>5</v>
      </c>
      <c r="C161">
        <v>-20</v>
      </c>
      <c r="D161">
        <v>-22.47</v>
      </c>
    </row>
    <row r="162" spans="1:5" x14ac:dyDescent="0.25">
      <c r="A162" t="s">
        <v>3</v>
      </c>
      <c r="B162" t="s">
        <v>5</v>
      </c>
      <c r="C162">
        <v>-20</v>
      </c>
      <c r="D162">
        <v>-22.48</v>
      </c>
    </row>
    <row r="163" spans="1:5" x14ac:dyDescent="0.25">
      <c r="A163" t="s">
        <v>3</v>
      </c>
      <c r="B163" t="s">
        <v>5</v>
      </c>
      <c r="C163">
        <v>-20</v>
      </c>
      <c r="D163">
        <v>-22.36</v>
      </c>
    </row>
    <row r="164" spans="1:5" x14ac:dyDescent="0.25">
      <c r="A164" t="s">
        <v>3</v>
      </c>
      <c r="B164" t="s">
        <v>5</v>
      </c>
      <c r="C164">
        <v>-20</v>
      </c>
      <c r="D164">
        <v>-22.11</v>
      </c>
    </row>
    <row r="165" spans="1:5" x14ac:dyDescent="0.25">
      <c r="A165" t="s">
        <v>3</v>
      </c>
      <c r="B165" t="s">
        <v>5</v>
      </c>
      <c r="C165">
        <v>-20</v>
      </c>
      <c r="D165">
        <v>-22.46</v>
      </c>
    </row>
    <row r="166" spans="1:5" x14ac:dyDescent="0.25">
      <c r="A166" t="s">
        <v>3</v>
      </c>
      <c r="B166" t="s">
        <v>5</v>
      </c>
      <c r="C166">
        <v>-20</v>
      </c>
      <c r="D166">
        <v>-22.03</v>
      </c>
    </row>
    <row r="167" spans="1:5" x14ac:dyDescent="0.25">
      <c r="A167" t="s">
        <v>3</v>
      </c>
      <c r="B167" t="s">
        <v>5</v>
      </c>
      <c r="C167">
        <v>-20</v>
      </c>
      <c r="D167">
        <v>-22.86</v>
      </c>
      <c r="E167">
        <f>ABS(_xlfn.STDEV.P(D149:D167))*100/ABS(AVERAGE(D149:D167))</f>
        <v>2.1824664448334676</v>
      </c>
    </row>
    <row r="168" spans="1:5" x14ac:dyDescent="0.25">
      <c r="A168" t="s">
        <v>3</v>
      </c>
      <c r="B168" t="s">
        <v>5</v>
      </c>
      <c r="C168">
        <v>-40</v>
      </c>
      <c r="D168">
        <v>-48.89</v>
      </c>
    </row>
    <row r="169" spans="1:5" x14ac:dyDescent="0.25">
      <c r="A169" t="s">
        <v>3</v>
      </c>
      <c r="B169" t="s">
        <v>5</v>
      </c>
      <c r="C169">
        <v>-40</v>
      </c>
      <c r="D169">
        <v>-48.96</v>
      </c>
    </row>
    <row r="170" spans="1:5" x14ac:dyDescent="0.25">
      <c r="A170" t="s">
        <v>3</v>
      </c>
      <c r="B170" t="s">
        <v>5</v>
      </c>
      <c r="C170">
        <v>-40</v>
      </c>
      <c r="D170">
        <v>-48.88</v>
      </c>
    </row>
    <row r="171" spans="1:5" x14ac:dyDescent="0.25">
      <c r="A171" t="s">
        <v>3</v>
      </c>
      <c r="B171" t="s">
        <v>5</v>
      </c>
      <c r="C171">
        <v>-40</v>
      </c>
      <c r="D171">
        <v>-49.06</v>
      </c>
    </row>
    <row r="172" spans="1:5" x14ac:dyDescent="0.25">
      <c r="A172" t="s">
        <v>3</v>
      </c>
      <c r="B172" t="s">
        <v>5</v>
      </c>
      <c r="C172">
        <v>-40</v>
      </c>
      <c r="D172">
        <v>-44.01</v>
      </c>
    </row>
    <row r="173" spans="1:5" x14ac:dyDescent="0.25">
      <c r="A173" t="s">
        <v>3</v>
      </c>
      <c r="B173" t="s">
        <v>5</v>
      </c>
      <c r="C173">
        <v>-40</v>
      </c>
      <c r="D173">
        <v>-43.61</v>
      </c>
    </row>
    <row r="174" spans="1:5" x14ac:dyDescent="0.25">
      <c r="A174" t="s">
        <v>3</v>
      </c>
      <c r="B174" t="s">
        <v>5</v>
      </c>
      <c r="C174">
        <v>-40</v>
      </c>
      <c r="D174">
        <v>-44.12</v>
      </c>
    </row>
    <row r="175" spans="1:5" x14ac:dyDescent="0.25">
      <c r="A175" t="s">
        <v>3</v>
      </c>
      <c r="B175" t="s">
        <v>5</v>
      </c>
      <c r="C175">
        <v>-40</v>
      </c>
      <c r="D175">
        <v>-45.69</v>
      </c>
    </row>
    <row r="176" spans="1:5" x14ac:dyDescent="0.25">
      <c r="A176" t="s">
        <v>3</v>
      </c>
      <c r="B176" t="s">
        <v>5</v>
      </c>
      <c r="C176">
        <v>-40</v>
      </c>
      <c r="D176">
        <v>-44.78</v>
      </c>
    </row>
    <row r="177" spans="1:5" x14ac:dyDescent="0.25">
      <c r="A177" t="s">
        <v>3</v>
      </c>
      <c r="B177" t="s">
        <v>5</v>
      </c>
      <c r="C177">
        <v>-40</v>
      </c>
      <c r="D177">
        <v>-43.95</v>
      </c>
    </row>
    <row r="178" spans="1:5" x14ac:dyDescent="0.25">
      <c r="A178" t="s">
        <v>3</v>
      </c>
      <c r="B178" t="s">
        <v>5</v>
      </c>
      <c r="C178">
        <v>-40</v>
      </c>
      <c r="D178">
        <v>-43.98</v>
      </c>
    </row>
    <row r="179" spans="1:5" x14ac:dyDescent="0.25">
      <c r="A179" t="s">
        <v>3</v>
      </c>
      <c r="B179" t="s">
        <v>5</v>
      </c>
      <c r="C179">
        <v>-40</v>
      </c>
      <c r="D179">
        <v>-43.76</v>
      </c>
      <c r="E179">
        <f>ABS(_xlfn.STDEV.P(D168:D179))*100/ABS(AVERAGE(D168:D179))</f>
        <v>4.9788596661930207</v>
      </c>
    </row>
    <row r="180" spans="1:5" x14ac:dyDescent="0.25">
      <c r="A180" t="s">
        <v>3</v>
      </c>
      <c r="B180" t="s">
        <v>5</v>
      </c>
      <c r="C180">
        <v>-60</v>
      </c>
      <c r="D180">
        <v>-62.75</v>
      </c>
    </row>
    <row r="181" spans="1:5" x14ac:dyDescent="0.25">
      <c r="A181" t="s">
        <v>3</v>
      </c>
      <c r="B181" t="s">
        <v>5</v>
      </c>
      <c r="C181">
        <v>-60</v>
      </c>
      <c r="D181">
        <v>-65.430000000000007</v>
      </c>
    </row>
    <row r="182" spans="1:5" x14ac:dyDescent="0.25">
      <c r="A182" t="s">
        <v>3</v>
      </c>
      <c r="B182" t="s">
        <v>5</v>
      </c>
      <c r="C182">
        <v>-60</v>
      </c>
      <c r="D182">
        <v>-60.11</v>
      </c>
    </row>
    <row r="183" spans="1:5" x14ac:dyDescent="0.25">
      <c r="A183" t="s">
        <v>3</v>
      </c>
      <c r="B183" t="s">
        <v>5</v>
      </c>
      <c r="C183">
        <v>-60</v>
      </c>
      <c r="D183">
        <v>-64.739999999999995</v>
      </c>
    </row>
    <row r="184" spans="1:5" x14ac:dyDescent="0.25">
      <c r="A184" t="s">
        <v>3</v>
      </c>
      <c r="B184" t="s">
        <v>5</v>
      </c>
      <c r="C184">
        <v>-60</v>
      </c>
      <c r="D184">
        <v>-60.94</v>
      </c>
    </row>
    <row r="185" spans="1:5" x14ac:dyDescent="0.25">
      <c r="A185" t="s">
        <v>3</v>
      </c>
      <c r="B185" t="s">
        <v>5</v>
      </c>
      <c r="C185">
        <v>-60</v>
      </c>
      <c r="D185">
        <v>-60.03</v>
      </c>
    </row>
    <row r="186" spans="1:5" x14ac:dyDescent="0.25">
      <c r="A186" t="s">
        <v>3</v>
      </c>
      <c r="B186" t="s">
        <v>5</v>
      </c>
      <c r="C186">
        <v>-60</v>
      </c>
      <c r="D186">
        <v>-60.22</v>
      </c>
    </row>
    <row r="187" spans="1:5" x14ac:dyDescent="0.25">
      <c r="A187" t="s">
        <v>3</v>
      </c>
      <c r="B187" t="s">
        <v>5</v>
      </c>
      <c r="C187">
        <v>-60</v>
      </c>
      <c r="D187">
        <v>-60.92</v>
      </c>
    </row>
    <row r="188" spans="1:5" x14ac:dyDescent="0.25">
      <c r="A188" t="s">
        <v>3</v>
      </c>
      <c r="B188" t="s">
        <v>5</v>
      </c>
      <c r="C188">
        <v>-60</v>
      </c>
      <c r="D188">
        <v>-60.04</v>
      </c>
    </row>
    <row r="189" spans="1:5" x14ac:dyDescent="0.25">
      <c r="A189" t="s">
        <v>3</v>
      </c>
      <c r="B189" t="s">
        <v>5</v>
      </c>
      <c r="C189">
        <v>-60</v>
      </c>
      <c r="D189">
        <v>-60.23</v>
      </c>
    </row>
    <row r="190" spans="1:5" x14ac:dyDescent="0.25">
      <c r="A190" t="s">
        <v>3</v>
      </c>
      <c r="B190" t="s">
        <v>5</v>
      </c>
      <c r="C190">
        <v>-60</v>
      </c>
      <c r="D190">
        <v>-60.76</v>
      </c>
      <c r="E190">
        <f>ABS(_xlfn.STDEV.P(D180:D190))*100/ABS(AVERAGE(D180:D190))</f>
        <v>3.0303553585758225</v>
      </c>
    </row>
    <row r="191" spans="1:5" x14ac:dyDescent="0.25">
      <c r="A191" t="s">
        <v>3</v>
      </c>
      <c r="B191" t="s">
        <v>5</v>
      </c>
      <c r="C191">
        <v>-80</v>
      </c>
      <c r="D191">
        <v>-84.55</v>
      </c>
    </row>
    <row r="192" spans="1:5" x14ac:dyDescent="0.25">
      <c r="A192" t="s">
        <v>3</v>
      </c>
      <c r="B192" t="s">
        <v>5</v>
      </c>
      <c r="C192">
        <v>-80</v>
      </c>
      <c r="D192">
        <v>-84.88</v>
      </c>
    </row>
    <row r="193" spans="1:5" x14ac:dyDescent="0.25">
      <c r="A193" t="s">
        <v>3</v>
      </c>
      <c r="B193" t="s">
        <v>5</v>
      </c>
      <c r="C193">
        <v>-80</v>
      </c>
      <c r="D193">
        <v>-86.67</v>
      </c>
    </row>
    <row r="194" spans="1:5" x14ac:dyDescent="0.25">
      <c r="A194" t="s">
        <v>3</v>
      </c>
      <c r="B194" t="s">
        <v>5</v>
      </c>
      <c r="C194">
        <v>-80</v>
      </c>
      <c r="D194">
        <v>-84.85</v>
      </c>
    </row>
    <row r="195" spans="1:5" x14ac:dyDescent="0.25">
      <c r="A195" t="s">
        <v>3</v>
      </c>
      <c r="B195" t="s">
        <v>5</v>
      </c>
      <c r="C195">
        <v>-80</v>
      </c>
      <c r="D195">
        <v>-85.48</v>
      </c>
    </row>
    <row r="196" spans="1:5" x14ac:dyDescent="0.25">
      <c r="A196" t="s">
        <v>3</v>
      </c>
      <c r="B196" t="s">
        <v>5</v>
      </c>
      <c r="C196">
        <v>-80</v>
      </c>
      <c r="D196">
        <v>-85.38</v>
      </c>
    </row>
    <row r="197" spans="1:5" x14ac:dyDescent="0.25">
      <c r="A197" t="s">
        <v>3</v>
      </c>
      <c r="B197" t="s">
        <v>5</v>
      </c>
      <c r="C197">
        <v>-80</v>
      </c>
      <c r="D197">
        <v>-85.38</v>
      </c>
    </row>
    <row r="198" spans="1:5" x14ac:dyDescent="0.25">
      <c r="A198" t="s">
        <v>3</v>
      </c>
      <c r="B198" t="s">
        <v>5</v>
      </c>
      <c r="C198">
        <v>-80</v>
      </c>
      <c r="D198">
        <v>-86.39</v>
      </c>
    </row>
    <row r="199" spans="1:5" x14ac:dyDescent="0.25">
      <c r="A199" t="s">
        <v>3</v>
      </c>
      <c r="B199" t="s">
        <v>5</v>
      </c>
      <c r="C199">
        <v>-80</v>
      </c>
      <c r="D199">
        <v>-86.53</v>
      </c>
    </row>
    <row r="200" spans="1:5" x14ac:dyDescent="0.25">
      <c r="A200" t="s">
        <v>3</v>
      </c>
      <c r="B200" t="s">
        <v>5</v>
      </c>
      <c r="C200">
        <v>-80</v>
      </c>
      <c r="D200">
        <v>-86.36</v>
      </c>
    </row>
    <row r="201" spans="1:5" x14ac:dyDescent="0.25">
      <c r="A201" t="s">
        <v>3</v>
      </c>
      <c r="B201" t="s">
        <v>5</v>
      </c>
      <c r="C201">
        <v>-80</v>
      </c>
      <c r="D201">
        <v>-85.61</v>
      </c>
    </row>
    <row r="202" spans="1:5" x14ac:dyDescent="0.25">
      <c r="A202" t="s">
        <v>3</v>
      </c>
      <c r="B202" t="s">
        <v>5</v>
      </c>
      <c r="C202">
        <v>-80</v>
      </c>
      <c r="D202">
        <v>-85.72</v>
      </c>
      <c r="E202">
        <f>ABS(_xlfn.STDEV.P(D191:D202))*100/ABS(AVERAGE(D191:D202))</f>
        <v>0.78975414241351294</v>
      </c>
    </row>
    <row r="203" spans="1:5" x14ac:dyDescent="0.25">
      <c r="A203" t="s">
        <v>3</v>
      </c>
      <c r="B203" t="s">
        <v>5</v>
      </c>
      <c r="C203">
        <v>20</v>
      </c>
      <c r="D203">
        <v>20.92</v>
      </c>
    </row>
    <row r="204" spans="1:5" x14ac:dyDescent="0.25">
      <c r="A204" t="s">
        <v>3</v>
      </c>
      <c r="B204" t="s">
        <v>5</v>
      </c>
      <c r="C204">
        <v>20</v>
      </c>
      <c r="D204">
        <v>20.57</v>
      </c>
    </row>
    <row r="205" spans="1:5" x14ac:dyDescent="0.25">
      <c r="A205" t="s">
        <v>3</v>
      </c>
      <c r="B205" t="s">
        <v>5</v>
      </c>
      <c r="C205">
        <v>20</v>
      </c>
      <c r="D205">
        <v>19.93</v>
      </c>
    </row>
    <row r="206" spans="1:5" x14ac:dyDescent="0.25">
      <c r="A206" t="s">
        <v>3</v>
      </c>
      <c r="B206" t="s">
        <v>5</v>
      </c>
      <c r="C206">
        <v>20</v>
      </c>
      <c r="D206">
        <v>20.9</v>
      </c>
    </row>
    <row r="207" spans="1:5" x14ac:dyDescent="0.25">
      <c r="A207" t="s">
        <v>3</v>
      </c>
      <c r="B207" t="s">
        <v>5</v>
      </c>
      <c r="C207">
        <v>20</v>
      </c>
      <c r="D207">
        <v>20.73</v>
      </c>
    </row>
    <row r="208" spans="1:5" x14ac:dyDescent="0.25">
      <c r="A208" t="s">
        <v>3</v>
      </c>
      <c r="B208" t="s">
        <v>5</v>
      </c>
      <c r="C208">
        <v>20</v>
      </c>
      <c r="D208">
        <v>21.38</v>
      </c>
    </row>
    <row r="209" spans="1:5" x14ac:dyDescent="0.25">
      <c r="A209" t="s">
        <v>3</v>
      </c>
      <c r="B209" t="s">
        <v>5</v>
      </c>
      <c r="C209">
        <v>20</v>
      </c>
      <c r="D209">
        <v>21.58</v>
      </c>
    </row>
    <row r="210" spans="1:5" x14ac:dyDescent="0.25">
      <c r="A210" t="s">
        <v>3</v>
      </c>
      <c r="B210" t="s">
        <v>5</v>
      </c>
      <c r="C210">
        <v>20</v>
      </c>
      <c r="D210">
        <v>20.440000000000001</v>
      </c>
    </row>
    <row r="211" spans="1:5" x14ac:dyDescent="0.25">
      <c r="A211" t="s">
        <v>3</v>
      </c>
      <c r="B211" t="s">
        <v>5</v>
      </c>
      <c r="C211">
        <v>20</v>
      </c>
      <c r="D211">
        <v>21.08</v>
      </c>
    </row>
    <row r="212" spans="1:5" x14ac:dyDescent="0.25">
      <c r="A212" t="s">
        <v>3</v>
      </c>
      <c r="B212" t="s">
        <v>5</v>
      </c>
      <c r="C212">
        <v>20</v>
      </c>
      <c r="D212">
        <v>21.24</v>
      </c>
    </row>
    <row r="213" spans="1:5" x14ac:dyDescent="0.25">
      <c r="A213" t="s">
        <v>3</v>
      </c>
      <c r="B213" t="s">
        <v>5</v>
      </c>
      <c r="C213">
        <v>20</v>
      </c>
      <c r="D213">
        <v>23.21</v>
      </c>
    </row>
    <row r="214" spans="1:5" x14ac:dyDescent="0.25">
      <c r="A214" t="s">
        <v>3</v>
      </c>
      <c r="B214" t="s">
        <v>5</v>
      </c>
      <c r="C214">
        <v>20</v>
      </c>
      <c r="D214">
        <v>24.52</v>
      </c>
    </row>
    <row r="215" spans="1:5" x14ac:dyDescent="0.25">
      <c r="A215" t="s">
        <v>3</v>
      </c>
      <c r="B215" t="s">
        <v>5</v>
      </c>
      <c r="C215">
        <v>20</v>
      </c>
      <c r="D215">
        <v>23.81</v>
      </c>
    </row>
    <row r="216" spans="1:5" x14ac:dyDescent="0.25">
      <c r="A216" t="s">
        <v>3</v>
      </c>
      <c r="B216" t="s">
        <v>5</v>
      </c>
      <c r="C216">
        <v>20</v>
      </c>
      <c r="D216">
        <v>23</v>
      </c>
    </row>
    <row r="217" spans="1:5" x14ac:dyDescent="0.25">
      <c r="A217" t="s">
        <v>3</v>
      </c>
      <c r="B217" t="s">
        <v>5</v>
      </c>
      <c r="C217">
        <v>20</v>
      </c>
      <c r="D217">
        <v>21.85</v>
      </c>
    </row>
    <row r="218" spans="1:5" x14ac:dyDescent="0.25">
      <c r="A218" t="s">
        <v>3</v>
      </c>
      <c r="B218" t="s">
        <v>5</v>
      </c>
      <c r="C218">
        <v>20</v>
      </c>
      <c r="D218">
        <v>21.52</v>
      </c>
    </row>
    <row r="219" spans="1:5" x14ac:dyDescent="0.25">
      <c r="A219" t="s">
        <v>3</v>
      </c>
      <c r="B219" t="s">
        <v>5</v>
      </c>
      <c r="C219">
        <v>20</v>
      </c>
      <c r="D219">
        <v>22</v>
      </c>
    </row>
    <row r="220" spans="1:5" x14ac:dyDescent="0.25">
      <c r="A220" t="s">
        <v>3</v>
      </c>
      <c r="B220" t="s">
        <v>5</v>
      </c>
      <c r="C220">
        <v>20</v>
      </c>
      <c r="D220">
        <v>22.01</v>
      </c>
    </row>
    <row r="221" spans="1:5" x14ac:dyDescent="0.25">
      <c r="A221" t="s">
        <v>3</v>
      </c>
      <c r="B221" t="s">
        <v>5</v>
      </c>
      <c r="C221">
        <v>20</v>
      </c>
      <c r="D221">
        <v>22.88</v>
      </c>
    </row>
    <row r="222" spans="1:5" x14ac:dyDescent="0.25">
      <c r="A222" t="s">
        <v>3</v>
      </c>
      <c r="B222" t="s">
        <v>5</v>
      </c>
      <c r="C222">
        <v>20</v>
      </c>
      <c r="D222">
        <v>22.38</v>
      </c>
    </row>
    <row r="223" spans="1:5" x14ac:dyDescent="0.25">
      <c r="A223" t="s">
        <v>3</v>
      </c>
      <c r="B223" t="s">
        <v>5</v>
      </c>
      <c r="C223">
        <v>20</v>
      </c>
      <c r="D223">
        <v>23.37</v>
      </c>
      <c r="E223">
        <f>ABS(_xlfn.STDEV.P(D203:D223))*100/ABS(AVERAGE(D203:D223))</f>
        <v>5.4220206630608274</v>
      </c>
    </row>
    <row r="224" spans="1:5" x14ac:dyDescent="0.25">
      <c r="A224" t="s">
        <v>3</v>
      </c>
      <c r="B224" t="s">
        <v>5</v>
      </c>
      <c r="C224">
        <v>40</v>
      </c>
      <c r="D224">
        <v>44.19</v>
      </c>
    </row>
    <row r="225" spans="1:4" x14ac:dyDescent="0.25">
      <c r="A225" t="s">
        <v>3</v>
      </c>
      <c r="B225" t="s">
        <v>5</v>
      </c>
      <c r="C225">
        <v>40</v>
      </c>
      <c r="D225">
        <v>44.63</v>
      </c>
    </row>
    <row r="226" spans="1:4" x14ac:dyDescent="0.25">
      <c r="A226" t="s">
        <v>3</v>
      </c>
      <c r="B226" t="s">
        <v>5</v>
      </c>
      <c r="C226">
        <v>40</v>
      </c>
      <c r="D226">
        <v>42.81</v>
      </c>
    </row>
    <row r="227" spans="1:4" x14ac:dyDescent="0.25">
      <c r="A227" t="s">
        <v>3</v>
      </c>
      <c r="B227" t="s">
        <v>5</v>
      </c>
      <c r="C227">
        <v>40</v>
      </c>
      <c r="D227">
        <v>42.17</v>
      </c>
    </row>
    <row r="228" spans="1:4" x14ac:dyDescent="0.25">
      <c r="A228" t="s">
        <v>3</v>
      </c>
      <c r="B228" t="s">
        <v>5</v>
      </c>
      <c r="C228">
        <v>40</v>
      </c>
      <c r="D228">
        <v>41.05</v>
      </c>
    </row>
    <row r="229" spans="1:4" x14ac:dyDescent="0.25">
      <c r="A229" t="s">
        <v>3</v>
      </c>
      <c r="B229" t="s">
        <v>5</v>
      </c>
      <c r="C229">
        <v>40</v>
      </c>
      <c r="D229">
        <v>41.68</v>
      </c>
    </row>
    <row r="230" spans="1:4" x14ac:dyDescent="0.25">
      <c r="A230" t="s">
        <v>3</v>
      </c>
      <c r="B230" t="s">
        <v>5</v>
      </c>
      <c r="C230">
        <v>40</v>
      </c>
      <c r="D230">
        <v>43.23</v>
      </c>
    </row>
    <row r="231" spans="1:4" x14ac:dyDescent="0.25">
      <c r="A231" t="s">
        <v>3</v>
      </c>
      <c r="B231" t="s">
        <v>5</v>
      </c>
      <c r="C231">
        <v>40</v>
      </c>
      <c r="D231">
        <v>42.73</v>
      </c>
    </row>
    <row r="232" spans="1:4" x14ac:dyDescent="0.25">
      <c r="A232" t="s">
        <v>3</v>
      </c>
      <c r="B232" t="s">
        <v>5</v>
      </c>
      <c r="C232">
        <v>40</v>
      </c>
      <c r="D232">
        <v>43.69</v>
      </c>
    </row>
    <row r="233" spans="1:4" x14ac:dyDescent="0.25">
      <c r="A233" t="s">
        <v>3</v>
      </c>
      <c r="B233" t="s">
        <v>5</v>
      </c>
      <c r="C233">
        <v>40</v>
      </c>
      <c r="D233">
        <v>42.93</v>
      </c>
    </row>
    <row r="234" spans="1:4" x14ac:dyDescent="0.25">
      <c r="A234" t="s">
        <v>3</v>
      </c>
      <c r="B234" t="s">
        <v>5</v>
      </c>
      <c r="C234">
        <v>40</v>
      </c>
      <c r="D234">
        <v>43.09</v>
      </c>
    </row>
    <row r="235" spans="1:4" x14ac:dyDescent="0.25">
      <c r="A235" t="s">
        <v>3</v>
      </c>
      <c r="B235" t="s">
        <v>5</v>
      </c>
      <c r="C235">
        <v>40</v>
      </c>
      <c r="D235">
        <v>41.52</v>
      </c>
    </row>
    <row r="236" spans="1:4" x14ac:dyDescent="0.25">
      <c r="A236" t="s">
        <v>3</v>
      </c>
      <c r="B236" t="s">
        <v>5</v>
      </c>
      <c r="C236">
        <v>40</v>
      </c>
      <c r="D236">
        <v>40.880000000000003</v>
      </c>
    </row>
    <row r="237" spans="1:4" x14ac:dyDescent="0.25">
      <c r="A237" t="s">
        <v>3</v>
      </c>
      <c r="B237" t="s">
        <v>5</v>
      </c>
      <c r="C237">
        <v>40</v>
      </c>
      <c r="D237">
        <v>40.54</v>
      </c>
    </row>
    <row r="238" spans="1:4" x14ac:dyDescent="0.25">
      <c r="A238" t="s">
        <v>3</v>
      </c>
      <c r="B238" t="s">
        <v>5</v>
      </c>
      <c r="C238">
        <v>40</v>
      </c>
      <c r="D238">
        <v>42.17</v>
      </c>
    </row>
    <row r="239" spans="1:4" x14ac:dyDescent="0.25">
      <c r="A239" t="s">
        <v>3</v>
      </c>
      <c r="B239" t="s">
        <v>5</v>
      </c>
      <c r="C239">
        <v>40</v>
      </c>
      <c r="D239">
        <v>43.13</v>
      </c>
    </row>
    <row r="240" spans="1:4" x14ac:dyDescent="0.25">
      <c r="A240" t="s">
        <v>3</v>
      </c>
      <c r="B240" t="s">
        <v>5</v>
      </c>
      <c r="C240">
        <v>40</v>
      </c>
      <c r="D240">
        <v>42.82</v>
      </c>
    </row>
    <row r="241" spans="1:5" x14ac:dyDescent="0.25">
      <c r="A241" t="s">
        <v>3</v>
      </c>
      <c r="B241" t="s">
        <v>5</v>
      </c>
      <c r="C241">
        <v>40</v>
      </c>
      <c r="D241">
        <v>41.84</v>
      </c>
    </row>
    <row r="242" spans="1:5" x14ac:dyDescent="0.25">
      <c r="A242" t="s">
        <v>3</v>
      </c>
      <c r="B242" t="s">
        <v>5</v>
      </c>
      <c r="C242">
        <v>40</v>
      </c>
      <c r="D242">
        <v>41.68</v>
      </c>
      <c r="E242">
        <f>ABS(_xlfn.STDEV.P(D224:D242))*100/ABS(AVERAGE(D224:D242))</f>
        <v>2.5354850724365123</v>
      </c>
    </row>
    <row r="243" spans="1:5" x14ac:dyDescent="0.25">
      <c r="A243" t="s">
        <v>3</v>
      </c>
      <c r="B243" t="s">
        <v>5</v>
      </c>
      <c r="C243">
        <v>60</v>
      </c>
      <c r="D243">
        <v>63.16</v>
      </c>
    </row>
    <row r="244" spans="1:5" x14ac:dyDescent="0.25">
      <c r="A244" t="s">
        <v>3</v>
      </c>
      <c r="B244" t="s">
        <v>5</v>
      </c>
      <c r="C244">
        <v>60</v>
      </c>
      <c r="D244">
        <v>63.43</v>
      </c>
    </row>
    <row r="245" spans="1:5" x14ac:dyDescent="0.25">
      <c r="A245" t="s">
        <v>3</v>
      </c>
      <c r="B245" t="s">
        <v>5</v>
      </c>
      <c r="C245">
        <v>60</v>
      </c>
      <c r="D245">
        <v>61.22</v>
      </c>
    </row>
    <row r="246" spans="1:5" x14ac:dyDescent="0.25">
      <c r="A246" t="s">
        <v>3</v>
      </c>
      <c r="B246" t="s">
        <v>5</v>
      </c>
      <c r="C246">
        <v>60</v>
      </c>
      <c r="D246">
        <v>64.83</v>
      </c>
    </row>
    <row r="247" spans="1:5" x14ac:dyDescent="0.25">
      <c r="A247" t="s">
        <v>3</v>
      </c>
      <c r="B247" t="s">
        <v>5</v>
      </c>
      <c r="C247">
        <v>60</v>
      </c>
      <c r="D247">
        <v>64.8</v>
      </c>
    </row>
    <row r="248" spans="1:5" x14ac:dyDescent="0.25">
      <c r="A248" t="s">
        <v>3</v>
      </c>
      <c r="B248" t="s">
        <v>5</v>
      </c>
      <c r="C248">
        <v>60</v>
      </c>
      <c r="D248">
        <v>65.209999999999994</v>
      </c>
    </row>
    <row r="249" spans="1:5" x14ac:dyDescent="0.25">
      <c r="A249" t="s">
        <v>3</v>
      </c>
      <c r="B249" t="s">
        <v>5</v>
      </c>
      <c r="C249">
        <v>60</v>
      </c>
      <c r="D249">
        <v>65.38</v>
      </c>
    </row>
    <row r="250" spans="1:5" x14ac:dyDescent="0.25">
      <c r="A250" t="s">
        <v>3</v>
      </c>
      <c r="B250" t="s">
        <v>5</v>
      </c>
      <c r="C250">
        <v>60</v>
      </c>
      <c r="D250">
        <v>65.069999999999993</v>
      </c>
    </row>
    <row r="251" spans="1:5" x14ac:dyDescent="0.25">
      <c r="A251" t="s">
        <v>3</v>
      </c>
      <c r="B251" t="s">
        <v>5</v>
      </c>
      <c r="C251">
        <v>60</v>
      </c>
      <c r="D251">
        <v>63.69</v>
      </c>
    </row>
    <row r="252" spans="1:5" x14ac:dyDescent="0.25">
      <c r="A252" t="s">
        <v>3</v>
      </c>
      <c r="B252" t="s">
        <v>5</v>
      </c>
      <c r="C252">
        <v>60</v>
      </c>
      <c r="D252">
        <v>64.78</v>
      </c>
    </row>
    <row r="253" spans="1:5" x14ac:dyDescent="0.25">
      <c r="A253" t="s">
        <v>3</v>
      </c>
      <c r="B253" t="s">
        <v>5</v>
      </c>
      <c r="C253">
        <v>60</v>
      </c>
      <c r="D253">
        <v>65.459999999999994</v>
      </c>
    </row>
    <row r="254" spans="1:5" x14ac:dyDescent="0.25">
      <c r="A254" t="s">
        <v>3</v>
      </c>
      <c r="B254" t="s">
        <v>5</v>
      </c>
      <c r="C254">
        <v>60</v>
      </c>
      <c r="D254">
        <v>64.88</v>
      </c>
    </row>
    <row r="255" spans="1:5" x14ac:dyDescent="0.25">
      <c r="A255" t="s">
        <v>3</v>
      </c>
      <c r="B255" t="s">
        <v>5</v>
      </c>
      <c r="C255">
        <v>60</v>
      </c>
      <c r="D255">
        <v>64.92</v>
      </c>
    </row>
    <row r="256" spans="1:5" x14ac:dyDescent="0.25">
      <c r="A256" t="s">
        <v>3</v>
      </c>
      <c r="B256" t="s">
        <v>5</v>
      </c>
      <c r="C256">
        <v>60</v>
      </c>
      <c r="D256">
        <v>65.8</v>
      </c>
    </row>
    <row r="257" spans="1:5" x14ac:dyDescent="0.25">
      <c r="A257" t="s">
        <v>3</v>
      </c>
      <c r="B257" t="s">
        <v>5</v>
      </c>
      <c r="C257">
        <v>60</v>
      </c>
      <c r="D257">
        <v>64.209999999999994</v>
      </c>
    </row>
    <row r="258" spans="1:5" x14ac:dyDescent="0.25">
      <c r="A258" t="s">
        <v>3</v>
      </c>
      <c r="B258" t="s">
        <v>5</v>
      </c>
      <c r="C258">
        <v>60</v>
      </c>
      <c r="D258">
        <v>64.98</v>
      </c>
      <c r="E258">
        <f>ABS(_xlfn.STDEV.P(D243:D258))*100/ABS(AVERAGE(D243:D258))</f>
        <v>1.7110272865441354</v>
      </c>
    </row>
    <row r="259" spans="1:5" x14ac:dyDescent="0.25">
      <c r="A259" t="s">
        <v>3</v>
      </c>
      <c r="B259" t="s">
        <v>5</v>
      </c>
      <c r="C259">
        <v>80</v>
      </c>
      <c r="D259">
        <v>89.35</v>
      </c>
    </row>
    <row r="260" spans="1:5" x14ac:dyDescent="0.25">
      <c r="A260" t="s">
        <v>3</v>
      </c>
      <c r="B260" t="s">
        <v>5</v>
      </c>
      <c r="C260">
        <v>80</v>
      </c>
      <c r="D260">
        <v>84.65</v>
      </c>
    </row>
    <row r="261" spans="1:5" x14ac:dyDescent="0.25">
      <c r="A261" t="s">
        <v>3</v>
      </c>
      <c r="B261" t="s">
        <v>5</v>
      </c>
      <c r="C261">
        <v>80</v>
      </c>
      <c r="D261">
        <v>83.77</v>
      </c>
    </row>
    <row r="262" spans="1:5" x14ac:dyDescent="0.25">
      <c r="A262" t="s">
        <v>3</v>
      </c>
      <c r="B262" t="s">
        <v>5</v>
      </c>
      <c r="C262">
        <v>80</v>
      </c>
      <c r="D262">
        <v>83.56</v>
      </c>
    </row>
    <row r="263" spans="1:5" x14ac:dyDescent="0.25">
      <c r="A263" t="s">
        <v>3</v>
      </c>
      <c r="B263" t="s">
        <v>5</v>
      </c>
      <c r="C263">
        <v>80</v>
      </c>
      <c r="D263">
        <v>82.15</v>
      </c>
    </row>
    <row r="264" spans="1:5" x14ac:dyDescent="0.25">
      <c r="A264" t="s">
        <v>3</v>
      </c>
      <c r="B264" t="s">
        <v>5</v>
      </c>
      <c r="C264">
        <v>80</v>
      </c>
      <c r="D264">
        <v>82.68</v>
      </c>
    </row>
    <row r="265" spans="1:5" x14ac:dyDescent="0.25">
      <c r="A265" t="s">
        <v>3</v>
      </c>
      <c r="B265" t="s">
        <v>5</v>
      </c>
      <c r="C265">
        <v>80</v>
      </c>
      <c r="D265">
        <v>81.89</v>
      </c>
    </row>
    <row r="266" spans="1:5" x14ac:dyDescent="0.25">
      <c r="A266" t="s">
        <v>3</v>
      </c>
      <c r="B266" t="s">
        <v>5</v>
      </c>
      <c r="C266">
        <v>80</v>
      </c>
      <c r="D266">
        <v>81.93</v>
      </c>
    </row>
    <row r="267" spans="1:5" x14ac:dyDescent="0.25">
      <c r="A267" t="s">
        <v>3</v>
      </c>
      <c r="B267" t="s">
        <v>5</v>
      </c>
      <c r="C267">
        <v>80</v>
      </c>
      <c r="D267">
        <v>82.85</v>
      </c>
    </row>
    <row r="268" spans="1:5" x14ac:dyDescent="0.25">
      <c r="A268" t="s">
        <v>3</v>
      </c>
      <c r="B268" t="s">
        <v>5</v>
      </c>
      <c r="C268">
        <v>80</v>
      </c>
      <c r="D268">
        <v>82.72</v>
      </c>
    </row>
    <row r="269" spans="1:5" x14ac:dyDescent="0.25">
      <c r="A269" t="s">
        <v>3</v>
      </c>
      <c r="B269" t="s">
        <v>5</v>
      </c>
      <c r="C269">
        <v>80</v>
      </c>
      <c r="D269">
        <v>80.41</v>
      </c>
    </row>
    <row r="270" spans="1:5" x14ac:dyDescent="0.25">
      <c r="A270" t="s">
        <v>3</v>
      </c>
      <c r="B270" t="s">
        <v>5</v>
      </c>
      <c r="C270">
        <v>80</v>
      </c>
      <c r="D270">
        <v>80.67</v>
      </c>
    </row>
    <row r="271" spans="1:5" x14ac:dyDescent="0.25">
      <c r="A271" t="s">
        <v>3</v>
      </c>
      <c r="B271" t="s">
        <v>5</v>
      </c>
      <c r="C271">
        <v>80</v>
      </c>
      <c r="D271">
        <v>83.24</v>
      </c>
    </row>
    <row r="272" spans="1:5" x14ac:dyDescent="0.25">
      <c r="A272" t="s">
        <v>3</v>
      </c>
      <c r="B272" t="s">
        <v>5</v>
      </c>
      <c r="C272">
        <v>80</v>
      </c>
      <c r="D272">
        <v>81.540000000000006</v>
      </c>
      <c r="E272">
        <f>ABS(_xlfn.STDEV.P(D259:D272))*100/ABS(AVERAGE(D259:D272))</f>
        <v>2.5276233993493515</v>
      </c>
    </row>
    <row r="273" spans="1:4" x14ac:dyDescent="0.25">
      <c r="A273" t="s">
        <v>4</v>
      </c>
      <c r="B273" t="s">
        <v>5</v>
      </c>
      <c r="C273">
        <v>-20</v>
      </c>
      <c r="D273">
        <v>-21.72</v>
      </c>
    </row>
    <row r="274" spans="1:4" x14ac:dyDescent="0.25">
      <c r="A274" t="s">
        <v>4</v>
      </c>
      <c r="B274" t="s">
        <v>5</v>
      </c>
      <c r="C274">
        <v>-20</v>
      </c>
      <c r="D274">
        <v>-20.18</v>
      </c>
    </row>
    <row r="275" spans="1:4" x14ac:dyDescent="0.25">
      <c r="A275" t="s">
        <v>4</v>
      </c>
      <c r="B275" t="s">
        <v>5</v>
      </c>
      <c r="C275">
        <v>-20</v>
      </c>
      <c r="D275">
        <v>-20.100000000000001</v>
      </c>
    </row>
    <row r="276" spans="1:4" x14ac:dyDescent="0.25">
      <c r="A276" t="s">
        <v>4</v>
      </c>
      <c r="B276" t="s">
        <v>5</v>
      </c>
      <c r="C276">
        <v>-20</v>
      </c>
      <c r="D276">
        <v>-20.64</v>
      </c>
    </row>
    <row r="277" spans="1:4" x14ac:dyDescent="0.25">
      <c r="A277" t="s">
        <v>4</v>
      </c>
      <c r="B277" t="s">
        <v>5</v>
      </c>
      <c r="C277">
        <v>-20</v>
      </c>
      <c r="D277">
        <v>-20.51</v>
      </c>
    </row>
    <row r="278" spans="1:4" x14ac:dyDescent="0.25">
      <c r="A278" t="s">
        <v>4</v>
      </c>
      <c r="B278" t="s">
        <v>5</v>
      </c>
      <c r="C278">
        <v>-20</v>
      </c>
      <c r="D278">
        <v>-20.69</v>
      </c>
    </row>
    <row r="279" spans="1:4" x14ac:dyDescent="0.25">
      <c r="A279" t="s">
        <v>4</v>
      </c>
      <c r="B279" t="s">
        <v>5</v>
      </c>
      <c r="C279">
        <v>-20</v>
      </c>
      <c r="D279">
        <v>-21.81</v>
      </c>
    </row>
    <row r="280" spans="1:4" x14ac:dyDescent="0.25">
      <c r="A280" t="s">
        <v>4</v>
      </c>
      <c r="B280" t="s">
        <v>5</v>
      </c>
      <c r="C280">
        <v>-20</v>
      </c>
      <c r="D280">
        <v>-21.11</v>
      </c>
    </row>
    <row r="281" spans="1:4" x14ac:dyDescent="0.25">
      <c r="A281" t="s">
        <v>4</v>
      </c>
      <c r="B281" t="s">
        <v>5</v>
      </c>
      <c r="C281">
        <v>-20</v>
      </c>
      <c r="D281">
        <v>-20.96</v>
      </c>
    </row>
    <row r="282" spans="1:4" x14ac:dyDescent="0.25">
      <c r="A282" t="s">
        <v>4</v>
      </c>
      <c r="B282" t="s">
        <v>5</v>
      </c>
      <c r="C282">
        <v>-20</v>
      </c>
      <c r="D282">
        <v>-20.11</v>
      </c>
    </row>
    <row r="283" spans="1:4" x14ac:dyDescent="0.25">
      <c r="A283" t="s">
        <v>4</v>
      </c>
      <c r="B283" t="s">
        <v>5</v>
      </c>
      <c r="C283">
        <v>-20</v>
      </c>
      <c r="D283">
        <v>-20.27</v>
      </c>
    </row>
    <row r="284" spans="1:4" x14ac:dyDescent="0.25">
      <c r="A284" t="s">
        <v>4</v>
      </c>
      <c r="B284" t="s">
        <v>5</v>
      </c>
      <c r="C284">
        <v>-20</v>
      </c>
      <c r="D284">
        <v>-20.7</v>
      </c>
    </row>
    <row r="285" spans="1:4" x14ac:dyDescent="0.25">
      <c r="A285" t="s">
        <v>4</v>
      </c>
      <c r="B285" t="s">
        <v>5</v>
      </c>
      <c r="C285">
        <v>-20</v>
      </c>
      <c r="D285">
        <v>-20.21</v>
      </c>
    </row>
    <row r="286" spans="1:4" x14ac:dyDescent="0.25">
      <c r="A286" t="s">
        <v>4</v>
      </c>
      <c r="B286" t="s">
        <v>5</v>
      </c>
      <c r="C286">
        <v>-20</v>
      </c>
      <c r="D286">
        <v>-20.309999999999999</v>
      </c>
    </row>
    <row r="287" spans="1:4" x14ac:dyDescent="0.25">
      <c r="A287" t="s">
        <v>4</v>
      </c>
      <c r="B287" t="s">
        <v>5</v>
      </c>
      <c r="C287">
        <v>-20</v>
      </c>
      <c r="D287">
        <v>-20.18</v>
      </c>
    </row>
    <row r="288" spans="1:4" x14ac:dyDescent="0.25">
      <c r="A288" t="s">
        <v>4</v>
      </c>
      <c r="B288" t="s">
        <v>5</v>
      </c>
      <c r="C288">
        <v>-20</v>
      </c>
      <c r="D288">
        <v>-21.78</v>
      </c>
    </row>
    <row r="289" spans="1:5" x14ac:dyDescent="0.25">
      <c r="A289" t="s">
        <v>4</v>
      </c>
      <c r="B289" t="s">
        <v>5</v>
      </c>
      <c r="C289">
        <v>-20</v>
      </c>
      <c r="D289">
        <v>-20.49</v>
      </c>
    </row>
    <row r="290" spans="1:5" x14ac:dyDescent="0.25">
      <c r="A290" t="s">
        <v>4</v>
      </c>
      <c r="B290" t="s">
        <v>5</v>
      </c>
      <c r="C290">
        <v>-20</v>
      </c>
      <c r="D290">
        <v>-20.98</v>
      </c>
    </row>
    <row r="291" spans="1:5" x14ac:dyDescent="0.25">
      <c r="A291" t="s">
        <v>4</v>
      </c>
      <c r="B291" t="s">
        <v>5</v>
      </c>
      <c r="C291">
        <v>-20</v>
      </c>
      <c r="D291">
        <v>-20.96</v>
      </c>
    </row>
    <row r="292" spans="1:5" x14ac:dyDescent="0.25">
      <c r="A292" t="s">
        <v>4</v>
      </c>
      <c r="B292" t="s">
        <v>5</v>
      </c>
      <c r="C292">
        <v>-20</v>
      </c>
      <c r="D292">
        <v>-21.78</v>
      </c>
    </row>
    <row r="293" spans="1:5" x14ac:dyDescent="0.25">
      <c r="A293" t="s">
        <v>4</v>
      </c>
      <c r="B293" t="s">
        <v>5</v>
      </c>
      <c r="C293">
        <v>-20</v>
      </c>
      <c r="D293">
        <v>-21.43</v>
      </c>
    </row>
    <row r="294" spans="1:5" x14ac:dyDescent="0.25">
      <c r="A294" t="s">
        <v>4</v>
      </c>
      <c r="B294" t="s">
        <v>5</v>
      </c>
      <c r="C294">
        <v>-20</v>
      </c>
      <c r="D294">
        <v>-20.58</v>
      </c>
    </row>
    <row r="295" spans="1:5" x14ac:dyDescent="0.25">
      <c r="A295" t="s">
        <v>4</v>
      </c>
      <c r="B295" t="s">
        <v>5</v>
      </c>
      <c r="C295">
        <v>-20</v>
      </c>
      <c r="D295">
        <v>-20.350000000000001</v>
      </c>
      <c r="E295">
        <f>ABS(_xlfn.STDEV.P(D273:D295))*100/ABS(AVERAGE(D273:D295))</f>
        <v>2.73634213338722</v>
      </c>
    </row>
    <row r="296" spans="1:5" x14ac:dyDescent="0.25">
      <c r="A296" t="s">
        <v>4</v>
      </c>
      <c r="B296" t="s">
        <v>5</v>
      </c>
      <c r="C296">
        <v>-40</v>
      </c>
      <c r="D296">
        <v>-62.72</v>
      </c>
    </row>
    <row r="297" spans="1:5" x14ac:dyDescent="0.25">
      <c r="A297" t="s">
        <v>4</v>
      </c>
      <c r="B297" t="s">
        <v>5</v>
      </c>
      <c r="C297">
        <v>-40</v>
      </c>
      <c r="D297">
        <v>-41.71</v>
      </c>
    </row>
    <row r="298" spans="1:5" x14ac:dyDescent="0.25">
      <c r="A298" t="s">
        <v>4</v>
      </c>
      <c r="B298" t="s">
        <v>5</v>
      </c>
      <c r="C298">
        <v>-40</v>
      </c>
      <c r="D298">
        <v>-41.94</v>
      </c>
    </row>
    <row r="299" spans="1:5" x14ac:dyDescent="0.25">
      <c r="A299" t="s">
        <v>4</v>
      </c>
      <c r="B299" t="s">
        <v>5</v>
      </c>
      <c r="C299">
        <v>-40</v>
      </c>
      <c r="D299">
        <v>-40.880000000000003</v>
      </c>
    </row>
    <row r="300" spans="1:5" x14ac:dyDescent="0.25">
      <c r="A300" t="s">
        <v>4</v>
      </c>
      <c r="B300" t="s">
        <v>5</v>
      </c>
      <c r="C300">
        <v>-40</v>
      </c>
      <c r="D300">
        <v>-42.5</v>
      </c>
    </row>
    <row r="301" spans="1:5" x14ac:dyDescent="0.25">
      <c r="A301" t="s">
        <v>4</v>
      </c>
      <c r="B301" t="s">
        <v>5</v>
      </c>
      <c r="C301">
        <v>-40</v>
      </c>
      <c r="D301">
        <v>-42.19</v>
      </c>
    </row>
    <row r="302" spans="1:5" x14ac:dyDescent="0.25">
      <c r="A302" t="s">
        <v>4</v>
      </c>
      <c r="B302" t="s">
        <v>5</v>
      </c>
      <c r="C302">
        <v>-40</v>
      </c>
      <c r="D302">
        <v>-41.95</v>
      </c>
    </row>
    <row r="303" spans="1:5" x14ac:dyDescent="0.25">
      <c r="A303" t="s">
        <v>4</v>
      </c>
      <c r="B303" t="s">
        <v>5</v>
      </c>
      <c r="C303">
        <v>-40</v>
      </c>
      <c r="D303">
        <v>-40.79</v>
      </c>
    </row>
    <row r="304" spans="1:5" x14ac:dyDescent="0.25">
      <c r="A304" t="s">
        <v>4</v>
      </c>
      <c r="B304" t="s">
        <v>5</v>
      </c>
      <c r="C304">
        <v>-40</v>
      </c>
      <c r="D304">
        <v>-41.73</v>
      </c>
    </row>
    <row r="305" spans="1:5" x14ac:dyDescent="0.25">
      <c r="A305" t="s">
        <v>4</v>
      </c>
      <c r="B305" t="s">
        <v>5</v>
      </c>
      <c r="C305">
        <v>-40</v>
      </c>
      <c r="D305">
        <v>-40.68</v>
      </c>
    </row>
    <row r="306" spans="1:5" x14ac:dyDescent="0.25">
      <c r="A306" t="s">
        <v>4</v>
      </c>
      <c r="B306" t="s">
        <v>5</v>
      </c>
      <c r="C306">
        <v>-40</v>
      </c>
      <c r="D306">
        <v>-41.3</v>
      </c>
    </row>
    <row r="307" spans="1:5" x14ac:dyDescent="0.25">
      <c r="A307" t="s">
        <v>4</v>
      </c>
      <c r="B307" t="s">
        <v>5</v>
      </c>
      <c r="C307">
        <v>-40</v>
      </c>
      <c r="D307">
        <v>-40.65</v>
      </c>
    </row>
    <row r="308" spans="1:5" x14ac:dyDescent="0.25">
      <c r="A308" t="s">
        <v>4</v>
      </c>
      <c r="B308" t="s">
        <v>5</v>
      </c>
      <c r="C308">
        <v>-40</v>
      </c>
      <c r="D308">
        <v>-40.049999999999997</v>
      </c>
    </row>
    <row r="309" spans="1:5" x14ac:dyDescent="0.25">
      <c r="A309" t="s">
        <v>4</v>
      </c>
      <c r="B309" t="s">
        <v>5</v>
      </c>
      <c r="C309">
        <v>-40</v>
      </c>
      <c r="D309">
        <v>-40.01</v>
      </c>
    </row>
    <row r="310" spans="1:5" x14ac:dyDescent="0.25">
      <c r="A310" t="s">
        <v>4</v>
      </c>
      <c r="B310" t="s">
        <v>5</v>
      </c>
      <c r="C310">
        <v>-40</v>
      </c>
      <c r="D310">
        <v>-40.43</v>
      </c>
      <c r="E310">
        <f>ABS(_xlfn.STDEV.P(D297:D310))*100/ABS(AVERAGE(D297:D310))</f>
        <v>1.8918918072412589</v>
      </c>
    </row>
    <row r="311" spans="1:5" x14ac:dyDescent="0.25">
      <c r="A311" t="s">
        <v>4</v>
      </c>
      <c r="B311" t="s">
        <v>5</v>
      </c>
      <c r="C311">
        <v>-60</v>
      </c>
      <c r="D311">
        <v>-79.88</v>
      </c>
    </row>
    <row r="312" spans="1:5" x14ac:dyDescent="0.25">
      <c r="A312" t="s">
        <v>4</v>
      </c>
      <c r="B312" t="s">
        <v>5</v>
      </c>
      <c r="C312">
        <v>-60</v>
      </c>
      <c r="D312">
        <v>-53.97</v>
      </c>
    </row>
    <row r="313" spans="1:5" x14ac:dyDescent="0.25">
      <c r="A313" t="s">
        <v>4</v>
      </c>
      <c r="B313" t="s">
        <v>5</v>
      </c>
      <c r="C313">
        <v>-60</v>
      </c>
      <c r="D313">
        <v>-60.85</v>
      </c>
    </row>
    <row r="314" spans="1:5" x14ac:dyDescent="0.25">
      <c r="A314" t="s">
        <v>4</v>
      </c>
      <c r="B314" t="s">
        <v>5</v>
      </c>
      <c r="C314">
        <v>-60</v>
      </c>
      <c r="D314">
        <v>-60.88</v>
      </c>
    </row>
    <row r="315" spans="1:5" x14ac:dyDescent="0.25">
      <c r="A315" t="s">
        <v>4</v>
      </c>
      <c r="B315" t="s">
        <v>5</v>
      </c>
      <c r="C315">
        <v>-60</v>
      </c>
      <c r="D315">
        <v>-60.29</v>
      </c>
    </row>
    <row r="316" spans="1:5" x14ac:dyDescent="0.25">
      <c r="A316" t="s">
        <v>4</v>
      </c>
      <c r="B316" t="s">
        <v>5</v>
      </c>
      <c r="C316">
        <v>-60</v>
      </c>
      <c r="D316">
        <v>-59.89</v>
      </c>
    </row>
    <row r="317" spans="1:5" x14ac:dyDescent="0.25">
      <c r="A317" t="s">
        <v>4</v>
      </c>
      <c r="B317" t="s">
        <v>5</v>
      </c>
      <c r="C317">
        <v>-60</v>
      </c>
      <c r="D317">
        <v>-60.59</v>
      </c>
    </row>
    <row r="318" spans="1:5" x14ac:dyDescent="0.25">
      <c r="A318" t="s">
        <v>4</v>
      </c>
      <c r="B318" t="s">
        <v>5</v>
      </c>
      <c r="C318">
        <v>-60</v>
      </c>
      <c r="D318">
        <v>-61.91</v>
      </c>
    </row>
    <row r="319" spans="1:5" x14ac:dyDescent="0.25">
      <c r="A319" t="s">
        <v>4</v>
      </c>
      <c r="B319" t="s">
        <v>5</v>
      </c>
      <c r="C319">
        <v>-60</v>
      </c>
      <c r="D319">
        <v>-59.88</v>
      </c>
    </row>
    <row r="320" spans="1:5" x14ac:dyDescent="0.25">
      <c r="A320" t="s">
        <v>4</v>
      </c>
      <c r="B320" t="s">
        <v>5</v>
      </c>
      <c r="C320">
        <v>-60</v>
      </c>
      <c r="D320">
        <v>-60.35</v>
      </c>
    </row>
    <row r="321" spans="1:5" x14ac:dyDescent="0.25">
      <c r="A321" t="s">
        <v>4</v>
      </c>
      <c r="B321" t="s">
        <v>5</v>
      </c>
      <c r="C321">
        <v>-60</v>
      </c>
      <c r="D321">
        <v>-60.87</v>
      </c>
    </row>
    <row r="322" spans="1:5" x14ac:dyDescent="0.25">
      <c r="A322" t="s">
        <v>4</v>
      </c>
      <c r="B322" t="s">
        <v>5</v>
      </c>
      <c r="C322">
        <v>-60</v>
      </c>
      <c r="D322">
        <v>-60.77</v>
      </c>
    </row>
    <row r="323" spans="1:5" x14ac:dyDescent="0.25">
      <c r="A323" t="s">
        <v>4</v>
      </c>
      <c r="B323" t="s">
        <v>5</v>
      </c>
      <c r="C323">
        <v>-60</v>
      </c>
      <c r="D323">
        <v>-60.17</v>
      </c>
    </row>
    <row r="324" spans="1:5" x14ac:dyDescent="0.25">
      <c r="A324" t="s">
        <v>4</v>
      </c>
      <c r="B324" t="s">
        <v>5</v>
      </c>
      <c r="C324">
        <v>-60</v>
      </c>
      <c r="D324">
        <v>-60.22</v>
      </c>
    </row>
    <row r="325" spans="1:5" x14ac:dyDescent="0.25">
      <c r="A325" t="s">
        <v>4</v>
      </c>
      <c r="B325" t="s">
        <v>5</v>
      </c>
      <c r="C325">
        <v>-60</v>
      </c>
      <c r="D325">
        <v>-60.3</v>
      </c>
    </row>
    <row r="326" spans="1:5" x14ac:dyDescent="0.25">
      <c r="A326" t="s">
        <v>4</v>
      </c>
      <c r="B326" t="s">
        <v>5</v>
      </c>
      <c r="C326">
        <v>-60</v>
      </c>
      <c r="D326">
        <v>-60.31</v>
      </c>
    </row>
    <row r="327" spans="1:5" x14ac:dyDescent="0.25">
      <c r="A327" t="s">
        <v>4</v>
      </c>
      <c r="B327" t="s">
        <v>5</v>
      </c>
      <c r="C327">
        <v>-60</v>
      </c>
      <c r="D327">
        <v>-60.32</v>
      </c>
    </row>
    <row r="328" spans="1:5" x14ac:dyDescent="0.25">
      <c r="A328" t="s">
        <v>4</v>
      </c>
      <c r="B328" t="s">
        <v>5</v>
      </c>
      <c r="C328">
        <v>-60</v>
      </c>
      <c r="D328">
        <v>-60.19</v>
      </c>
    </row>
    <row r="329" spans="1:5" x14ac:dyDescent="0.25">
      <c r="A329" t="s">
        <v>4</v>
      </c>
      <c r="B329" t="s">
        <v>5</v>
      </c>
      <c r="C329">
        <v>-60</v>
      </c>
      <c r="D329">
        <v>-60.05</v>
      </c>
      <c r="E329">
        <f>ABS(_xlfn.STDEV.P(D315:D329))*100/ABS(AVERAGE(D315:D329))</f>
        <v>0.79904132694523666</v>
      </c>
    </row>
    <row r="330" spans="1:5" x14ac:dyDescent="0.25">
      <c r="A330" t="s">
        <v>4</v>
      </c>
      <c r="B330" t="s">
        <v>5</v>
      </c>
      <c r="C330">
        <v>-80</v>
      </c>
      <c r="D330">
        <v>-81.099999999999994</v>
      </c>
    </row>
    <row r="331" spans="1:5" x14ac:dyDescent="0.25">
      <c r="A331" t="s">
        <v>4</v>
      </c>
      <c r="B331" t="s">
        <v>5</v>
      </c>
      <c r="C331">
        <v>-80</v>
      </c>
      <c r="D331">
        <v>-80.78</v>
      </c>
    </row>
    <row r="332" spans="1:5" x14ac:dyDescent="0.25">
      <c r="A332" t="s">
        <v>4</v>
      </c>
      <c r="B332" t="s">
        <v>5</v>
      </c>
      <c r="C332">
        <v>-80</v>
      </c>
      <c r="D332">
        <v>-81.680000000000007</v>
      </c>
    </row>
    <row r="333" spans="1:5" x14ac:dyDescent="0.25">
      <c r="A333" t="s">
        <v>4</v>
      </c>
      <c r="B333" t="s">
        <v>5</v>
      </c>
      <c r="C333">
        <v>-80</v>
      </c>
      <c r="D333">
        <v>-81.709999999999994</v>
      </c>
    </row>
    <row r="334" spans="1:5" x14ac:dyDescent="0.25">
      <c r="A334" t="s">
        <v>4</v>
      </c>
      <c r="B334" t="s">
        <v>5</v>
      </c>
      <c r="C334">
        <v>-80</v>
      </c>
      <c r="D334">
        <v>-81.510000000000005</v>
      </c>
    </row>
    <row r="335" spans="1:5" x14ac:dyDescent="0.25">
      <c r="A335" t="s">
        <v>4</v>
      </c>
      <c r="B335" t="s">
        <v>5</v>
      </c>
      <c r="C335">
        <v>-80</v>
      </c>
      <c r="D335">
        <v>-81.11</v>
      </c>
    </row>
    <row r="336" spans="1:5" x14ac:dyDescent="0.25">
      <c r="A336" t="s">
        <v>4</v>
      </c>
      <c r="B336" t="s">
        <v>5</v>
      </c>
      <c r="C336">
        <v>-80</v>
      </c>
      <c r="D336">
        <v>-80.77</v>
      </c>
    </row>
    <row r="337" spans="1:5" x14ac:dyDescent="0.25">
      <c r="A337" t="s">
        <v>4</v>
      </c>
      <c r="B337" t="s">
        <v>5</v>
      </c>
      <c r="C337">
        <v>-80</v>
      </c>
      <c r="D337">
        <v>-81.16</v>
      </c>
    </row>
    <row r="338" spans="1:5" x14ac:dyDescent="0.25">
      <c r="A338" t="s">
        <v>4</v>
      </c>
      <c r="B338" t="s">
        <v>5</v>
      </c>
      <c r="C338">
        <v>-80</v>
      </c>
      <c r="D338">
        <v>-82.02</v>
      </c>
    </row>
    <row r="339" spans="1:5" x14ac:dyDescent="0.25">
      <c r="A339" t="s">
        <v>4</v>
      </c>
      <c r="B339" t="s">
        <v>5</v>
      </c>
      <c r="C339">
        <v>-80</v>
      </c>
      <c r="D339">
        <v>-81.209999999999994</v>
      </c>
    </row>
    <row r="340" spans="1:5" x14ac:dyDescent="0.25">
      <c r="A340" t="s">
        <v>4</v>
      </c>
      <c r="B340" t="s">
        <v>5</v>
      </c>
      <c r="C340">
        <v>-80</v>
      </c>
      <c r="D340">
        <v>-82.27</v>
      </c>
    </row>
    <row r="341" spans="1:5" x14ac:dyDescent="0.25">
      <c r="A341" t="s">
        <v>4</v>
      </c>
      <c r="B341" t="s">
        <v>5</v>
      </c>
      <c r="C341">
        <v>-80</v>
      </c>
      <c r="D341">
        <v>-81.569999999999993</v>
      </c>
    </row>
    <row r="342" spans="1:5" x14ac:dyDescent="0.25">
      <c r="A342" t="s">
        <v>4</v>
      </c>
      <c r="B342" t="s">
        <v>5</v>
      </c>
      <c r="C342">
        <v>-80</v>
      </c>
      <c r="D342">
        <v>-82.79</v>
      </c>
    </row>
    <row r="343" spans="1:5" x14ac:dyDescent="0.25">
      <c r="A343" t="s">
        <v>4</v>
      </c>
      <c r="B343" t="s">
        <v>5</v>
      </c>
      <c r="C343">
        <v>-80</v>
      </c>
      <c r="D343">
        <v>-82.43</v>
      </c>
    </row>
    <row r="344" spans="1:5" x14ac:dyDescent="0.25">
      <c r="A344" t="s">
        <v>4</v>
      </c>
      <c r="B344" t="s">
        <v>5</v>
      </c>
      <c r="C344">
        <v>-80</v>
      </c>
      <c r="D344">
        <v>-81.78</v>
      </c>
      <c r="E344">
        <f>ABS(_xlfn.STDEV.P(D330:D344))*100/ABS(AVERAGE(D330:D344))</f>
        <v>0.70664430718858851</v>
      </c>
    </row>
    <row r="345" spans="1:5" x14ac:dyDescent="0.25">
      <c r="A345" t="s">
        <v>4</v>
      </c>
      <c r="B345" t="s">
        <v>5</v>
      </c>
      <c r="C345">
        <v>20</v>
      </c>
      <c r="D345">
        <v>40.26</v>
      </c>
    </row>
    <row r="346" spans="1:5" x14ac:dyDescent="0.25">
      <c r="A346" t="s">
        <v>4</v>
      </c>
      <c r="B346" t="s">
        <v>5</v>
      </c>
      <c r="C346">
        <v>20</v>
      </c>
      <c r="D346">
        <v>39.11</v>
      </c>
    </row>
    <row r="347" spans="1:5" x14ac:dyDescent="0.25">
      <c r="A347" t="s">
        <v>4</v>
      </c>
      <c r="B347" t="s">
        <v>5</v>
      </c>
      <c r="C347">
        <v>20</v>
      </c>
      <c r="D347">
        <v>20.49</v>
      </c>
    </row>
    <row r="348" spans="1:5" x14ac:dyDescent="0.25">
      <c r="A348" t="s">
        <v>4</v>
      </c>
      <c r="B348" t="s">
        <v>5</v>
      </c>
      <c r="C348">
        <v>20</v>
      </c>
      <c r="D348">
        <v>21.22</v>
      </c>
    </row>
    <row r="349" spans="1:5" x14ac:dyDescent="0.25">
      <c r="A349" t="s">
        <v>4</v>
      </c>
      <c r="B349" t="s">
        <v>5</v>
      </c>
      <c r="C349">
        <v>20</v>
      </c>
      <c r="D349">
        <v>20.23</v>
      </c>
    </row>
    <row r="350" spans="1:5" x14ac:dyDescent="0.25">
      <c r="A350" t="s">
        <v>4</v>
      </c>
      <c r="B350" t="s">
        <v>5</v>
      </c>
      <c r="C350">
        <v>20</v>
      </c>
      <c r="D350">
        <v>21.3</v>
      </c>
    </row>
    <row r="351" spans="1:5" x14ac:dyDescent="0.25">
      <c r="A351" t="s">
        <v>4</v>
      </c>
      <c r="B351" t="s">
        <v>5</v>
      </c>
      <c r="C351">
        <v>20</v>
      </c>
      <c r="D351">
        <v>20.65</v>
      </c>
    </row>
    <row r="352" spans="1:5" x14ac:dyDescent="0.25">
      <c r="A352" t="s">
        <v>4</v>
      </c>
      <c r="B352" t="s">
        <v>5</v>
      </c>
      <c r="C352">
        <v>20</v>
      </c>
      <c r="D352">
        <v>21.62</v>
      </c>
    </row>
    <row r="353" spans="1:5" x14ac:dyDescent="0.25">
      <c r="A353" t="s">
        <v>4</v>
      </c>
      <c r="B353" t="s">
        <v>5</v>
      </c>
      <c r="C353">
        <v>20</v>
      </c>
      <c r="D353">
        <v>20.6</v>
      </c>
    </row>
    <row r="354" spans="1:5" x14ac:dyDescent="0.25">
      <c r="A354" t="s">
        <v>4</v>
      </c>
      <c r="B354" t="s">
        <v>5</v>
      </c>
      <c r="C354">
        <v>20</v>
      </c>
      <c r="D354">
        <v>20.399999999999999</v>
      </c>
    </row>
    <row r="355" spans="1:5" x14ac:dyDescent="0.25">
      <c r="A355" t="s">
        <v>4</v>
      </c>
      <c r="B355" t="s">
        <v>5</v>
      </c>
      <c r="C355">
        <v>20</v>
      </c>
      <c r="D355">
        <v>20.010000000000002</v>
      </c>
    </row>
    <row r="356" spans="1:5" x14ac:dyDescent="0.25">
      <c r="A356" t="s">
        <v>4</v>
      </c>
      <c r="B356" t="s">
        <v>5</v>
      </c>
      <c r="C356">
        <v>20</v>
      </c>
      <c r="D356">
        <v>20.12</v>
      </c>
    </row>
    <row r="357" spans="1:5" x14ac:dyDescent="0.25">
      <c r="A357" t="s">
        <v>4</v>
      </c>
      <c r="B357" t="s">
        <v>5</v>
      </c>
      <c r="C357">
        <v>20</v>
      </c>
      <c r="D357">
        <v>21.45</v>
      </c>
    </row>
    <row r="358" spans="1:5" x14ac:dyDescent="0.25">
      <c r="A358" t="s">
        <v>4</v>
      </c>
      <c r="B358" t="s">
        <v>5</v>
      </c>
      <c r="C358">
        <v>20</v>
      </c>
      <c r="D358">
        <v>20.91</v>
      </c>
    </row>
    <row r="359" spans="1:5" x14ac:dyDescent="0.25">
      <c r="A359" t="s">
        <v>4</v>
      </c>
      <c r="B359" t="s">
        <v>5</v>
      </c>
      <c r="C359">
        <v>20</v>
      </c>
      <c r="D359">
        <v>20.45</v>
      </c>
    </row>
    <row r="360" spans="1:5" x14ac:dyDescent="0.25">
      <c r="A360" t="s">
        <v>4</v>
      </c>
      <c r="B360" t="s">
        <v>5</v>
      </c>
      <c r="C360">
        <v>20</v>
      </c>
      <c r="D360">
        <v>20.55</v>
      </c>
    </row>
    <row r="361" spans="1:5" x14ac:dyDescent="0.25">
      <c r="A361" t="s">
        <v>4</v>
      </c>
      <c r="B361" t="s">
        <v>5</v>
      </c>
      <c r="C361">
        <v>20</v>
      </c>
      <c r="D361">
        <v>21.1</v>
      </c>
    </row>
    <row r="362" spans="1:5" x14ac:dyDescent="0.25">
      <c r="A362" t="s">
        <v>4</v>
      </c>
      <c r="B362" t="s">
        <v>5</v>
      </c>
      <c r="C362">
        <v>20</v>
      </c>
      <c r="D362">
        <v>22.85</v>
      </c>
    </row>
    <row r="363" spans="1:5" x14ac:dyDescent="0.25">
      <c r="A363" t="s">
        <v>4</v>
      </c>
      <c r="B363" t="s">
        <v>5</v>
      </c>
      <c r="C363">
        <v>20</v>
      </c>
      <c r="D363">
        <v>20.22</v>
      </c>
    </row>
    <row r="364" spans="1:5" x14ac:dyDescent="0.25">
      <c r="A364" t="s">
        <v>4</v>
      </c>
      <c r="B364" t="s">
        <v>5</v>
      </c>
      <c r="C364">
        <v>20</v>
      </c>
      <c r="D364">
        <v>20.53</v>
      </c>
    </row>
    <row r="365" spans="1:5" x14ac:dyDescent="0.25">
      <c r="A365" t="s">
        <v>4</v>
      </c>
      <c r="B365" t="s">
        <v>5</v>
      </c>
      <c r="C365">
        <v>20</v>
      </c>
      <c r="D365">
        <v>20.87</v>
      </c>
    </row>
    <row r="366" spans="1:5" x14ac:dyDescent="0.25">
      <c r="A366" t="s">
        <v>4</v>
      </c>
      <c r="B366" t="s">
        <v>5</v>
      </c>
      <c r="C366">
        <v>20</v>
      </c>
      <c r="D366">
        <v>21.66</v>
      </c>
    </row>
    <row r="367" spans="1:5" x14ac:dyDescent="0.25">
      <c r="A367" t="s">
        <v>4</v>
      </c>
      <c r="B367" t="s">
        <v>5</v>
      </c>
      <c r="C367">
        <v>20</v>
      </c>
      <c r="D367">
        <v>21.2</v>
      </c>
      <c r="E367">
        <f>ABS(_xlfn.STDEV.P(D347:D361))*100/ABS(AVERAGE(D347:D361))</f>
        <v>2.3238581825229465</v>
      </c>
    </row>
    <row r="368" spans="1:5" x14ac:dyDescent="0.25">
      <c r="A368" t="s">
        <v>4</v>
      </c>
      <c r="B368" t="s">
        <v>5</v>
      </c>
      <c r="C368">
        <v>40</v>
      </c>
      <c r="D368">
        <v>41.42</v>
      </c>
    </row>
    <row r="369" spans="1:4" x14ac:dyDescent="0.25">
      <c r="A369" t="s">
        <v>4</v>
      </c>
      <c r="B369" t="s">
        <v>5</v>
      </c>
      <c r="C369">
        <v>40</v>
      </c>
      <c r="D369">
        <v>41.52</v>
      </c>
    </row>
    <row r="370" spans="1:4" x14ac:dyDescent="0.25">
      <c r="A370" t="s">
        <v>4</v>
      </c>
      <c r="B370" t="s">
        <v>5</v>
      </c>
      <c r="C370">
        <v>40</v>
      </c>
      <c r="D370">
        <v>40.619999999999997</v>
      </c>
    </row>
    <row r="371" spans="1:4" x14ac:dyDescent="0.25">
      <c r="A371" t="s">
        <v>4</v>
      </c>
      <c r="B371" t="s">
        <v>5</v>
      </c>
      <c r="C371">
        <v>40</v>
      </c>
      <c r="D371">
        <v>40.229999999999997</v>
      </c>
    </row>
    <row r="372" spans="1:4" x14ac:dyDescent="0.25">
      <c r="A372" t="s">
        <v>4</v>
      </c>
      <c r="B372" t="s">
        <v>5</v>
      </c>
      <c r="C372">
        <v>40</v>
      </c>
      <c r="D372">
        <v>40.79</v>
      </c>
    </row>
    <row r="373" spans="1:4" x14ac:dyDescent="0.25">
      <c r="A373" t="s">
        <v>4</v>
      </c>
      <c r="B373" t="s">
        <v>5</v>
      </c>
      <c r="C373">
        <v>40</v>
      </c>
      <c r="D373">
        <v>40.35</v>
      </c>
    </row>
    <row r="374" spans="1:4" x14ac:dyDescent="0.25">
      <c r="A374" t="s">
        <v>4</v>
      </c>
      <c r="B374" t="s">
        <v>5</v>
      </c>
      <c r="C374">
        <v>40</v>
      </c>
      <c r="D374">
        <v>40.03</v>
      </c>
    </row>
    <row r="375" spans="1:4" x14ac:dyDescent="0.25">
      <c r="A375" t="s">
        <v>4</v>
      </c>
      <c r="B375" t="s">
        <v>5</v>
      </c>
      <c r="C375">
        <v>40</v>
      </c>
      <c r="D375">
        <v>40.79</v>
      </c>
    </row>
    <row r="376" spans="1:4" x14ac:dyDescent="0.25">
      <c r="A376" t="s">
        <v>4</v>
      </c>
      <c r="B376" t="s">
        <v>5</v>
      </c>
      <c r="C376">
        <v>40</v>
      </c>
      <c r="D376">
        <v>40.78</v>
      </c>
    </row>
    <row r="377" spans="1:4" x14ac:dyDescent="0.25">
      <c r="A377" t="s">
        <v>4</v>
      </c>
      <c r="B377" t="s">
        <v>5</v>
      </c>
      <c r="C377">
        <v>40</v>
      </c>
      <c r="D377">
        <v>40.64</v>
      </c>
    </row>
    <row r="378" spans="1:4" x14ac:dyDescent="0.25">
      <c r="A378" t="s">
        <v>4</v>
      </c>
      <c r="B378" t="s">
        <v>5</v>
      </c>
      <c r="C378">
        <v>40</v>
      </c>
      <c r="D378">
        <v>42.03</v>
      </c>
    </row>
    <row r="379" spans="1:4" x14ac:dyDescent="0.25">
      <c r="A379" t="s">
        <v>4</v>
      </c>
      <c r="B379" t="s">
        <v>5</v>
      </c>
      <c r="C379">
        <v>40</v>
      </c>
      <c r="D379">
        <v>41.51</v>
      </c>
    </row>
    <row r="380" spans="1:4" x14ac:dyDescent="0.25">
      <c r="A380" t="s">
        <v>4</v>
      </c>
      <c r="B380" t="s">
        <v>5</v>
      </c>
      <c r="C380">
        <v>40</v>
      </c>
      <c r="D380">
        <v>40.03</v>
      </c>
    </row>
    <row r="381" spans="1:4" x14ac:dyDescent="0.25">
      <c r="A381" t="s">
        <v>4</v>
      </c>
      <c r="B381" t="s">
        <v>5</v>
      </c>
      <c r="C381">
        <v>40</v>
      </c>
      <c r="D381">
        <v>41.45</v>
      </c>
    </row>
    <row r="382" spans="1:4" x14ac:dyDescent="0.25">
      <c r="A382" t="s">
        <v>4</v>
      </c>
      <c r="B382" t="s">
        <v>5</v>
      </c>
      <c r="C382">
        <v>40</v>
      </c>
      <c r="D382">
        <v>40.75</v>
      </c>
    </row>
    <row r="383" spans="1:4" x14ac:dyDescent="0.25">
      <c r="A383" t="s">
        <v>4</v>
      </c>
      <c r="B383" t="s">
        <v>5</v>
      </c>
      <c r="C383">
        <v>40</v>
      </c>
      <c r="D383">
        <v>40.98</v>
      </c>
    </row>
    <row r="384" spans="1:4" x14ac:dyDescent="0.25">
      <c r="A384" t="s">
        <v>4</v>
      </c>
      <c r="B384" t="s">
        <v>5</v>
      </c>
      <c r="C384">
        <v>40</v>
      </c>
      <c r="D384">
        <v>40.39</v>
      </c>
    </row>
    <row r="385" spans="1:5" x14ac:dyDescent="0.25">
      <c r="A385" t="s">
        <v>4</v>
      </c>
      <c r="B385" t="s">
        <v>5</v>
      </c>
      <c r="C385">
        <v>40</v>
      </c>
      <c r="D385">
        <v>41.26</v>
      </c>
    </row>
    <row r="386" spans="1:5" x14ac:dyDescent="0.25">
      <c r="A386" t="s">
        <v>4</v>
      </c>
      <c r="B386" t="s">
        <v>5</v>
      </c>
      <c r="C386">
        <v>40</v>
      </c>
      <c r="D386">
        <v>40.909999999999997</v>
      </c>
      <c r="E386">
        <f>ABS(_xlfn.STDEV.P(D372:D386))*100/ABS(AVERAGE(D372:D386))</f>
        <v>1.3030052296708527</v>
      </c>
    </row>
    <row r="387" spans="1:5" x14ac:dyDescent="0.25">
      <c r="A387" t="s">
        <v>4</v>
      </c>
      <c r="B387" t="s">
        <v>5</v>
      </c>
      <c r="C387">
        <v>60</v>
      </c>
      <c r="D387">
        <v>80.41</v>
      </c>
    </row>
    <row r="388" spans="1:5" x14ac:dyDescent="0.25">
      <c r="A388" t="s">
        <v>4</v>
      </c>
      <c r="B388" t="s">
        <v>5</v>
      </c>
      <c r="C388">
        <v>60</v>
      </c>
      <c r="D388">
        <v>61</v>
      </c>
    </row>
    <row r="389" spans="1:5" x14ac:dyDescent="0.25">
      <c r="A389" t="s">
        <v>4</v>
      </c>
      <c r="B389" t="s">
        <v>5</v>
      </c>
      <c r="C389">
        <v>60</v>
      </c>
      <c r="D389">
        <v>60.17</v>
      </c>
    </row>
    <row r="390" spans="1:5" x14ac:dyDescent="0.25">
      <c r="A390" t="s">
        <v>4</v>
      </c>
      <c r="B390" t="s">
        <v>5</v>
      </c>
      <c r="C390">
        <v>60</v>
      </c>
      <c r="D390">
        <v>59.99</v>
      </c>
    </row>
    <row r="391" spans="1:5" x14ac:dyDescent="0.25">
      <c r="A391" t="s">
        <v>4</v>
      </c>
      <c r="B391" t="s">
        <v>5</v>
      </c>
      <c r="C391">
        <v>60</v>
      </c>
      <c r="D391">
        <v>60.28</v>
      </c>
    </row>
    <row r="392" spans="1:5" x14ac:dyDescent="0.25">
      <c r="A392" t="s">
        <v>4</v>
      </c>
      <c r="B392" t="s">
        <v>5</v>
      </c>
      <c r="C392">
        <v>60</v>
      </c>
      <c r="D392">
        <v>61.43</v>
      </c>
    </row>
    <row r="393" spans="1:5" x14ac:dyDescent="0.25">
      <c r="A393" t="s">
        <v>4</v>
      </c>
      <c r="B393" t="s">
        <v>5</v>
      </c>
      <c r="C393">
        <v>60</v>
      </c>
      <c r="D393">
        <v>61.28</v>
      </c>
    </row>
    <row r="394" spans="1:5" x14ac:dyDescent="0.25">
      <c r="A394" t="s">
        <v>4</v>
      </c>
      <c r="B394" t="s">
        <v>5</v>
      </c>
      <c r="C394">
        <v>60</v>
      </c>
      <c r="D394">
        <v>60.08</v>
      </c>
    </row>
    <row r="395" spans="1:5" x14ac:dyDescent="0.25">
      <c r="A395" t="s">
        <v>4</v>
      </c>
      <c r="B395" t="s">
        <v>5</v>
      </c>
      <c r="C395">
        <v>60</v>
      </c>
      <c r="D395">
        <v>60.82</v>
      </c>
    </row>
    <row r="396" spans="1:5" x14ac:dyDescent="0.25">
      <c r="A396" t="s">
        <v>4</v>
      </c>
      <c r="B396" t="s">
        <v>5</v>
      </c>
      <c r="C396">
        <v>60</v>
      </c>
      <c r="D396">
        <v>60.44</v>
      </c>
    </row>
    <row r="397" spans="1:5" x14ac:dyDescent="0.25">
      <c r="A397" t="s">
        <v>4</v>
      </c>
      <c r="B397" t="s">
        <v>5</v>
      </c>
      <c r="C397">
        <v>60</v>
      </c>
      <c r="D397">
        <v>62.27</v>
      </c>
    </row>
    <row r="398" spans="1:5" x14ac:dyDescent="0.25">
      <c r="A398" t="s">
        <v>4</v>
      </c>
      <c r="B398" t="s">
        <v>5</v>
      </c>
      <c r="C398">
        <v>60</v>
      </c>
      <c r="D398">
        <v>59.78</v>
      </c>
    </row>
    <row r="399" spans="1:5" x14ac:dyDescent="0.25">
      <c r="A399" t="s">
        <v>4</v>
      </c>
      <c r="B399" t="s">
        <v>5</v>
      </c>
      <c r="C399">
        <v>60</v>
      </c>
      <c r="D399">
        <v>60</v>
      </c>
    </row>
    <row r="400" spans="1:5" x14ac:dyDescent="0.25">
      <c r="A400" t="s">
        <v>4</v>
      </c>
      <c r="B400" t="s">
        <v>5</v>
      </c>
      <c r="C400">
        <v>60</v>
      </c>
      <c r="D400">
        <v>60.23</v>
      </c>
    </row>
    <row r="401" spans="1:5" x14ac:dyDescent="0.25">
      <c r="A401" t="s">
        <v>4</v>
      </c>
      <c r="B401" t="s">
        <v>5</v>
      </c>
      <c r="C401">
        <v>60</v>
      </c>
      <c r="D401">
        <v>60.47</v>
      </c>
    </row>
    <row r="402" spans="1:5" x14ac:dyDescent="0.25">
      <c r="A402" t="s">
        <v>4</v>
      </c>
      <c r="B402" t="s">
        <v>5</v>
      </c>
      <c r="C402">
        <v>60</v>
      </c>
      <c r="D402">
        <v>61.18</v>
      </c>
      <c r="E402">
        <f>ABS(_xlfn.STDEV.P(D389:D402))*100/ABS(AVERAGE(D389:D402))</f>
        <v>1.1214764537884216</v>
      </c>
    </row>
    <row r="403" spans="1:5" x14ac:dyDescent="0.25">
      <c r="A403" t="s">
        <v>4</v>
      </c>
      <c r="B403" t="s">
        <v>5</v>
      </c>
      <c r="C403">
        <v>60</v>
      </c>
      <c r="D403">
        <v>60.64</v>
      </c>
    </row>
    <row r="404" spans="1:5" x14ac:dyDescent="0.25">
      <c r="A404" t="s">
        <v>4</v>
      </c>
      <c r="B404" t="s">
        <v>5</v>
      </c>
      <c r="C404">
        <v>80</v>
      </c>
      <c r="D404">
        <v>80.36</v>
      </c>
    </row>
    <row r="405" spans="1:5" x14ac:dyDescent="0.25">
      <c r="A405" t="s">
        <v>4</v>
      </c>
      <c r="B405" t="s">
        <v>5</v>
      </c>
      <c r="C405">
        <v>80</v>
      </c>
      <c r="D405">
        <v>81.2</v>
      </c>
    </row>
    <row r="406" spans="1:5" x14ac:dyDescent="0.25">
      <c r="A406" t="s">
        <v>4</v>
      </c>
      <c r="B406" t="s">
        <v>5</v>
      </c>
      <c r="C406">
        <v>80</v>
      </c>
      <c r="D406">
        <v>80.81</v>
      </c>
    </row>
    <row r="407" spans="1:5" x14ac:dyDescent="0.25">
      <c r="A407" t="s">
        <v>4</v>
      </c>
      <c r="B407" t="s">
        <v>5</v>
      </c>
      <c r="C407">
        <v>80</v>
      </c>
      <c r="D407">
        <v>81.81</v>
      </c>
    </row>
    <row r="408" spans="1:5" x14ac:dyDescent="0.25">
      <c r="A408" t="s">
        <v>4</v>
      </c>
      <c r="B408" t="s">
        <v>5</v>
      </c>
      <c r="C408">
        <v>80</v>
      </c>
      <c r="D408">
        <v>81.41</v>
      </c>
    </row>
    <row r="409" spans="1:5" x14ac:dyDescent="0.25">
      <c r="A409" t="s">
        <v>4</v>
      </c>
      <c r="B409" t="s">
        <v>5</v>
      </c>
      <c r="C409">
        <v>80</v>
      </c>
      <c r="D409">
        <v>81.290000000000006</v>
      </c>
    </row>
    <row r="410" spans="1:5" x14ac:dyDescent="0.25">
      <c r="A410" t="s">
        <v>4</v>
      </c>
      <c r="B410" t="s">
        <v>5</v>
      </c>
      <c r="C410">
        <v>80</v>
      </c>
      <c r="D410">
        <v>81.099999999999994</v>
      </c>
    </row>
    <row r="411" spans="1:5" x14ac:dyDescent="0.25">
      <c r="A411" t="s">
        <v>4</v>
      </c>
      <c r="B411" t="s">
        <v>5</v>
      </c>
      <c r="C411">
        <v>80</v>
      </c>
      <c r="D411">
        <v>80.53</v>
      </c>
    </row>
    <row r="412" spans="1:5" x14ac:dyDescent="0.25">
      <c r="A412" t="s">
        <v>4</v>
      </c>
      <c r="B412" t="s">
        <v>5</v>
      </c>
      <c r="C412">
        <v>80</v>
      </c>
      <c r="D412">
        <v>80.69</v>
      </c>
    </row>
    <row r="413" spans="1:5" x14ac:dyDescent="0.25">
      <c r="A413" t="s">
        <v>4</v>
      </c>
      <c r="B413" t="s">
        <v>5</v>
      </c>
      <c r="C413">
        <v>80</v>
      </c>
      <c r="D413">
        <v>79.77</v>
      </c>
    </row>
    <row r="414" spans="1:5" x14ac:dyDescent="0.25">
      <c r="A414" t="s">
        <v>4</v>
      </c>
      <c r="B414" t="s">
        <v>5</v>
      </c>
      <c r="C414">
        <v>80</v>
      </c>
      <c r="D414">
        <v>81.05</v>
      </c>
      <c r="E414">
        <f>ABS(_xlfn.STDEV.P(D404:D414))*100/ABS(AVERAGE(D404:D414))</f>
        <v>0.66128576749116619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5E6F-0DBF-409D-BC46-21DDCB43A5B1}">
  <dimension ref="A1:L414"/>
  <sheetViews>
    <sheetView workbookViewId="0">
      <selection activeCell="L27" sqref="L27"/>
    </sheetView>
  </sheetViews>
  <sheetFormatPr defaultRowHeight="15" x14ac:dyDescent="0.25"/>
  <sheetData>
    <row r="1" spans="1:12" x14ac:dyDescent="0.25">
      <c r="A1" t="s">
        <v>0</v>
      </c>
      <c r="B1" t="s">
        <v>6</v>
      </c>
      <c r="C1">
        <v>-20</v>
      </c>
      <c r="D1">
        <v>-21.54</v>
      </c>
    </row>
    <row r="2" spans="1:12" x14ac:dyDescent="0.25">
      <c r="A2" t="s">
        <v>0</v>
      </c>
      <c r="B2" t="s">
        <v>6</v>
      </c>
      <c r="C2">
        <v>-20</v>
      </c>
      <c r="D2">
        <v>-21.89</v>
      </c>
      <c r="L2">
        <v>3.1001006891802034</v>
      </c>
    </row>
    <row r="3" spans="1:12" x14ac:dyDescent="0.25">
      <c r="A3" t="s">
        <v>0</v>
      </c>
      <c r="B3" t="s">
        <v>6</v>
      </c>
      <c r="C3">
        <v>-20</v>
      </c>
      <c r="D3">
        <v>-22.08</v>
      </c>
      <c r="L3">
        <v>0.92224166325057055</v>
      </c>
    </row>
    <row r="4" spans="1:12" x14ac:dyDescent="0.25">
      <c r="A4" t="s">
        <v>0</v>
      </c>
      <c r="B4" t="s">
        <v>6</v>
      </c>
      <c r="C4">
        <v>-20</v>
      </c>
      <c r="D4">
        <v>-21.37</v>
      </c>
      <c r="L4">
        <v>1.3715235212409154</v>
      </c>
    </row>
    <row r="5" spans="1:12" x14ac:dyDescent="0.25">
      <c r="A5" t="s">
        <v>0</v>
      </c>
      <c r="B5" t="s">
        <v>6</v>
      </c>
      <c r="C5">
        <v>-20</v>
      </c>
      <c r="D5">
        <v>-21.8</v>
      </c>
      <c r="L5">
        <v>0.48534249696939724</v>
      </c>
    </row>
    <row r="6" spans="1:12" x14ac:dyDescent="0.25">
      <c r="A6" t="s">
        <v>0</v>
      </c>
      <c r="B6" t="s">
        <v>6</v>
      </c>
      <c r="C6">
        <v>-20</v>
      </c>
      <c r="D6">
        <v>-21.08</v>
      </c>
      <c r="L6">
        <v>2.8749529304359562</v>
      </c>
    </row>
    <row r="7" spans="1:12" x14ac:dyDescent="0.25">
      <c r="A7" t="s">
        <v>0</v>
      </c>
      <c r="B7" t="s">
        <v>6</v>
      </c>
      <c r="C7">
        <v>-20</v>
      </c>
      <c r="D7">
        <v>-23.1</v>
      </c>
      <c r="L7">
        <v>1.4624959506050768</v>
      </c>
    </row>
    <row r="8" spans="1:12" x14ac:dyDescent="0.25">
      <c r="A8" t="s">
        <v>0</v>
      </c>
      <c r="B8" t="s">
        <v>6</v>
      </c>
      <c r="C8">
        <v>-20</v>
      </c>
      <c r="D8">
        <v>-21.15</v>
      </c>
      <c r="L8">
        <v>1.2609206235222434</v>
      </c>
    </row>
    <row r="9" spans="1:12" x14ac:dyDescent="0.25">
      <c r="A9" t="s">
        <v>0</v>
      </c>
      <c r="B9" t="s">
        <v>6</v>
      </c>
      <c r="C9">
        <v>-20</v>
      </c>
      <c r="D9">
        <v>-21.59</v>
      </c>
      <c r="L9">
        <v>1.3400139765615933</v>
      </c>
    </row>
    <row r="10" spans="1:12" x14ac:dyDescent="0.25">
      <c r="A10" t="s">
        <v>0</v>
      </c>
      <c r="B10" t="s">
        <v>6</v>
      </c>
      <c r="C10">
        <v>-20</v>
      </c>
      <c r="D10">
        <v>-21.06</v>
      </c>
      <c r="L10">
        <v>1.9510680693511548</v>
      </c>
    </row>
    <row r="11" spans="1:12" x14ac:dyDescent="0.25">
      <c r="A11" t="s">
        <v>0</v>
      </c>
      <c r="B11" t="s">
        <v>6</v>
      </c>
      <c r="C11">
        <v>-20</v>
      </c>
      <c r="D11">
        <v>-21.04</v>
      </c>
      <c r="L11">
        <v>1.6277795831129527</v>
      </c>
    </row>
    <row r="12" spans="1:12" x14ac:dyDescent="0.25">
      <c r="A12" t="s">
        <v>0</v>
      </c>
      <c r="B12" t="s">
        <v>6</v>
      </c>
      <c r="C12">
        <v>-20</v>
      </c>
      <c r="D12">
        <v>-21.99</v>
      </c>
      <c r="L12">
        <v>2.0901919131376947</v>
      </c>
    </row>
    <row r="13" spans="1:12" x14ac:dyDescent="0.25">
      <c r="A13" t="s">
        <v>0</v>
      </c>
      <c r="B13" t="s">
        <v>6</v>
      </c>
      <c r="C13">
        <v>-20</v>
      </c>
      <c r="D13">
        <v>-20.3</v>
      </c>
      <c r="L13">
        <v>0.78485017785327926</v>
      </c>
    </row>
    <row r="14" spans="1:12" x14ac:dyDescent="0.25">
      <c r="A14" t="s">
        <v>0</v>
      </c>
      <c r="B14" t="s">
        <v>6</v>
      </c>
      <c r="C14">
        <v>-20</v>
      </c>
      <c r="D14">
        <v>-20.45</v>
      </c>
      <c r="L14">
        <v>1.5297178847367803</v>
      </c>
    </row>
    <row r="15" spans="1:12" x14ac:dyDescent="0.25">
      <c r="A15" t="s">
        <v>0</v>
      </c>
      <c r="B15" t="s">
        <v>6</v>
      </c>
      <c r="C15">
        <v>-20</v>
      </c>
      <c r="D15">
        <v>-21.68</v>
      </c>
      <c r="L15">
        <v>2.1646969170731758</v>
      </c>
    </row>
    <row r="16" spans="1:12" x14ac:dyDescent="0.25">
      <c r="A16" t="s">
        <v>0</v>
      </c>
      <c r="B16" t="s">
        <v>6</v>
      </c>
      <c r="C16">
        <v>-20</v>
      </c>
      <c r="D16">
        <v>-20.49</v>
      </c>
      <c r="L16">
        <v>1.5157761690423015</v>
      </c>
    </row>
    <row r="17" spans="1:12" x14ac:dyDescent="0.25">
      <c r="A17" t="s">
        <v>0</v>
      </c>
      <c r="B17" t="s">
        <v>6</v>
      </c>
      <c r="C17">
        <v>-20</v>
      </c>
      <c r="D17">
        <v>-21.54</v>
      </c>
      <c r="L17">
        <v>1.6732667092528652</v>
      </c>
    </row>
    <row r="18" spans="1:12" x14ac:dyDescent="0.25">
      <c r="A18" t="s">
        <v>0</v>
      </c>
      <c r="B18" t="s">
        <v>6</v>
      </c>
      <c r="C18">
        <v>-20</v>
      </c>
      <c r="D18">
        <v>-20.32</v>
      </c>
      <c r="L18">
        <v>2.9652121987430573</v>
      </c>
    </row>
    <row r="19" spans="1:12" x14ac:dyDescent="0.25">
      <c r="A19" t="s">
        <v>0</v>
      </c>
      <c r="B19" t="s">
        <v>6</v>
      </c>
      <c r="C19">
        <v>-20</v>
      </c>
      <c r="D19">
        <v>-21.23</v>
      </c>
      <c r="L19">
        <v>1.9162148987816541</v>
      </c>
    </row>
    <row r="20" spans="1:12" x14ac:dyDescent="0.25">
      <c r="A20" t="s">
        <v>0</v>
      </c>
      <c r="B20" t="s">
        <v>6</v>
      </c>
      <c r="C20">
        <v>-20</v>
      </c>
      <c r="D20">
        <v>-21.46</v>
      </c>
      <c r="L20">
        <v>0.82566013695832041</v>
      </c>
    </row>
    <row r="21" spans="1:12" x14ac:dyDescent="0.25">
      <c r="A21" t="s">
        <v>0</v>
      </c>
      <c r="B21" t="s">
        <v>6</v>
      </c>
      <c r="C21">
        <v>-20</v>
      </c>
      <c r="D21">
        <v>-20.329999999999998</v>
      </c>
      <c r="L21">
        <v>0.6118507344336237</v>
      </c>
    </row>
    <row r="22" spans="1:12" x14ac:dyDescent="0.25">
      <c r="A22" t="s">
        <v>0</v>
      </c>
      <c r="B22" t="s">
        <v>6</v>
      </c>
      <c r="C22">
        <v>-20</v>
      </c>
      <c r="D22">
        <v>-21.28</v>
      </c>
      <c r="L22">
        <v>3.459514123605087</v>
      </c>
    </row>
    <row r="23" spans="1:12" x14ac:dyDescent="0.25">
      <c r="A23" t="s">
        <v>0</v>
      </c>
      <c r="B23" t="s">
        <v>6</v>
      </c>
      <c r="C23">
        <v>-20</v>
      </c>
      <c r="D23">
        <v>-21.85</v>
      </c>
      <c r="E23">
        <f>ABS(_xlfn.STDEV.P(D1:D23))*100/ABS(AVERAGE(D1:D23))</f>
        <v>3.1001006891802034</v>
      </c>
      <c r="L23">
        <v>1.3262511232176508</v>
      </c>
    </row>
    <row r="24" spans="1:12" x14ac:dyDescent="0.25">
      <c r="A24" t="s">
        <v>0</v>
      </c>
      <c r="B24" t="s">
        <v>6</v>
      </c>
      <c r="C24">
        <v>-40</v>
      </c>
      <c r="D24">
        <v>-42.06</v>
      </c>
      <c r="L24">
        <v>0.79326658320669041</v>
      </c>
    </row>
    <row r="25" spans="1:12" x14ac:dyDescent="0.25">
      <c r="A25" t="s">
        <v>0</v>
      </c>
      <c r="B25" t="s">
        <v>6</v>
      </c>
      <c r="C25">
        <v>-40</v>
      </c>
      <c r="D25">
        <v>-41.07</v>
      </c>
      <c r="L25">
        <v>0.70399221187772287</v>
      </c>
    </row>
    <row r="26" spans="1:12" x14ac:dyDescent="0.25">
      <c r="A26" t="s">
        <v>0</v>
      </c>
      <c r="B26" t="s">
        <v>6</v>
      </c>
      <c r="C26">
        <v>-40</v>
      </c>
      <c r="D26">
        <v>-41.38</v>
      </c>
    </row>
    <row r="27" spans="1:12" x14ac:dyDescent="0.25">
      <c r="A27" t="s">
        <v>0</v>
      </c>
      <c r="B27" t="s">
        <v>6</v>
      </c>
      <c r="C27">
        <v>-40</v>
      </c>
      <c r="D27">
        <v>-40.92</v>
      </c>
      <c r="L27">
        <f>AVERAGE(L2:L25)</f>
        <v>1.6148708869229154</v>
      </c>
    </row>
    <row r="28" spans="1:12" x14ac:dyDescent="0.25">
      <c r="A28" t="s">
        <v>0</v>
      </c>
      <c r="B28" t="s">
        <v>6</v>
      </c>
      <c r="C28">
        <v>-40</v>
      </c>
      <c r="D28">
        <v>-41.63</v>
      </c>
    </row>
    <row r="29" spans="1:12" x14ac:dyDescent="0.25">
      <c r="A29" t="s">
        <v>0</v>
      </c>
      <c r="B29" t="s">
        <v>6</v>
      </c>
      <c r="C29">
        <v>-40</v>
      </c>
      <c r="D29">
        <v>-41.41</v>
      </c>
    </row>
    <row r="30" spans="1:12" x14ac:dyDescent="0.25">
      <c r="A30" t="s">
        <v>0</v>
      </c>
      <c r="B30" t="s">
        <v>6</v>
      </c>
      <c r="C30">
        <v>-40</v>
      </c>
      <c r="D30">
        <v>-41.55</v>
      </c>
    </row>
    <row r="31" spans="1:12" x14ac:dyDescent="0.25">
      <c r="A31" t="s">
        <v>0</v>
      </c>
      <c r="B31" t="s">
        <v>6</v>
      </c>
      <c r="C31">
        <v>-40</v>
      </c>
      <c r="D31">
        <v>-41.57</v>
      </c>
    </row>
    <row r="32" spans="1:12" x14ac:dyDescent="0.25">
      <c r="A32" t="s">
        <v>0</v>
      </c>
      <c r="B32" t="s">
        <v>6</v>
      </c>
      <c r="C32">
        <v>-40</v>
      </c>
      <c r="D32">
        <v>-41.37</v>
      </c>
    </row>
    <row r="33" spans="1:5" x14ac:dyDescent="0.25">
      <c r="A33" t="s">
        <v>0</v>
      </c>
      <c r="B33" t="s">
        <v>6</v>
      </c>
      <c r="C33">
        <v>-40</v>
      </c>
      <c r="D33">
        <v>-42.3</v>
      </c>
    </row>
    <row r="34" spans="1:5" x14ac:dyDescent="0.25">
      <c r="A34" t="s">
        <v>0</v>
      </c>
      <c r="B34" t="s">
        <v>6</v>
      </c>
      <c r="C34">
        <v>-40</v>
      </c>
      <c r="D34">
        <v>-41.81</v>
      </c>
    </row>
    <row r="35" spans="1:5" x14ac:dyDescent="0.25">
      <c r="A35" t="s">
        <v>0</v>
      </c>
      <c r="B35" t="s">
        <v>6</v>
      </c>
      <c r="C35">
        <v>-40</v>
      </c>
      <c r="D35">
        <v>-41.8</v>
      </c>
    </row>
    <row r="36" spans="1:5" x14ac:dyDescent="0.25">
      <c r="A36" t="s">
        <v>0</v>
      </c>
      <c r="B36" t="s">
        <v>6</v>
      </c>
      <c r="C36">
        <v>-40</v>
      </c>
      <c r="D36">
        <v>-42.12</v>
      </c>
    </row>
    <row r="37" spans="1:5" x14ac:dyDescent="0.25">
      <c r="A37" t="s">
        <v>0</v>
      </c>
      <c r="B37" t="s">
        <v>6</v>
      </c>
      <c r="C37">
        <v>-40</v>
      </c>
      <c r="D37">
        <v>-41.85</v>
      </c>
    </row>
    <row r="38" spans="1:5" x14ac:dyDescent="0.25">
      <c r="A38" t="s">
        <v>0</v>
      </c>
      <c r="B38" t="s">
        <v>6</v>
      </c>
      <c r="C38">
        <v>-40</v>
      </c>
      <c r="D38">
        <v>-42.26</v>
      </c>
    </row>
    <row r="39" spans="1:5" x14ac:dyDescent="0.25">
      <c r="A39" t="s">
        <v>0</v>
      </c>
      <c r="B39" t="s">
        <v>6</v>
      </c>
      <c r="C39">
        <v>-40</v>
      </c>
      <c r="D39">
        <v>-41.82</v>
      </c>
    </row>
    <row r="40" spans="1:5" x14ac:dyDescent="0.25">
      <c r="A40" t="s">
        <v>0</v>
      </c>
      <c r="B40" t="s">
        <v>6</v>
      </c>
      <c r="C40">
        <v>-40</v>
      </c>
      <c r="D40">
        <v>-42.06</v>
      </c>
    </row>
    <row r="41" spans="1:5" x14ac:dyDescent="0.25">
      <c r="A41" t="s">
        <v>0</v>
      </c>
      <c r="B41" t="s">
        <v>6</v>
      </c>
      <c r="C41">
        <v>-40</v>
      </c>
      <c r="D41">
        <v>-41.31</v>
      </c>
      <c r="E41">
        <f>ABS(_xlfn.STDEV.P(D24:D41))*100/ABS(AVERAGE(D24:D41))</f>
        <v>0.92224166325057055</v>
      </c>
    </row>
    <row r="42" spans="1:5" x14ac:dyDescent="0.25">
      <c r="A42" t="s">
        <v>0</v>
      </c>
      <c r="B42" t="s">
        <v>6</v>
      </c>
      <c r="C42">
        <v>-60</v>
      </c>
      <c r="D42">
        <v>-62.96</v>
      </c>
    </row>
    <row r="43" spans="1:5" x14ac:dyDescent="0.25">
      <c r="A43" t="s">
        <v>0</v>
      </c>
      <c r="B43" t="s">
        <v>6</v>
      </c>
      <c r="C43">
        <v>-60</v>
      </c>
      <c r="D43">
        <v>-61.74</v>
      </c>
    </row>
    <row r="44" spans="1:5" x14ac:dyDescent="0.25">
      <c r="A44" t="s">
        <v>0</v>
      </c>
      <c r="B44" t="s">
        <v>6</v>
      </c>
      <c r="C44">
        <v>-60</v>
      </c>
      <c r="D44">
        <v>-63.07</v>
      </c>
    </row>
    <row r="45" spans="1:5" x14ac:dyDescent="0.25">
      <c r="A45" t="s">
        <v>0</v>
      </c>
      <c r="B45" t="s">
        <v>6</v>
      </c>
      <c r="C45">
        <v>-60</v>
      </c>
      <c r="D45">
        <v>-62.52</v>
      </c>
    </row>
    <row r="46" spans="1:5" x14ac:dyDescent="0.25">
      <c r="A46" t="s">
        <v>0</v>
      </c>
      <c r="B46" t="s">
        <v>6</v>
      </c>
      <c r="C46">
        <v>-60</v>
      </c>
      <c r="D46">
        <v>-61.27</v>
      </c>
    </row>
    <row r="47" spans="1:5" x14ac:dyDescent="0.25">
      <c r="A47" t="s">
        <v>0</v>
      </c>
      <c r="B47" t="s">
        <v>6</v>
      </c>
      <c r="C47">
        <v>-60</v>
      </c>
      <c r="D47">
        <v>-62.39</v>
      </c>
    </row>
    <row r="48" spans="1:5" x14ac:dyDescent="0.25">
      <c r="A48" t="s">
        <v>0</v>
      </c>
      <c r="B48" t="s">
        <v>6</v>
      </c>
      <c r="C48">
        <v>-60</v>
      </c>
      <c r="D48">
        <v>-62.12</v>
      </c>
    </row>
    <row r="49" spans="1:5" x14ac:dyDescent="0.25">
      <c r="A49" t="s">
        <v>0</v>
      </c>
      <c r="B49" t="s">
        <v>6</v>
      </c>
      <c r="C49">
        <v>-60</v>
      </c>
      <c r="D49">
        <v>-61.24</v>
      </c>
    </row>
    <row r="50" spans="1:5" x14ac:dyDescent="0.25">
      <c r="A50" t="s">
        <v>0</v>
      </c>
      <c r="B50" t="s">
        <v>6</v>
      </c>
      <c r="C50">
        <v>-60</v>
      </c>
      <c r="D50">
        <v>-61.73</v>
      </c>
    </row>
    <row r="51" spans="1:5" x14ac:dyDescent="0.25">
      <c r="A51" t="s">
        <v>0</v>
      </c>
      <c r="B51" t="s">
        <v>6</v>
      </c>
      <c r="C51">
        <v>-60</v>
      </c>
      <c r="D51">
        <v>-61.38</v>
      </c>
    </row>
    <row r="52" spans="1:5" x14ac:dyDescent="0.25">
      <c r="A52" t="s">
        <v>0</v>
      </c>
      <c r="B52" t="s">
        <v>6</v>
      </c>
      <c r="C52">
        <v>-60</v>
      </c>
      <c r="D52">
        <v>-61.48</v>
      </c>
    </row>
    <row r="53" spans="1:5" x14ac:dyDescent="0.25">
      <c r="A53" t="s">
        <v>0</v>
      </c>
      <c r="B53" t="s">
        <v>6</v>
      </c>
      <c r="C53">
        <v>-60</v>
      </c>
      <c r="D53">
        <v>-62.12</v>
      </c>
    </row>
    <row r="54" spans="1:5" x14ac:dyDescent="0.25">
      <c r="A54" t="s">
        <v>0</v>
      </c>
      <c r="B54" t="s">
        <v>6</v>
      </c>
      <c r="C54">
        <v>-60</v>
      </c>
      <c r="D54">
        <v>-59.56</v>
      </c>
    </row>
    <row r="55" spans="1:5" x14ac:dyDescent="0.25">
      <c r="A55" t="s">
        <v>0</v>
      </c>
      <c r="B55" t="s">
        <v>6</v>
      </c>
      <c r="C55">
        <v>-60</v>
      </c>
      <c r="D55">
        <v>-61.13</v>
      </c>
    </row>
    <row r="56" spans="1:5" x14ac:dyDescent="0.25">
      <c r="A56" t="s">
        <v>0</v>
      </c>
      <c r="B56" t="s">
        <v>6</v>
      </c>
      <c r="C56">
        <v>-60</v>
      </c>
      <c r="D56">
        <v>-61.12</v>
      </c>
      <c r="E56">
        <f>ABS(_xlfn.STDEV.P(D42:D56))*100/ABS(AVERAGE(D42:D56))</f>
        <v>1.3715235212409154</v>
      </c>
    </row>
    <row r="57" spans="1:5" x14ac:dyDescent="0.25">
      <c r="A57" t="s">
        <v>0</v>
      </c>
      <c r="B57" t="s">
        <v>6</v>
      </c>
      <c r="C57">
        <v>-80</v>
      </c>
      <c r="D57">
        <v>-81.83</v>
      </c>
    </row>
    <row r="58" spans="1:5" x14ac:dyDescent="0.25">
      <c r="A58" t="s">
        <v>0</v>
      </c>
      <c r="B58" t="s">
        <v>6</v>
      </c>
      <c r="C58">
        <v>-80</v>
      </c>
      <c r="D58">
        <v>-81.96</v>
      </c>
    </row>
    <row r="59" spans="1:5" x14ac:dyDescent="0.25">
      <c r="A59" t="s">
        <v>0</v>
      </c>
      <c r="B59" t="s">
        <v>6</v>
      </c>
      <c r="C59">
        <v>-80</v>
      </c>
      <c r="D59">
        <v>-82.4</v>
      </c>
    </row>
    <row r="60" spans="1:5" x14ac:dyDescent="0.25">
      <c r="A60" t="s">
        <v>0</v>
      </c>
      <c r="B60" t="s">
        <v>6</v>
      </c>
      <c r="C60">
        <v>-80</v>
      </c>
      <c r="D60">
        <v>-81.23</v>
      </c>
    </row>
    <row r="61" spans="1:5" x14ac:dyDescent="0.25">
      <c r="A61" t="s">
        <v>0</v>
      </c>
      <c r="B61" t="s">
        <v>6</v>
      </c>
      <c r="C61">
        <v>-80</v>
      </c>
      <c r="D61">
        <v>-81.22</v>
      </c>
    </row>
    <row r="62" spans="1:5" x14ac:dyDescent="0.25">
      <c r="A62" t="s">
        <v>0</v>
      </c>
      <c r="B62" t="s">
        <v>6</v>
      </c>
      <c r="C62">
        <v>-80</v>
      </c>
      <c r="D62">
        <v>-81.63</v>
      </c>
    </row>
    <row r="63" spans="1:5" x14ac:dyDescent="0.25">
      <c r="A63" t="s">
        <v>0</v>
      </c>
      <c r="B63" t="s">
        <v>6</v>
      </c>
      <c r="C63">
        <v>-80</v>
      </c>
      <c r="D63">
        <v>-81.83</v>
      </c>
    </row>
    <row r="64" spans="1:5" x14ac:dyDescent="0.25">
      <c r="A64" t="s">
        <v>0</v>
      </c>
      <c r="B64" t="s">
        <v>6</v>
      </c>
      <c r="C64">
        <v>-80</v>
      </c>
      <c r="D64">
        <v>-81.349999999999994</v>
      </c>
    </row>
    <row r="65" spans="1:5" x14ac:dyDescent="0.25">
      <c r="A65" t="s">
        <v>0</v>
      </c>
      <c r="B65" t="s">
        <v>6</v>
      </c>
      <c r="C65">
        <v>-80</v>
      </c>
      <c r="D65">
        <v>-81.790000000000006</v>
      </c>
    </row>
    <row r="66" spans="1:5" x14ac:dyDescent="0.25">
      <c r="A66" t="s">
        <v>0</v>
      </c>
      <c r="B66" t="s">
        <v>6</v>
      </c>
      <c r="C66">
        <v>-80</v>
      </c>
      <c r="D66">
        <v>-81.86</v>
      </c>
    </row>
    <row r="67" spans="1:5" x14ac:dyDescent="0.25">
      <c r="A67" t="s">
        <v>0</v>
      </c>
      <c r="B67" t="s">
        <v>6</v>
      </c>
      <c r="C67">
        <v>-80</v>
      </c>
      <c r="D67">
        <v>-81.02</v>
      </c>
    </row>
    <row r="68" spans="1:5" x14ac:dyDescent="0.25">
      <c r="A68" t="s">
        <v>0</v>
      </c>
      <c r="B68" t="s">
        <v>6</v>
      </c>
      <c r="C68">
        <v>-80</v>
      </c>
      <c r="D68">
        <v>-81.17</v>
      </c>
    </row>
    <row r="69" spans="1:5" x14ac:dyDescent="0.25">
      <c r="A69" t="s">
        <v>0</v>
      </c>
      <c r="B69" t="s">
        <v>6</v>
      </c>
      <c r="C69">
        <v>-80</v>
      </c>
      <c r="D69">
        <v>-81.150000000000006</v>
      </c>
      <c r="E69">
        <f>ABS(_xlfn.STDEV.P(D57:D69))*100/ABS(AVERAGE(D57:D69))</f>
        <v>0.48534249696939724</v>
      </c>
    </row>
    <row r="70" spans="1:5" x14ac:dyDescent="0.25">
      <c r="A70" t="s">
        <v>0</v>
      </c>
      <c r="B70" t="s">
        <v>6</v>
      </c>
      <c r="C70">
        <v>20</v>
      </c>
      <c r="D70">
        <v>19.64</v>
      </c>
    </row>
    <row r="71" spans="1:5" x14ac:dyDescent="0.25">
      <c r="A71" t="s">
        <v>0</v>
      </c>
      <c r="B71" t="s">
        <v>6</v>
      </c>
      <c r="C71">
        <v>20</v>
      </c>
      <c r="D71">
        <v>20.22</v>
      </c>
    </row>
    <row r="72" spans="1:5" x14ac:dyDescent="0.25">
      <c r="A72" t="s">
        <v>0</v>
      </c>
      <c r="B72" t="s">
        <v>6</v>
      </c>
      <c r="C72">
        <v>20</v>
      </c>
      <c r="D72">
        <v>21.84</v>
      </c>
    </row>
    <row r="73" spans="1:5" x14ac:dyDescent="0.25">
      <c r="A73" t="s">
        <v>0</v>
      </c>
      <c r="B73" t="s">
        <v>6</v>
      </c>
      <c r="C73">
        <v>20</v>
      </c>
      <c r="D73">
        <v>22.84</v>
      </c>
    </row>
    <row r="74" spans="1:5" x14ac:dyDescent="0.25">
      <c r="A74" t="s">
        <v>0</v>
      </c>
      <c r="B74" t="s">
        <v>6</v>
      </c>
      <c r="C74">
        <v>20</v>
      </c>
      <c r="D74">
        <v>21.68</v>
      </c>
    </row>
    <row r="75" spans="1:5" x14ac:dyDescent="0.25">
      <c r="A75" t="s">
        <v>0</v>
      </c>
      <c r="B75" t="s">
        <v>6</v>
      </c>
      <c r="C75">
        <v>20</v>
      </c>
      <c r="D75">
        <v>21.52</v>
      </c>
    </row>
    <row r="76" spans="1:5" x14ac:dyDescent="0.25">
      <c r="A76" t="s">
        <v>0</v>
      </c>
      <c r="B76" t="s">
        <v>6</v>
      </c>
      <c r="C76">
        <v>20</v>
      </c>
      <c r="D76">
        <v>21.4</v>
      </c>
    </row>
    <row r="77" spans="1:5" x14ac:dyDescent="0.25">
      <c r="A77" t="s">
        <v>0</v>
      </c>
      <c r="B77" t="s">
        <v>6</v>
      </c>
      <c r="C77">
        <v>20</v>
      </c>
      <c r="D77">
        <v>21.33</v>
      </c>
    </row>
    <row r="78" spans="1:5" x14ac:dyDescent="0.25">
      <c r="A78" t="s">
        <v>0</v>
      </c>
      <c r="B78" t="s">
        <v>6</v>
      </c>
      <c r="C78">
        <v>20</v>
      </c>
      <c r="D78">
        <v>21.24</v>
      </c>
    </row>
    <row r="79" spans="1:5" x14ac:dyDescent="0.25">
      <c r="A79" t="s">
        <v>0</v>
      </c>
      <c r="B79" t="s">
        <v>6</v>
      </c>
      <c r="C79">
        <v>20</v>
      </c>
      <c r="D79">
        <v>21.06</v>
      </c>
    </row>
    <row r="80" spans="1:5" x14ac:dyDescent="0.25">
      <c r="A80" t="s">
        <v>0</v>
      </c>
      <c r="B80" t="s">
        <v>6</v>
      </c>
      <c r="C80">
        <v>20</v>
      </c>
      <c r="D80">
        <v>21.17</v>
      </c>
    </row>
    <row r="81" spans="1:5" x14ac:dyDescent="0.25">
      <c r="A81" t="s">
        <v>0</v>
      </c>
      <c r="B81" t="s">
        <v>6</v>
      </c>
      <c r="C81">
        <v>20</v>
      </c>
      <c r="D81">
        <v>21.11</v>
      </c>
    </row>
    <row r="82" spans="1:5" x14ac:dyDescent="0.25">
      <c r="A82" t="s">
        <v>0</v>
      </c>
      <c r="B82" t="s">
        <v>6</v>
      </c>
      <c r="C82">
        <v>20</v>
      </c>
      <c r="D82">
        <v>21.37</v>
      </c>
    </row>
    <row r="83" spans="1:5" x14ac:dyDescent="0.25">
      <c r="A83" t="s">
        <v>0</v>
      </c>
      <c r="B83" t="s">
        <v>6</v>
      </c>
      <c r="C83">
        <v>20</v>
      </c>
      <c r="D83">
        <v>21.78</v>
      </c>
    </row>
    <row r="84" spans="1:5" x14ac:dyDescent="0.25">
      <c r="A84" t="s">
        <v>0</v>
      </c>
      <c r="B84" t="s">
        <v>6</v>
      </c>
      <c r="C84">
        <v>20</v>
      </c>
      <c r="D84">
        <v>20.98</v>
      </c>
    </row>
    <row r="85" spans="1:5" x14ac:dyDescent="0.25">
      <c r="A85" t="s">
        <v>0</v>
      </c>
      <c r="B85" t="s">
        <v>6</v>
      </c>
      <c r="C85">
        <v>20</v>
      </c>
      <c r="D85">
        <v>20.56</v>
      </c>
    </row>
    <row r="86" spans="1:5" x14ac:dyDescent="0.25">
      <c r="A86" t="s">
        <v>0</v>
      </c>
      <c r="B86" t="s">
        <v>6</v>
      </c>
      <c r="C86">
        <v>20</v>
      </c>
      <c r="D86">
        <v>21.03</v>
      </c>
    </row>
    <row r="87" spans="1:5" x14ac:dyDescent="0.25">
      <c r="A87" t="s">
        <v>0</v>
      </c>
      <c r="B87" t="s">
        <v>6</v>
      </c>
      <c r="C87">
        <v>20</v>
      </c>
      <c r="D87">
        <v>21.34</v>
      </c>
    </row>
    <row r="88" spans="1:5" x14ac:dyDescent="0.25">
      <c r="A88" t="s">
        <v>0</v>
      </c>
      <c r="B88" t="s">
        <v>6</v>
      </c>
      <c r="C88">
        <v>20</v>
      </c>
      <c r="D88">
        <v>21.29</v>
      </c>
    </row>
    <row r="89" spans="1:5" x14ac:dyDescent="0.25">
      <c r="A89" t="s">
        <v>0</v>
      </c>
      <c r="B89" t="s">
        <v>6</v>
      </c>
      <c r="C89">
        <v>20</v>
      </c>
      <c r="D89">
        <v>20.76</v>
      </c>
    </row>
    <row r="90" spans="1:5" x14ac:dyDescent="0.25">
      <c r="A90" t="s">
        <v>0</v>
      </c>
      <c r="B90" t="s">
        <v>6</v>
      </c>
      <c r="C90">
        <v>20</v>
      </c>
      <c r="D90">
        <v>21.44</v>
      </c>
    </row>
    <row r="91" spans="1:5" x14ac:dyDescent="0.25">
      <c r="A91" t="s">
        <v>0</v>
      </c>
      <c r="B91" t="s">
        <v>6</v>
      </c>
      <c r="C91">
        <v>20</v>
      </c>
      <c r="D91">
        <v>20.99</v>
      </c>
    </row>
    <row r="92" spans="1:5" x14ac:dyDescent="0.25">
      <c r="A92" t="s">
        <v>0</v>
      </c>
      <c r="B92" t="s">
        <v>6</v>
      </c>
      <c r="C92">
        <v>20</v>
      </c>
      <c r="D92">
        <v>20.53</v>
      </c>
      <c r="E92">
        <f>ABS(_xlfn.STDEV.P(D70:D92))*100/ABS(AVERAGE(D70:D92))</f>
        <v>2.8749529304359562</v>
      </c>
    </row>
    <row r="93" spans="1:5" x14ac:dyDescent="0.25">
      <c r="A93" t="s">
        <v>0</v>
      </c>
      <c r="B93" t="s">
        <v>6</v>
      </c>
      <c r="C93">
        <v>40</v>
      </c>
      <c r="D93">
        <v>40.96</v>
      </c>
    </row>
    <row r="94" spans="1:5" x14ac:dyDescent="0.25">
      <c r="A94" t="s">
        <v>0</v>
      </c>
      <c r="B94" t="s">
        <v>6</v>
      </c>
      <c r="C94">
        <v>40</v>
      </c>
      <c r="D94">
        <v>40.479999999999997</v>
      </c>
    </row>
    <row r="95" spans="1:5" x14ac:dyDescent="0.25">
      <c r="A95" t="s">
        <v>0</v>
      </c>
      <c r="B95" t="s">
        <v>6</v>
      </c>
      <c r="C95">
        <v>40</v>
      </c>
      <c r="D95">
        <v>42.29</v>
      </c>
    </row>
    <row r="96" spans="1:5" x14ac:dyDescent="0.25">
      <c r="A96" t="s">
        <v>0</v>
      </c>
      <c r="B96" t="s">
        <v>6</v>
      </c>
      <c r="C96">
        <v>40</v>
      </c>
      <c r="D96">
        <v>42.32</v>
      </c>
    </row>
    <row r="97" spans="1:4" x14ac:dyDescent="0.25">
      <c r="A97" t="s">
        <v>0</v>
      </c>
      <c r="B97" t="s">
        <v>6</v>
      </c>
      <c r="C97">
        <v>40</v>
      </c>
      <c r="D97">
        <v>41.83</v>
      </c>
    </row>
    <row r="98" spans="1:4" x14ac:dyDescent="0.25">
      <c r="A98" t="s">
        <v>0</v>
      </c>
      <c r="B98" t="s">
        <v>6</v>
      </c>
      <c r="C98">
        <v>40</v>
      </c>
      <c r="D98">
        <v>42.1</v>
      </c>
    </row>
    <row r="99" spans="1:4" x14ac:dyDescent="0.25">
      <c r="A99" t="s">
        <v>0</v>
      </c>
      <c r="B99" t="s">
        <v>6</v>
      </c>
      <c r="C99">
        <v>40</v>
      </c>
      <c r="D99">
        <v>42.2</v>
      </c>
    </row>
    <row r="100" spans="1:4" x14ac:dyDescent="0.25">
      <c r="A100" t="s">
        <v>0</v>
      </c>
      <c r="B100" t="s">
        <v>6</v>
      </c>
      <c r="C100">
        <v>40</v>
      </c>
      <c r="D100">
        <v>42.12</v>
      </c>
    </row>
    <row r="101" spans="1:4" x14ac:dyDescent="0.25">
      <c r="A101" t="s">
        <v>0</v>
      </c>
      <c r="B101" t="s">
        <v>6</v>
      </c>
      <c r="C101">
        <v>40</v>
      </c>
      <c r="D101">
        <v>42.24</v>
      </c>
    </row>
    <row r="102" spans="1:4" x14ac:dyDescent="0.25">
      <c r="A102" t="s">
        <v>0</v>
      </c>
      <c r="B102" t="s">
        <v>6</v>
      </c>
      <c r="C102">
        <v>40</v>
      </c>
      <c r="D102">
        <v>42.27</v>
      </c>
    </row>
    <row r="103" spans="1:4" x14ac:dyDescent="0.25">
      <c r="A103" t="s">
        <v>0</v>
      </c>
      <c r="B103" t="s">
        <v>6</v>
      </c>
      <c r="C103">
        <v>40</v>
      </c>
      <c r="D103">
        <v>41.79</v>
      </c>
    </row>
    <row r="104" spans="1:4" x14ac:dyDescent="0.25">
      <c r="A104" t="s">
        <v>0</v>
      </c>
      <c r="B104" t="s">
        <v>6</v>
      </c>
      <c r="C104">
        <v>40</v>
      </c>
      <c r="D104">
        <v>40.94</v>
      </c>
    </row>
    <row r="105" spans="1:4" x14ac:dyDescent="0.25">
      <c r="A105" t="s">
        <v>0</v>
      </c>
      <c r="B105" t="s">
        <v>6</v>
      </c>
      <c r="C105">
        <v>40</v>
      </c>
      <c r="D105">
        <v>41.32</v>
      </c>
    </row>
    <row r="106" spans="1:4" x14ac:dyDescent="0.25">
      <c r="A106" t="s">
        <v>0</v>
      </c>
      <c r="B106" t="s">
        <v>6</v>
      </c>
      <c r="C106">
        <v>40</v>
      </c>
      <c r="D106">
        <v>40.35</v>
      </c>
    </row>
    <row r="107" spans="1:4" x14ac:dyDescent="0.25">
      <c r="A107" t="s">
        <v>0</v>
      </c>
      <c r="B107" t="s">
        <v>6</v>
      </c>
      <c r="C107">
        <v>40</v>
      </c>
      <c r="D107">
        <v>40.950000000000003</v>
      </c>
    </row>
    <row r="108" spans="1:4" x14ac:dyDescent="0.25">
      <c r="A108" t="s">
        <v>0</v>
      </c>
      <c r="B108" t="s">
        <v>6</v>
      </c>
      <c r="C108">
        <v>40</v>
      </c>
      <c r="D108">
        <v>42.16</v>
      </c>
    </row>
    <row r="109" spans="1:4" x14ac:dyDescent="0.25">
      <c r="A109" t="s">
        <v>0</v>
      </c>
      <c r="B109" t="s">
        <v>6</v>
      </c>
      <c r="C109">
        <v>40</v>
      </c>
      <c r="D109">
        <v>41.36</v>
      </c>
    </row>
    <row r="110" spans="1:4" x14ac:dyDescent="0.25">
      <c r="A110" t="s">
        <v>0</v>
      </c>
      <c r="B110" t="s">
        <v>6</v>
      </c>
      <c r="C110">
        <v>40</v>
      </c>
      <c r="D110">
        <v>41.6</v>
      </c>
    </row>
    <row r="111" spans="1:4" x14ac:dyDescent="0.25">
      <c r="A111" t="s">
        <v>0</v>
      </c>
      <c r="B111" t="s">
        <v>6</v>
      </c>
      <c r="C111">
        <v>40</v>
      </c>
      <c r="D111">
        <v>42.43</v>
      </c>
    </row>
    <row r="112" spans="1:4" x14ac:dyDescent="0.25">
      <c r="A112" t="s">
        <v>0</v>
      </c>
      <c r="B112" t="s">
        <v>6</v>
      </c>
      <c r="C112">
        <v>40</v>
      </c>
      <c r="D112">
        <v>41.6</v>
      </c>
    </row>
    <row r="113" spans="1:5" x14ac:dyDescent="0.25">
      <c r="A113" t="s">
        <v>0</v>
      </c>
      <c r="B113" t="s">
        <v>6</v>
      </c>
      <c r="C113">
        <v>40</v>
      </c>
      <c r="D113">
        <v>41.29</v>
      </c>
    </row>
    <row r="114" spans="1:5" x14ac:dyDescent="0.25">
      <c r="A114" t="s">
        <v>0</v>
      </c>
      <c r="B114" t="s">
        <v>6</v>
      </c>
      <c r="C114">
        <v>40</v>
      </c>
      <c r="D114">
        <v>41.39</v>
      </c>
      <c r="E114">
        <f>ABS(_xlfn.STDEV.P(D93:D114))*100/ABS(AVERAGE(D93:D114))</f>
        <v>1.4624959506050768</v>
      </c>
    </row>
    <row r="115" spans="1:5" x14ac:dyDescent="0.25">
      <c r="A115" t="s">
        <v>0</v>
      </c>
      <c r="B115" t="s">
        <v>6</v>
      </c>
      <c r="C115">
        <v>60</v>
      </c>
      <c r="D115">
        <v>60</v>
      </c>
    </row>
    <row r="116" spans="1:5" x14ac:dyDescent="0.25">
      <c r="A116" t="s">
        <v>0</v>
      </c>
      <c r="B116" t="s">
        <v>6</v>
      </c>
      <c r="C116">
        <v>60</v>
      </c>
      <c r="D116">
        <v>63.88</v>
      </c>
    </row>
    <row r="117" spans="1:5" x14ac:dyDescent="0.25">
      <c r="A117" t="s">
        <v>0</v>
      </c>
      <c r="B117" t="s">
        <v>6</v>
      </c>
      <c r="C117">
        <v>60</v>
      </c>
      <c r="D117">
        <v>61.35</v>
      </c>
    </row>
    <row r="118" spans="1:5" x14ac:dyDescent="0.25">
      <c r="A118" t="s">
        <v>0</v>
      </c>
      <c r="B118" t="s">
        <v>6</v>
      </c>
      <c r="C118">
        <v>60</v>
      </c>
      <c r="D118">
        <v>61.13</v>
      </c>
    </row>
    <row r="119" spans="1:5" x14ac:dyDescent="0.25">
      <c r="A119" t="s">
        <v>0</v>
      </c>
      <c r="B119" t="s">
        <v>6</v>
      </c>
      <c r="C119">
        <v>60</v>
      </c>
      <c r="D119">
        <v>61.25</v>
      </c>
    </row>
    <row r="120" spans="1:5" x14ac:dyDescent="0.25">
      <c r="A120" t="s">
        <v>0</v>
      </c>
      <c r="B120" t="s">
        <v>6</v>
      </c>
      <c r="C120">
        <v>60</v>
      </c>
      <c r="D120">
        <v>61.73</v>
      </c>
    </row>
    <row r="121" spans="1:5" x14ac:dyDescent="0.25">
      <c r="A121" t="s">
        <v>0</v>
      </c>
      <c r="B121" t="s">
        <v>6</v>
      </c>
      <c r="C121">
        <v>60</v>
      </c>
      <c r="D121">
        <v>61.03</v>
      </c>
    </row>
    <row r="122" spans="1:5" x14ac:dyDescent="0.25">
      <c r="A122" t="s">
        <v>0</v>
      </c>
      <c r="B122" t="s">
        <v>6</v>
      </c>
      <c r="C122">
        <v>60</v>
      </c>
      <c r="D122">
        <v>60.95</v>
      </c>
    </row>
    <row r="123" spans="1:5" x14ac:dyDescent="0.25">
      <c r="A123" t="s">
        <v>0</v>
      </c>
      <c r="B123" t="s">
        <v>6</v>
      </c>
      <c r="C123">
        <v>60</v>
      </c>
      <c r="D123">
        <v>62.09</v>
      </c>
    </row>
    <row r="124" spans="1:5" x14ac:dyDescent="0.25">
      <c r="A124" t="s">
        <v>0</v>
      </c>
      <c r="B124" t="s">
        <v>6</v>
      </c>
      <c r="C124">
        <v>60</v>
      </c>
      <c r="D124">
        <v>61.68</v>
      </c>
    </row>
    <row r="125" spans="1:5" x14ac:dyDescent="0.25">
      <c r="A125" t="s">
        <v>0</v>
      </c>
      <c r="B125" t="s">
        <v>6</v>
      </c>
      <c r="C125">
        <v>60</v>
      </c>
      <c r="D125">
        <v>61.11</v>
      </c>
    </row>
    <row r="126" spans="1:5" x14ac:dyDescent="0.25">
      <c r="A126" t="s">
        <v>0</v>
      </c>
      <c r="B126" t="s">
        <v>6</v>
      </c>
      <c r="C126">
        <v>60</v>
      </c>
      <c r="D126">
        <v>61.15</v>
      </c>
    </row>
    <row r="127" spans="1:5" x14ac:dyDescent="0.25">
      <c r="A127" t="s">
        <v>0</v>
      </c>
      <c r="B127" t="s">
        <v>6</v>
      </c>
      <c r="C127">
        <v>60</v>
      </c>
      <c r="D127">
        <v>61.26</v>
      </c>
    </row>
    <row r="128" spans="1:5" x14ac:dyDescent="0.25">
      <c r="A128" t="s">
        <v>0</v>
      </c>
      <c r="B128" t="s">
        <v>6</v>
      </c>
      <c r="C128">
        <v>60</v>
      </c>
      <c r="D128">
        <v>60.76</v>
      </c>
    </row>
    <row r="129" spans="1:5" x14ac:dyDescent="0.25">
      <c r="A129" t="s">
        <v>0</v>
      </c>
      <c r="B129" t="s">
        <v>6</v>
      </c>
      <c r="C129">
        <v>60</v>
      </c>
      <c r="D129">
        <v>60.67</v>
      </c>
    </row>
    <row r="130" spans="1:5" x14ac:dyDescent="0.25">
      <c r="A130" t="s">
        <v>0</v>
      </c>
      <c r="B130" t="s">
        <v>6</v>
      </c>
      <c r="C130">
        <v>60</v>
      </c>
      <c r="D130">
        <v>62.03</v>
      </c>
    </row>
    <row r="131" spans="1:5" x14ac:dyDescent="0.25">
      <c r="A131" t="s">
        <v>0</v>
      </c>
      <c r="B131" t="s">
        <v>6</v>
      </c>
      <c r="C131">
        <v>60</v>
      </c>
      <c r="D131">
        <v>61.21</v>
      </c>
    </row>
    <row r="132" spans="1:5" x14ac:dyDescent="0.25">
      <c r="A132" t="s">
        <v>0</v>
      </c>
      <c r="B132" t="s">
        <v>6</v>
      </c>
      <c r="C132">
        <v>60</v>
      </c>
      <c r="D132">
        <v>61.17</v>
      </c>
      <c r="E132">
        <f>ABS(_xlfn.STDEV.P(D115:D132))*100/ABS(AVERAGE(D115:D132))</f>
        <v>1.2609206235222434</v>
      </c>
    </row>
    <row r="133" spans="1:5" x14ac:dyDescent="0.25">
      <c r="A133" t="s">
        <v>0</v>
      </c>
      <c r="B133" t="s">
        <v>6</v>
      </c>
      <c r="C133">
        <v>80</v>
      </c>
      <c r="D133">
        <v>85.06</v>
      </c>
    </row>
    <row r="134" spans="1:5" x14ac:dyDescent="0.25">
      <c r="A134" t="s">
        <v>0</v>
      </c>
      <c r="B134" t="s">
        <v>6</v>
      </c>
      <c r="C134">
        <v>80</v>
      </c>
      <c r="D134">
        <v>84.44</v>
      </c>
    </row>
    <row r="135" spans="1:5" x14ac:dyDescent="0.25">
      <c r="A135" t="s">
        <v>0</v>
      </c>
      <c r="B135" t="s">
        <v>6</v>
      </c>
      <c r="C135">
        <v>80</v>
      </c>
      <c r="D135">
        <v>84.34</v>
      </c>
    </row>
    <row r="136" spans="1:5" x14ac:dyDescent="0.25">
      <c r="A136" t="s">
        <v>0</v>
      </c>
      <c r="B136" t="s">
        <v>6</v>
      </c>
      <c r="C136">
        <v>80</v>
      </c>
      <c r="D136">
        <v>82.07</v>
      </c>
    </row>
    <row r="137" spans="1:5" x14ac:dyDescent="0.25">
      <c r="A137" t="s">
        <v>0</v>
      </c>
      <c r="B137" t="s">
        <v>6</v>
      </c>
      <c r="C137">
        <v>80</v>
      </c>
      <c r="D137">
        <v>82.97</v>
      </c>
    </row>
    <row r="138" spans="1:5" x14ac:dyDescent="0.25">
      <c r="A138" t="s">
        <v>0</v>
      </c>
      <c r="B138" t="s">
        <v>6</v>
      </c>
      <c r="C138">
        <v>80</v>
      </c>
      <c r="D138">
        <v>82.81</v>
      </c>
    </row>
    <row r="139" spans="1:5" x14ac:dyDescent="0.25">
      <c r="A139" t="s">
        <v>0</v>
      </c>
      <c r="B139" t="s">
        <v>6</v>
      </c>
      <c r="C139">
        <v>80</v>
      </c>
      <c r="D139">
        <v>82.95</v>
      </c>
    </row>
    <row r="140" spans="1:5" x14ac:dyDescent="0.25">
      <c r="A140" t="s">
        <v>0</v>
      </c>
      <c r="B140" t="s">
        <v>6</v>
      </c>
      <c r="C140">
        <v>80</v>
      </c>
      <c r="D140">
        <v>82.44</v>
      </c>
    </row>
    <row r="141" spans="1:5" x14ac:dyDescent="0.25">
      <c r="A141" t="s">
        <v>0</v>
      </c>
      <c r="B141" t="s">
        <v>6</v>
      </c>
      <c r="C141">
        <v>80</v>
      </c>
      <c r="D141">
        <v>82.45</v>
      </c>
    </row>
    <row r="142" spans="1:5" x14ac:dyDescent="0.25">
      <c r="A142" t="s">
        <v>0</v>
      </c>
      <c r="B142" t="s">
        <v>6</v>
      </c>
      <c r="C142">
        <v>80</v>
      </c>
      <c r="D142">
        <v>82.1</v>
      </c>
    </row>
    <row r="143" spans="1:5" x14ac:dyDescent="0.25">
      <c r="A143" t="s">
        <v>0</v>
      </c>
      <c r="B143" t="s">
        <v>6</v>
      </c>
      <c r="C143">
        <v>80</v>
      </c>
      <c r="D143">
        <v>81.56</v>
      </c>
    </row>
    <row r="144" spans="1:5" x14ac:dyDescent="0.25">
      <c r="A144" t="s">
        <v>0</v>
      </c>
      <c r="B144" t="s">
        <v>6</v>
      </c>
      <c r="C144">
        <v>80</v>
      </c>
      <c r="D144">
        <v>81.88</v>
      </c>
    </row>
    <row r="145" spans="1:5" x14ac:dyDescent="0.25">
      <c r="A145" t="s">
        <v>0</v>
      </c>
      <c r="B145" t="s">
        <v>6</v>
      </c>
      <c r="C145">
        <v>80</v>
      </c>
      <c r="D145">
        <v>81.72</v>
      </c>
    </row>
    <row r="146" spans="1:5" x14ac:dyDescent="0.25">
      <c r="A146" t="s">
        <v>0</v>
      </c>
      <c r="B146" t="s">
        <v>6</v>
      </c>
      <c r="C146">
        <v>80</v>
      </c>
      <c r="D146">
        <v>84.39</v>
      </c>
      <c r="E146">
        <f>ABS(_xlfn.STDEV.P(D133:D146))*100/ABS(AVERAGE(D133:D146))</f>
        <v>1.3400139765615933</v>
      </c>
    </row>
    <row r="147" spans="1:5" x14ac:dyDescent="0.25">
      <c r="A147" t="s">
        <v>3</v>
      </c>
      <c r="B147" t="s">
        <v>6</v>
      </c>
      <c r="C147">
        <v>-20</v>
      </c>
      <c r="D147">
        <v>-20.96</v>
      </c>
    </row>
    <row r="148" spans="1:5" x14ac:dyDescent="0.25">
      <c r="A148" t="s">
        <v>3</v>
      </c>
      <c r="B148" t="s">
        <v>6</v>
      </c>
      <c r="C148">
        <v>-20</v>
      </c>
      <c r="D148">
        <v>-21.02</v>
      </c>
    </row>
    <row r="149" spans="1:5" x14ac:dyDescent="0.25">
      <c r="A149" t="s">
        <v>3</v>
      </c>
      <c r="B149" t="s">
        <v>6</v>
      </c>
      <c r="C149">
        <v>-20</v>
      </c>
      <c r="D149">
        <v>-20.84</v>
      </c>
    </row>
    <row r="150" spans="1:5" x14ac:dyDescent="0.25">
      <c r="A150" t="s">
        <v>3</v>
      </c>
      <c r="B150" t="s">
        <v>6</v>
      </c>
      <c r="C150">
        <v>-20</v>
      </c>
      <c r="D150">
        <v>-20.54</v>
      </c>
    </row>
    <row r="151" spans="1:5" x14ac:dyDescent="0.25">
      <c r="A151" t="s">
        <v>3</v>
      </c>
      <c r="B151" t="s">
        <v>6</v>
      </c>
      <c r="C151">
        <v>-20</v>
      </c>
      <c r="D151">
        <v>-20.36</v>
      </c>
    </row>
    <row r="152" spans="1:5" x14ac:dyDescent="0.25">
      <c r="A152" t="s">
        <v>3</v>
      </c>
      <c r="B152" t="s">
        <v>6</v>
      </c>
      <c r="C152">
        <v>-20</v>
      </c>
      <c r="D152">
        <v>-20.059999999999999</v>
      </c>
    </row>
    <row r="153" spans="1:5" x14ac:dyDescent="0.25">
      <c r="A153" t="s">
        <v>3</v>
      </c>
      <c r="B153" t="s">
        <v>6</v>
      </c>
      <c r="C153">
        <v>-20</v>
      </c>
      <c r="D153">
        <v>-20.69</v>
      </c>
    </row>
    <row r="154" spans="1:5" x14ac:dyDescent="0.25">
      <c r="A154" t="s">
        <v>3</v>
      </c>
      <c r="B154" t="s">
        <v>6</v>
      </c>
      <c r="C154">
        <v>-20</v>
      </c>
      <c r="D154">
        <v>-20.79</v>
      </c>
    </row>
    <row r="155" spans="1:5" x14ac:dyDescent="0.25">
      <c r="A155" t="s">
        <v>3</v>
      </c>
      <c r="B155" t="s">
        <v>6</v>
      </c>
      <c r="C155">
        <v>-20</v>
      </c>
      <c r="D155">
        <v>-20.74</v>
      </c>
    </row>
    <row r="156" spans="1:5" x14ac:dyDescent="0.25">
      <c r="A156" t="s">
        <v>3</v>
      </c>
      <c r="B156" t="s">
        <v>6</v>
      </c>
      <c r="C156">
        <v>-20</v>
      </c>
      <c r="D156">
        <v>-20.71</v>
      </c>
    </row>
    <row r="157" spans="1:5" x14ac:dyDescent="0.25">
      <c r="A157" t="s">
        <v>3</v>
      </c>
      <c r="B157" t="s">
        <v>6</v>
      </c>
      <c r="C157">
        <v>-20</v>
      </c>
      <c r="D157">
        <v>-20.56</v>
      </c>
    </row>
    <row r="158" spans="1:5" x14ac:dyDescent="0.25">
      <c r="A158" t="s">
        <v>3</v>
      </c>
      <c r="B158" t="s">
        <v>6</v>
      </c>
      <c r="C158">
        <v>-20</v>
      </c>
      <c r="D158">
        <v>-20.85</v>
      </c>
    </row>
    <row r="159" spans="1:5" x14ac:dyDescent="0.25">
      <c r="A159" t="s">
        <v>3</v>
      </c>
      <c r="B159" t="s">
        <v>6</v>
      </c>
      <c r="C159">
        <v>-20</v>
      </c>
      <c r="D159">
        <v>-20.51</v>
      </c>
    </row>
    <row r="160" spans="1:5" x14ac:dyDescent="0.25">
      <c r="A160" t="s">
        <v>3</v>
      </c>
      <c r="B160" t="s">
        <v>6</v>
      </c>
      <c r="C160">
        <v>-20</v>
      </c>
      <c r="D160">
        <v>-19.82</v>
      </c>
    </row>
    <row r="161" spans="1:5" x14ac:dyDescent="0.25">
      <c r="A161" t="s">
        <v>3</v>
      </c>
      <c r="B161" t="s">
        <v>6</v>
      </c>
      <c r="C161">
        <v>-20</v>
      </c>
      <c r="D161">
        <v>-20.13</v>
      </c>
    </row>
    <row r="162" spans="1:5" x14ac:dyDescent="0.25">
      <c r="A162" t="s">
        <v>3</v>
      </c>
      <c r="B162" t="s">
        <v>6</v>
      </c>
      <c r="C162">
        <v>-20</v>
      </c>
      <c r="D162">
        <v>-19.989999999999998</v>
      </c>
    </row>
    <row r="163" spans="1:5" x14ac:dyDescent="0.25">
      <c r="A163" t="s">
        <v>3</v>
      </c>
      <c r="B163" t="s">
        <v>6</v>
      </c>
      <c r="C163">
        <v>-20</v>
      </c>
      <c r="D163">
        <v>-19.829999999999998</v>
      </c>
    </row>
    <row r="164" spans="1:5" x14ac:dyDescent="0.25">
      <c r="A164" t="s">
        <v>3</v>
      </c>
      <c r="B164" t="s">
        <v>6</v>
      </c>
      <c r="C164">
        <v>-20</v>
      </c>
      <c r="D164">
        <v>-19.62</v>
      </c>
    </row>
    <row r="165" spans="1:5" x14ac:dyDescent="0.25">
      <c r="A165" t="s">
        <v>3</v>
      </c>
      <c r="B165" t="s">
        <v>6</v>
      </c>
      <c r="C165">
        <v>-20</v>
      </c>
      <c r="D165">
        <v>-19.87</v>
      </c>
    </row>
    <row r="166" spans="1:5" x14ac:dyDescent="0.25">
      <c r="A166" t="s">
        <v>3</v>
      </c>
      <c r="B166" t="s">
        <v>6</v>
      </c>
      <c r="C166">
        <v>-20</v>
      </c>
      <c r="D166">
        <v>-19.87</v>
      </c>
    </row>
    <row r="167" spans="1:5" x14ac:dyDescent="0.25">
      <c r="A167" t="s">
        <v>3</v>
      </c>
      <c r="B167" t="s">
        <v>6</v>
      </c>
      <c r="C167">
        <v>-20</v>
      </c>
      <c r="D167">
        <v>-20.420000000000002</v>
      </c>
      <c r="E167">
        <f>ABS(_xlfn.STDEV.P(D149:D167))*100/ABS(AVERAGE(D149:D167))</f>
        <v>1.9510680693511548</v>
      </c>
    </row>
    <row r="168" spans="1:5" x14ac:dyDescent="0.25">
      <c r="A168" t="s">
        <v>3</v>
      </c>
      <c r="B168" t="s">
        <v>6</v>
      </c>
      <c r="C168">
        <v>-40</v>
      </c>
      <c r="D168">
        <v>-41.76</v>
      </c>
    </row>
    <row r="169" spans="1:5" x14ac:dyDescent="0.25">
      <c r="A169" t="s">
        <v>3</v>
      </c>
      <c r="B169" t="s">
        <v>6</v>
      </c>
      <c r="C169">
        <v>-40</v>
      </c>
      <c r="D169">
        <v>-42.16</v>
      </c>
    </row>
    <row r="170" spans="1:5" x14ac:dyDescent="0.25">
      <c r="A170" t="s">
        <v>3</v>
      </c>
      <c r="B170" t="s">
        <v>6</v>
      </c>
      <c r="C170">
        <v>-40</v>
      </c>
      <c r="D170">
        <v>-42.21</v>
      </c>
    </row>
    <row r="171" spans="1:5" x14ac:dyDescent="0.25">
      <c r="A171" t="s">
        <v>3</v>
      </c>
      <c r="B171" t="s">
        <v>6</v>
      </c>
      <c r="C171">
        <v>-40</v>
      </c>
      <c r="D171">
        <v>-42.69</v>
      </c>
    </row>
    <row r="172" spans="1:5" x14ac:dyDescent="0.25">
      <c r="A172" t="s">
        <v>3</v>
      </c>
      <c r="B172" t="s">
        <v>6</v>
      </c>
      <c r="C172">
        <v>-40</v>
      </c>
      <c r="D172">
        <v>-41.16</v>
      </c>
    </row>
    <row r="173" spans="1:5" x14ac:dyDescent="0.25">
      <c r="A173" t="s">
        <v>3</v>
      </c>
      <c r="B173" t="s">
        <v>6</v>
      </c>
      <c r="C173">
        <v>-40</v>
      </c>
      <c r="D173">
        <v>-40.799999999999997</v>
      </c>
    </row>
    <row r="174" spans="1:5" x14ac:dyDescent="0.25">
      <c r="A174" t="s">
        <v>3</v>
      </c>
      <c r="B174" t="s">
        <v>6</v>
      </c>
      <c r="C174">
        <v>-40</v>
      </c>
      <c r="D174">
        <v>-40.97</v>
      </c>
    </row>
    <row r="175" spans="1:5" x14ac:dyDescent="0.25">
      <c r="A175" t="s">
        <v>3</v>
      </c>
      <c r="B175" t="s">
        <v>6</v>
      </c>
      <c r="C175">
        <v>-40</v>
      </c>
      <c r="D175">
        <v>-42.94</v>
      </c>
    </row>
    <row r="176" spans="1:5" x14ac:dyDescent="0.25">
      <c r="A176" t="s">
        <v>3</v>
      </c>
      <c r="B176" t="s">
        <v>6</v>
      </c>
      <c r="C176">
        <v>-40</v>
      </c>
      <c r="D176">
        <v>-41.96</v>
      </c>
    </row>
    <row r="177" spans="1:5" x14ac:dyDescent="0.25">
      <c r="A177" t="s">
        <v>3</v>
      </c>
      <c r="B177" t="s">
        <v>6</v>
      </c>
      <c r="C177">
        <v>-40</v>
      </c>
      <c r="D177">
        <v>-40.97</v>
      </c>
    </row>
    <row r="178" spans="1:5" x14ac:dyDescent="0.25">
      <c r="A178" t="s">
        <v>3</v>
      </c>
      <c r="B178" t="s">
        <v>6</v>
      </c>
      <c r="C178">
        <v>-40</v>
      </c>
      <c r="D178">
        <v>-41.69</v>
      </c>
    </row>
    <row r="179" spans="1:5" x14ac:dyDescent="0.25">
      <c r="A179" t="s">
        <v>3</v>
      </c>
      <c r="B179" t="s">
        <v>6</v>
      </c>
      <c r="C179">
        <v>-40</v>
      </c>
      <c r="D179">
        <v>-41.15</v>
      </c>
      <c r="E179">
        <f>ABS(_xlfn.STDEV.P(D168:D179))*100/ABS(AVERAGE(D168:D179))</f>
        <v>1.6277795831129527</v>
      </c>
    </row>
    <row r="180" spans="1:5" x14ac:dyDescent="0.25">
      <c r="A180" t="s">
        <v>3</v>
      </c>
      <c r="B180" t="s">
        <v>6</v>
      </c>
      <c r="C180">
        <v>-60</v>
      </c>
      <c r="D180">
        <v>-62.4</v>
      </c>
    </row>
    <row r="181" spans="1:5" x14ac:dyDescent="0.25">
      <c r="A181" t="s">
        <v>3</v>
      </c>
      <c r="B181" t="s">
        <v>6</v>
      </c>
      <c r="C181">
        <v>-60</v>
      </c>
      <c r="D181">
        <v>-64.42</v>
      </c>
    </row>
    <row r="182" spans="1:5" x14ac:dyDescent="0.25">
      <c r="A182" t="s">
        <v>3</v>
      </c>
      <c r="B182" t="s">
        <v>6</v>
      </c>
      <c r="C182">
        <v>-60</v>
      </c>
      <c r="D182">
        <v>-64.3</v>
      </c>
    </row>
    <row r="183" spans="1:5" x14ac:dyDescent="0.25">
      <c r="A183" t="s">
        <v>3</v>
      </c>
      <c r="B183" t="s">
        <v>6</v>
      </c>
      <c r="C183">
        <v>-60</v>
      </c>
      <c r="D183">
        <v>-63.86</v>
      </c>
    </row>
    <row r="184" spans="1:5" x14ac:dyDescent="0.25">
      <c r="A184" t="s">
        <v>3</v>
      </c>
      <c r="B184" t="s">
        <v>6</v>
      </c>
      <c r="C184">
        <v>-60</v>
      </c>
      <c r="D184">
        <v>-64.819999999999993</v>
      </c>
    </row>
    <row r="185" spans="1:5" x14ac:dyDescent="0.25">
      <c r="A185" t="s">
        <v>3</v>
      </c>
      <c r="B185" t="s">
        <v>6</v>
      </c>
      <c r="C185">
        <v>-60</v>
      </c>
      <c r="D185">
        <v>-64.599999999999994</v>
      </c>
    </row>
    <row r="186" spans="1:5" x14ac:dyDescent="0.25">
      <c r="A186" t="s">
        <v>3</v>
      </c>
      <c r="B186" t="s">
        <v>6</v>
      </c>
      <c r="C186">
        <v>-60</v>
      </c>
      <c r="D186">
        <v>-64.989999999999995</v>
      </c>
    </row>
    <row r="187" spans="1:5" x14ac:dyDescent="0.25">
      <c r="A187" t="s">
        <v>3</v>
      </c>
      <c r="B187" t="s">
        <v>6</v>
      </c>
      <c r="C187">
        <v>-60</v>
      </c>
      <c r="D187">
        <v>-64.44</v>
      </c>
    </row>
    <row r="188" spans="1:5" x14ac:dyDescent="0.25">
      <c r="A188" t="s">
        <v>3</v>
      </c>
      <c r="B188" t="s">
        <v>6</v>
      </c>
      <c r="C188">
        <v>-60</v>
      </c>
      <c r="D188">
        <v>-66.73</v>
      </c>
    </row>
    <row r="189" spans="1:5" x14ac:dyDescent="0.25">
      <c r="A189" t="s">
        <v>3</v>
      </c>
      <c r="B189" t="s">
        <v>6</v>
      </c>
      <c r="C189">
        <v>-60</v>
      </c>
      <c r="D189">
        <v>-65.900000000000006</v>
      </c>
    </row>
    <row r="190" spans="1:5" x14ac:dyDescent="0.25">
      <c r="A190" t="s">
        <v>3</v>
      </c>
      <c r="B190" t="s">
        <v>6</v>
      </c>
      <c r="C190">
        <v>-60</v>
      </c>
      <c r="D190">
        <v>-67.67</v>
      </c>
      <c r="E190">
        <f>ABS(_xlfn.STDEV.P(D180:D190))*100/ABS(AVERAGE(D180:D190))</f>
        <v>2.0901919131376947</v>
      </c>
    </row>
    <row r="191" spans="1:5" x14ac:dyDescent="0.25">
      <c r="A191" t="s">
        <v>3</v>
      </c>
      <c r="B191" t="s">
        <v>6</v>
      </c>
      <c r="C191">
        <v>-80</v>
      </c>
      <c r="D191">
        <v>-84.28</v>
      </c>
    </row>
    <row r="192" spans="1:5" x14ac:dyDescent="0.25">
      <c r="A192" t="s">
        <v>3</v>
      </c>
      <c r="B192" t="s">
        <v>6</v>
      </c>
      <c r="C192">
        <v>-80</v>
      </c>
      <c r="D192">
        <v>-84.63</v>
      </c>
    </row>
    <row r="193" spans="1:5" x14ac:dyDescent="0.25">
      <c r="A193" t="s">
        <v>3</v>
      </c>
      <c r="B193" t="s">
        <v>6</v>
      </c>
      <c r="C193">
        <v>-80</v>
      </c>
      <c r="D193">
        <v>-86.31</v>
      </c>
    </row>
    <row r="194" spans="1:5" x14ac:dyDescent="0.25">
      <c r="A194" t="s">
        <v>3</v>
      </c>
      <c r="B194" t="s">
        <v>6</v>
      </c>
      <c r="C194">
        <v>-80</v>
      </c>
      <c r="D194">
        <v>-84.66</v>
      </c>
    </row>
    <row r="195" spans="1:5" x14ac:dyDescent="0.25">
      <c r="A195" t="s">
        <v>3</v>
      </c>
      <c r="B195" t="s">
        <v>6</v>
      </c>
      <c r="C195">
        <v>-80</v>
      </c>
      <c r="D195">
        <v>-85.14</v>
      </c>
    </row>
    <row r="196" spans="1:5" x14ac:dyDescent="0.25">
      <c r="A196" t="s">
        <v>3</v>
      </c>
      <c r="B196" t="s">
        <v>6</v>
      </c>
      <c r="C196">
        <v>-80</v>
      </c>
      <c r="D196">
        <v>-84.99</v>
      </c>
    </row>
    <row r="197" spans="1:5" x14ac:dyDescent="0.25">
      <c r="A197" t="s">
        <v>3</v>
      </c>
      <c r="B197" t="s">
        <v>6</v>
      </c>
      <c r="C197">
        <v>-80</v>
      </c>
      <c r="D197">
        <v>-84.9</v>
      </c>
    </row>
    <row r="198" spans="1:5" x14ac:dyDescent="0.25">
      <c r="A198" t="s">
        <v>3</v>
      </c>
      <c r="B198" t="s">
        <v>6</v>
      </c>
      <c r="C198">
        <v>-80</v>
      </c>
      <c r="D198">
        <v>-86.33</v>
      </c>
    </row>
    <row r="199" spans="1:5" x14ac:dyDescent="0.25">
      <c r="A199" t="s">
        <v>3</v>
      </c>
      <c r="B199" t="s">
        <v>6</v>
      </c>
      <c r="C199">
        <v>-80</v>
      </c>
      <c r="D199">
        <v>-86.46</v>
      </c>
    </row>
    <row r="200" spans="1:5" x14ac:dyDescent="0.25">
      <c r="A200" t="s">
        <v>3</v>
      </c>
      <c r="B200" t="s">
        <v>6</v>
      </c>
      <c r="C200">
        <v>-80</v>
      </c>
      <c r="D200">
        <v>-86.19</v>
      </c>
    </row>
    <row r="201" spans="1:5" x14ac:dyDescent="0.25">
      <c r="A201" t="s">
        <v>3</v>
      </c>
      <c r="B201" t="s">
        <v>6</v>
      </c>
      <c r="C201">
        <v>-80</v>
      </c>
      <c r="D201">
        <v>-85.49</v>
      </c>
    </row>
    <row r="202" spans="1:5" x14ac:dyDescent="0.25">
      <c r="A202" t="s">
        <v>3</v>
      </c>
      <c r="B202" t="s">
        <v>6</v>
      </c>
      <c r="C202">
        <v>-80</v>
      </c>
      <c r="D202">
        <v>-85.54</v>
      </c>
      <c r="E202">
        <f>ABS(_xlfn.STDEV.P(D192:D202))*100/ABS(AVERAGE(D192:D202))</f>
        <v>0.78485017785327926</v>
      </c>
    </row>
    <row r="203" spans="1:5" x14ac:dyDescent="0.25">
      <c r="A203" t="s">
        <v>3</v>
      </c>
      <c r="B203" t="s">
        <v>6</v>
      </c>
      <c r="C203">
        <v>20</v>
      </c>
      <c r="D203">
        <v>19.29</v>
      </c>
    </row>
    <row r="204" spans="1:5" x14ac:dyDescent="0.25">
      <c r="A204" t="s">
        <v>3</v>
      </c>
      <c r="B204" t="s">
        <v>6</v>
      </c>
      <c r="C204">
        <v>20</v>
      </c>
      <c r="D204">
        <v>19.11</v>
      </c>
    </row>
    <row r="205" spans="1:5" x14ac:dyDescent="0.25">
      <c r="A205" t="s">
        <v>3</v>
      </c>
      <c r="B205" t="s">
        <v>6</v>
      </c>
      <c r="C205">
        <v>20</v>
      </c>
      <c r="D205">
        <v>19.47</v>
      </c>
    </row>
    <row r="206" spans="1:5" x14ac:dyDescent="0.25">
      <c r="A206" t="s">
        <v>3</v>
      </c>
      <c r="B206" t="s">
        <v>6</v>
      </c>
      <c r="C206">
        <v>20</v>
      </c>
      <c r="D206">
        <v>19.440000000000001</v>
      </c>
    </row>
    <row r="207" spans="1:5" x14ac:dyDescent="0.25">
      <c r="A207" t="s">
        <v>3</v>
      </c>
      <c r="B207" t="s">
        <v>6</v>
      </c>
      <c r="C207">
        <v>20</v>
      </c>
      <c r="D207">
        <v>19.95</v>
      </c>
    </row>
    <row r="208" spans="1:5" x14ac:dyDescent="0.25">
      <c r="A208" t="s">
        <v>3</v>
      </c>
      <c r="B208" t="s">
        <v>6</v>
      </c>
      <c r="C208">
        <v>20</v>
      </c>
      <c r="D208">
        <v>19.760000000000002</v>
      </c>
    </row>
    <row r="209" spans="1:5" x14ac:dyDescent="0.25">
      <c r="A209" t="s">
        <v>3</v>
      </c>
      <c r="B209" t="s">
        <v>6</v>
      </c>
      <c r="C209">
        <v>20</v>
      </c>
      <c r="D209">
        <v>19.93</v>
      </c>
    </row>
    <row r="210" spans="1:5" x14ac:dyDescent="0.25">
      <c r="A210" t="s">
        <v>3</v>
      </c>
      <c r="B210" t="s">
        <v>6</v>
      </c>
      <c r="C210">
        <v>20</v>
      </c>
      <c r="D210">
        <v>19.600000000000001</v>
      </c>
    </row>
    <row r="211" spans="1:5" x14ac:dyDescent="0.25">
      <c r="A211" t="s">
        <v>3</v>
      </c>
      <c r="B211" t="s">
        <v>6</v>
      </c>
      <c r="C211">
        <v>20</v>
      </c>
      <c r="D211">
        <v>19.29</v>
      </c>
    </row>
    <row r="212" spans="1:5" x14ac:dyDescent="0.25">
      <c r="A212" t="s">
        <v>3</v>
      </c>
      <c r="B212" t="s">
        <v>6</v>
      </c>
      <c r="C212">
        <v>20</v>
      </c>
      <c r="D212">
        <v>19.28</v>
      </c>
    </row>
    <row r="213" spans="1:5" x14ac:dyDescent="0.25">
      <c r="A213" t="s">
        <v>3</v>
      </c>
      <c r="B213" t="s">
        <v>6</v>
      </c>
      <c r="C213">
        <v>20</v>
      </c>
      <c r="D213">
        <v>19.420000000000002</v>
      </c>
    </row>
    <row r="214" spans="1:5" x14ac:dyDescent="0.25">
      <c r="A214" t="s">
        <v>3</v>
      </c>
      <c r="B214" t="s">
        <v>6</v>
      </c>
      <c r="C214">
        <v>20</v>
      </c>
      <c r="D214">
        <v>19.78</v>
      </c>
    </row>
    <row r="215" spans="1:5" x14ac:dyDescent="0.25">
      <c r="A215" t="s">
        <v>3</v>
      </c>
      <c r="B215" t="s">
        <v>6</v>
      </c>
      <c r="C215">
        <v>20</v>
      </c>
      <c r="D215">
        <v>19.739999999999998</v>
      </c>
    </row>
    <row r="216" spans="1:5" x14ac:dyDescent="0.25">
      <c r="A216" t="s">
        <v>3</v>
      </c>
      <c r="B216" t="s">
        <v>6</v>
      </c>
      <c r="C216">
        <v>20</v>
      </c>
      <c r="D216">
        <v>19.09</v>
      </c>
    </row>
    <row r="217" spans="1:5" x14ac:dyDescent="0.25">
      <c r="A217" t="s">
        <v>3</v>
      </c>
      <c r="B217" t="s">
        <v>6</v>
      </c>
      <c r="C217">
        <v>20</v>
      </c>
      <c r="D217">
        <v>19.63</v>
      </c>
    </row>
    <row r="218" spans="1:5" x14ac:dyDescent="0.25">
      <c r="A218" t="s">
        <v>3</v>
      </c>
      <c r="B218" t="s">
        <v>6</v>
      </c>
      <c r="C218">
        <v>20</v>
      </c>
      <c r="D218">
        <v>19.3</v>
      </c>
    </row>
    <row r="219" spans="1:5" x14ac:dyDescent="0.25">
      <c r="A219" t="s">
        <v>3</v>
      </c>
      <c r="B219" t="s">
        <v>6</v>
      </c>
      <c r="C219">
        <v>20</v>
      </c>
      <c r="D219">
        <v>19.63</v>
      </c>
    </row>
    <row r="220" spans="1:5" x14ac:dyDescent="0.25">
      <c r="A220" t="s">
        <v>3</v>
      </c>
      <c r="B220" t="s">
        <v>6</v>
      </c>
      <c r="C220">
        <v>20</v>
      </c>
      <c r="D220">
        <v>19.95</v>
      </c>
    </row>
    <row r="221" spans="1:5" x14ac:dyDescent="0.25">
      <c r="A221" t="s">
        <v>3</v>
      </c>
      <c r="B221" t="s">
        <v>6</v>
      </c>
      <c r="C221">
        <v>20</v>
      </c>
      <c r="D221">
        <v>19.61</v>
      </c>
    </row>
    <row r="222" spans="1:5" x14ac:dyDescent="0.25">
      <c r="A222" t="s">
        <v>3</v>
      </c>
      <c r="B222" t="s">
        <v>6</v>
      </c>
      <c r="C222">
        <v>20</v>
      </c>
      <c r="D222">
        <v>18.96</v>
      </c>
    </row>
    <row r="223" spans="1:5" x14ac:dyDescent="0.25">
      <c r="A223" t="s">
        <v>3</v>
      </c>
      <c r="B223" t="s">
        <v>6</v>
      </c>
      <c r="C223">
        <v>20</v>
      </c>
      <c r="D223">
        <v>19.12</v>
      </c>
      <c r="E223">
        <f>ABS(_xlfn.STDEV.P(D212:D223))*100/ABS(AVERAGE(D212:D223))</f>
        <v>1.5297178847367803</v>
      </c>
    </row>
    <row r="224" spans="1:5" x14ac:dyDescent="0.25">
      <c r="A224" t="s">
        <v>3</v>
      </c>
      <c r="B224" t="s">
        <v>6</v>
      </c>
      <c r="C224">
        <v>40</v>
      </c>
      <c r="D224">
        <v>43.37</v>
      </c>
    </row>
    <row r="225" spans="1:4" x14ac:dyDescent="0.25">
      <c r="A225" t="s">
        <v>3</v>
      </c>
      <c r="B225" t="s">
        <v>6</v>
      </c>
      <c r="C225">
        <v>40</v>
      </c>
      <c r="D225">
        <v>43.48</v>
      </c>
    </row>
    <row r="226" spans="1:4" x14ac:dyDescent="0.25">
      <c r="A226" t="s">
        <v>3</v>
      </c>
      <c r="B226" t="s">
        <v>6</v>
      </c>
      <c r="C226">
        <v>40</v>
      </c>
      <c r="D226">
        <v>41.8</v>
      </c>
    </row>
    <row r="227" spans="1:4" x14ac:dyDescent="0.25">
      <c r="A227" t="s">
        <v>3</v>
      </c>
      <c r="B227" t="s">
        <v>6</v>
      </c>
      <c r="C227">
        <v>40</v>
      </c>
      <c r="D227">
        <v>41.11</v>
      </c>
    </row>
    <row r="228" spans="1:4" x14ac:dyDescent="0.25">
      <c r="A228" t="s">
        <v>3</v>
      </c>
      <c r="B228" t="s">
        <v>6</v>
      </c>
      <c r="C228">
        <v>40</v>
      </c>
      <c r="D228">
        <v>39.85</v>
      </c>
    </row>
    <row r="229" spans="1:4" x14ac:dyDescent="0.25">
      <c r="A229" t="s">
        <v>3</v>
      </c>
      <c r="B229" t="s">
        <v>6</v>
      </c>
      <c r="C229">
        <v>40</v>
      </c>
      <c r="D229">
        <v>42.11</v>
      </c>
    </row>
    <row r="230" spans="1:4" x14ac:dyDescent="0.25">
      <c r="A230" t="s">
        <v>3</v>
      </c>
      <c r="B230" t="s">
        <v>6</v>
      </c>
      <c r="C230">
        <v>40</v>
      </c>
      <c r="D230">
        <v>42.72</v>
      </c>
    </row>
    <row r="231" spans="1:4" x14ac:dyDescent="0.25">
      <c r="A231" t="s">
        <v>3</v>
      </c>
      <c r="B231" t="s">
        <v>6</v>
      </c>
      <c r="C231">
        <v>40</v>
      </c>
      <c r="D231">
        <v>42.21</v>
      </c>
    </row>
    <row r="232" spans="1:4" x14ac:dyDescent="0.25">
      <c r="A232" t="s">
        <v>3</v>
      </c>
      <c r="B232" t="s">
        <v>6</v>
      </c>
      <c r="C232">
        <v>40</v>
      </c>
      <c r="D232">
        <v>43.19</v>
      </c>
    </row>
    <row r="233" spans="1:4" x14ac:dyDescent="0.25">
      <c r="A233" t="s">
        <v>3</v>
      </c>
      <c r="B233" t="s">
        <v>6</v>
      </c>
      <c r="C233">
        <v>40</v>
      </c>
      <c r="D233">
        <v>43.37</v>
      </c>
    </row>
    <row r="234" spans="1:4" x14ac:dyDescent="0.25">
      <c r="A234" t="s">
        <v>3</v>
      </c>
      <c r="B234" t="s">
        <v>6</v>
      </c>
      <c r="C234">
        <v>40</v>
      </c>
      <c r="D234">
        <v>43.22</v>
      </c>
    </row>
    <row r="235" spans="1:4" x14ac:dyDescent="0.25">
      <c r="A235" t="s">
        <v>3</v>
      </c>
      <c r="B235" t="s">
        <v>6</v>
      </c>
      <c r="C235">
        <v>40</v>
      </c>
      <c r="D235">
        <v>41.65</v>
      </c>
    </row>
    <row r="236" spans="1:4" x14ac:dyDescent="0.25">
      <c r="A236" t="s">
        <v>3</v>
      </c>
      <c r="B236" t="s">
        <v>6</v>
      </c>
      <c r="C236">
        <v>40</v>
      </c>
      <c r="D236">
        <v>40.840000000000003</v>
      </c>
    </row>
    <row r="237" spans="1:4" x14ac:dyDescent="0.25">
      <c r="A237" t="s">
        <v>3</v>
      </c>
      <c r="B237" t="s">
        <v>6</v>
      </c>
      <c r="C237">
        <v>40</v>
      </c>
      <c r="D237">
        <v>40.5</v>
      </c>
    </row>
    <row r="238" spans="1:4" x14ac:dyDescent="0.25">
      <c r="A238" t="s">
        <v>3</v>
      </c>
      <c r="B238" t="s">
        <v>6</v>
      </c>
      <c r="C238">
        <v>40</v>
      </c>
      <c r="D238">
        <v>42.33</v>
      </c>
    </row>
    <row r="239" spans="1:4" x14ac:dyDescent="0.25">
      <c r="A239" t="s">
        <v>3</v>
      </c>
      <c r="B239" t="s">
        <v>6</v>
      </c>
      <c r="C239">
        <v>40</v>
      </c>
      <c r="D239">
        <v>43.31</v>
      </c>
    </row>
    <row r="240" spans="1:4" x14ac:dyDescent="0.25">
      <c r="A240" t="s">
        <v>3</v>
      </c>
      <c r="B240" t="s">
        <v>6</v>
      </c>
      <c r="C240">
        <v>40</v>
      </c>
      <c r="D240">
        <v>42.98</v>
      </c>
    </row>
    <row r="241" spans="1:5" x14ac:dyDescent="0.25">
      <c r="A241" t="s">
        <v>3</v>
      </c>
      <c r="B241" t="s">
        <v>6</v>
      </c>
      <c r="C241">
        <v>40</v>
      </c>
      <c r="D241">
        <v>42.14</v>
      </c>
    </row>
    <row r="242" spans="1:5" x14ac:dyDescent="0.25">
      <c r="A242" t="s">
        <v>3</v>
      </c>
      <c r="B242" t="s">
        <v>6</v>
      </c>
      <c r="C242">
        <v>40</v>
      </c>
      <c r="D242">
        <v>41.67</v>
      </c>
      <c r="E242">
        <f>ABS(_xlfn.STDEV.P(D235:D242))*100/ABS(AVERAGE(D235:D242))</f>
        <v>2.1646969170731758</v>
      </c>
    </row>
    <row r="243" spans="1:5" x14ac:dyDescent="0.25">
      <c r="A243" t="s">
        <v>3</v>
      </c>
      <c r="B243" t="s">
        <v>6</v>
      </c>
      <c r="C243">
        <v>60</v>
      </c>
      <c r="D243">
        <v>63.04</v>
      </c>
    </row>
    <row r="244" spans="1:5" x14ac:dyDescent="0.25">
      <c r="A244" t="s">
        <v>3</v>
      </c>
      <c r="B244" t="s">
        <v>6</v>
      </c>
      <c r="C244">
        <v>60</v>
      </c>
      <c r="D244">
        <v>63.57</v>
      </c>
    </row>
    <row r="245" spans="1:5" x14ac:dyDescent="0.25">
      <c r="A245" t="s">
        <v>3</v>
      </c>
      <c r="B245" t="s">
        <v>6</v>
      </c>
      <c r="C245">
        <v>60</v>
      </c>
      <c r="D245">
        <v>61.47</v>
      </c>
    </row>
    <row r="246" spans="1:5" x14ac:dyDescent="0.25">
      <c r="A246" t="s">
        <v>3</v>
      </c>
      <c r="B246" t="s">
        <v>6</v>
      </c>
      <c r="C246">
        <v>60</v>
      </c>
      <c r="D246">
        <v>64.13</v>
      </c>
    </row>
    <row r="247" spans="1:5" x14ac:dyDescent="0.25">
      <c r="A247" t="s">
        <v>3</v>
      </c>
      <c r="B247" t="s">
        <v>6</v>
      </c>
      <c r="C247">
        <v>60</v>
      </c>
      <c r="D247">
        <v>64.38</v>
      </c>
    </row>
    <row r="248" spans="1:5" x14ac:dyDescent="0.25">
      <c r="A248" t="s">
        <v>3</v>
      </c>
      <c r="B248" t="s">
        <v>6</v>
      </c>
      <c r="C248">
        <v>60</v>
      </c>
      <c r="D248">
        <v>64.64</v>
      </c>
    </row>
    <row r="249" spans="1:5" x14ac:dyDescent="0.25">
      <c r="A249" t="s">
        <v>3</v>
      </c>
      <c r="B249" t="s">
        <v>6</v>
      </c>
      <c r="C249">
        <v>60</v>
      </c>
      <c r="D249">
        <v>65.17</v>
      </c>
    </row>
    <row r="250" spans="1:5" x14ac:dyDescent="0.25">
      <c r="A250" t="s">
        <v>3</v>
      </c>
      <c r="B250" t="s">
        <v>6</v>
      </c>
      <c r="C250">
        <v>60</v>
      </c>
      <c r="D250">
        <v>64.97</v>
      </c>
    </row>
    <row r="251" spans="1:5" x14ac:dyDescent="0.25">
      <c r="A251" t="s">
        <v>3</v>
      </c>
      <c r="B251" t="s">
        <v>6</v>
      </c>
      <c r="C251">
        <v>60</v>
      </c>
      <c r="D251">
        <v>62.83</v>
      </c>
    </row>
    <row r="252" spans="1:5" x14ac:dyDescent="0.25">
      <c r="A252" t="s">
        <v>3</v>
      </c>
      <c r="B252" t="s">
        <v>6</v>
      </c>
      <c r="C252">
        <v>60</v>
      </c>
      <c r="D252">
        <v>64.06</v>
      </c>
    </row>
    <row r="253" spans="1:5" x14ac:dyDescent="0.25">
      <c r="A253" t="s">
        <v>3</v>
      </c>
      <c r="B253" t="s">
        <v>6</v>
      </c>
      <c r="C253">
        <v>60</v>
      </c>
      <c r="D253">
        <v>64.87</v>
      </c>
    </row>
    <row r="254" spans="1:5" x14ac:dyDescent="0.25">
      <c r="A254" t="s">
        <v>3</v>
      </c>
      <c r="B254" t="s">
        <v>6</v>
      </c>
      <c r="C254">
        <v>60</v>
      </c>
      <c r="D254">
        <v>64.3</v>
      </c>
    </row>
    <row r="255" spans="1:5" x14ac:dyDescent="0.25">
      <c r="A255" t="s">
        <v>3</v>
      </c>
      <c r="B255" t="s">
        <v>6</v>
      </c>
      <c r="C255">
        <v>60</v>
      </c>
      <c r="D255">
        <v>64.349999999999994</v>
      </c>
    </row>
    <row r="256" spans="1:5" x14ac:dyDescent="0.25">
      <c r="A256" t="s">
        <v>3</v>
      </c>
      <c r="B256" t="s">
        <v>6</v>
      </c>
      <c r="C256">
        <v>60</v>
      </c>
      <c r="D256">
        <v>65.42</v>
      </c>
    </row>
    <row r="257" spans="1:5" x14ac:dyDescent="0.25">
      <c r="A257" t="s">
        <v>3</v>
      </c>
      <c r="B257" t="s">
        <v>6</v>
      </c>
      <c r="C257">
        <v>60</v>
      </c>
      <c r="D257">
        <v>63.98</v>
      </c>
    </row>
    <row r="258" spans="1:5" x14ac:dyDescent="0.25">
      <c r="A258" t="s">
        <v>3</v>
      </c>
      <c r="B258" t="s">
        <v>6</v>
      </c>
      <c r="C258">
        <v>60</v>
      </c>
      <c r="D258">
        <v>64.78</v>
      </c>
      <c r="E258">
        <f>ABS(_xlfn.STDEV.P(D243:D258))*100/ABS(AVERAGE(D243:D258))</f>
        <v>1.5157761690423015</v>
      </c>
    </row>
    <row r="259" spans="1:5" x14ac:dyDescent="0.25">
      <c r="A259" t="s">
        <v>3</v>
      </c>
      <c r="B259" t="s">
        <v>6</v>
      </c>
      <c r="C259">
        <v>80</v>
      </c>
      <c r="D259">
        <v>90.91</v>
      </c>
    </row>
    <row r="260" spans="1:5" x14ac:dyDescent="0.25">
      <c r="A260" t="s">
        <v>3</v>
      </c>
      <c r="B260" t="s">
        <v>6</v>
      </c>
      <c r="C260">
        <v>80</v>
      </c>
      <c r="D260">
        <v>86.07</v>
      </c>
    </row>
    <row r="261" spans="1:5" x14ac:dyDescent="0.25">
      <c r="A261" t="s">
        <v>3</v>
      </c>
      <c r="B261" t="s">
        <v>6</v>
      </c>
      <c r="C261">
        <v>80</v>
      </c>
      <c r="D261">
        <v>83.55</v>
      </c>
    </row>
    <row r="262" spans="1:5" x14ac:dyDescent="0.25">
      <c r="A262" t="s">
        <v>3</v>
      </c>
      <c r="B262" t="s">
        <v>6</v>
      </c>
      <c r="C262">
        <v>80</v>
      </c>
      <c r="D262">
        <v>83.01</v>
      </c>
    </row>
    <row r="263" spans="1:5" x14ac:dyDescent="0.25">
      <c r="A263" t="s">
        <v>3</v>
      </c>
      <c r="B263" t="s">
        <v>6</v>
      </c>
      <c r="C263">
        <v>80</v>
      </c>
      <c r="D263">
        <v>81.099999999999994</v>
      </c>
    </row>
    <row r="264" spans="1:5" x14ac:dyDescent="0.25">
      <c r="A264" t="s">
        <v>3</v>
      </c>
      <c r="B264" t="s">
        <v>6</v>
      </c>
      <c r="C264">
        <v>80</v>
      </c>
      <c r="D264">
        <v>81.62</v>
      </c>
    </row>
    <row r="265" spans="1:5" x14ac:dyDescent="0.25">
      <c r="A265" t="s">
        <v>3</v>
      </c>
      <c r="B265" t="s">
        <v>6</v>
      </c>
      <c r="C265">
        <v>80</v>
      </c>
      <c r="D265">
        <v>81.52</v>
      </c>
    </row>
    <row r="266" spans="1:5" x14ac:dyDescent="0.25">
      <c r="A266" t="s">
        <v>3</v>
      </c>
      <c r="B266" t="s">
        <v>6</v>
      </c>
      <c r="C266">
        <v>80</v>
      </c>
      <c r="D266">
        <v>81.3</v>
      </c>
    </row>
    <row r="267" spans="1:5" x14ac:dyDescent="0.25">
      <c r="A267" t="s">
        <v>3</v>
      </c>
      <c r="B267" t="s">
        <v>6</v>
      </c>
      <c r="C267">
        <v>80</v>
      </c>
      <c r="D267">
        <v>81.180000000000007</v>
      </c>
    </row>
    <row r="268" spans="1:5" x14ac:dyDescent="0.25">
      <c r="A268" t="s">
        <v>3</v>
      </c>
      <c r="B268" t="s">
        <v>6</v>
      </c>
      <c r="C268">
        <v>80</v>
      </c>
      <c r="D268">
        <v>81.709999999999994</v>
      </c>
    </row>
    <row r="269" spans="1:5" x14ac:dyDescent="0.25">
      <c r="A269" t="s">
        <v>3</v>
      </c>
      <c r="B269" t="s">
        <v>6</v>
      </c>
      <c r="C269">
        <v>80</v>
      </c>
      <c r="D269">
        <v>81.5</v>
      </c>
    </row>
    <row r="270" spans="1:5" x14ac:dyDescent="0.25">
      <c r="A270" t="s">
        <v>3</v>
      </c>
      <c r="B270" t="s">
        <v>6</v>
      </c>
      <c r="C270">
        <v>80</v>
      </c>
      <c r="D270">
        <v>80.599999999999994</v>
      </c>
    </row>
    <row r="271" spans="1:5" x14ac:dyDescent="0.25">
      <c r="A271" t="s">
        <v>3</v>
      </c>
      <c r="B271" t="s">
        <v>6</v>
      </c>
      <c r="C271">
        <v>80</v>
      </c>
      <c r="D271">
        <v>82.03</v>
      </c>
    </row>
    <row r="272" spans="1:5" x14ac:dyDescent="0.25">
      <c r="A272" t="s">
        <v>3</v>
      </c>
      <c r="B272" t="s">
        <v>6</v>
      </c>
      <c r="C272">
        <v>80</v>
      </c>
      <c r="D272">
        <v>81.97</v>
      </c>
      <c r="E272">
        <f>ABS(_xlfn.STDEV.P(D260:D272))*100/ABS(AVERAGE(D260:D272))</f>
        <v>1.6732667092528652</v>
      </c>
    </row>
    <row r="273" spans="1:4" x14ac:dyDescent="0.25">
      <c r="A273" t="s">
        <v>4</v>
      </c>
      <c r="B273" t="s">
        <v>6</v>
      </c>
      <c r="C273">
        <v>-20</v>
      </c>
      <c r="D273">
        <v>-21.62</v>
      </c>
    </row>
    <row r="274" spans="1:4" x14ac:dyDescent="0.25">
      <c r="A274" t="s">
        <v>4</v>
      </c>
      <c r="B274" t="s">
        <v>6</v>
      </c>
      <c r="C274">
        <v>-20</v>
      </c>
      <c r="D274">
        <v>-20.21</v>
      </c>
    </row>
    <row r="275" spans="1:4" x14ac:dyDescent="0.25">
      <c r="A275" t="s">
        <v>4</v>
      </c>
      <c r="B275" t="s">
        <v>6</v>
      </c>
      <c r="C275">
        <v>-20</v>
      </c>
      <c r="D275">
        <v>-20.04</v>
      </c>
    </row>
    <row r="276" spans="1:4" x14ac:dyDescent="0.25">
      <c r="A276" t="s">
        <v>4</v>
      </c>
      <c r="B276" t="s">
        <v>6</v>
      </c>
      <c r="C276">
        <v>-20</v>
      </c>
      <c r="D276">
        <v>-20.73</v>
      </c>
    </row>
    <row r="277" spans="1:4" x14ac:dyDescent="0.25">
      <c r="A277" t="s">
        <v>4</v>
      </c>
      <c r="B277" t="s">
        <v>6</v>
      </c>
      <c r="C277">
        <v>-20</v>
      </c>
      <c r="D277">
        <v>-20.010000000000002</v>
      </c>
    </row>
    <row r="278" spans="1:4" x14ac:dyDescent="0.25">
      <c r="A278" t="s">
        <v>4</v>
      </c>
      <c r="B278" t="s">
        <v>6</v>
      </c>
      <c r="C278">
        <v>-20</v>
      </c>
      <c r="D278">
        <v>-20.36</v>
      </c>
    </row>
    <row r="279" spans="1:4" x14ac:dyDescent="0.25">
      <c r="A279" t="s">
        <v>4</v>
      </c>
      <c r="B279" t="s">
        <v>6</v>
      </c>
      <c r="C279">
        <v>-20</v>
      </c>
      <c r="D279">
        <v>-21.33</v>
      </c>
    </row>
    <row r="280" spans="1:4" x14ac:dyDescent="0.25">
      <c r="A280" t="s">
        <v>4</v>
      </c>
      <c r="B280" t="s">
        <v>6</v>
      </c>
      <c r="C280">
        <v>-20</v>
      </c>
      <c r="D280">
        <v>-20.83</v>
      </c>
    </row>
    <row r="281" spans="1:4" x14ac:dyDescent="0.25">
      <c r="A281" t="s">
        <v>4</v>
      </c>
      <c r="B281" t="s">
        <v>6</v>
      </c>
      <c r="C281">
        <v>-20</v>
      </c>
      <c r="D281">
        <v>-20.99</v>
      </c>
    </row>
    <row r="282" spans="1:4" x14ac:dyDescent="0.25">
      <c r="A282" t="s">
        <v>4</v>
      </c>
      <c r="B282" t="s">
        <v>6</v>
      </c>
      <c r="C282">
        <v>-20</v>
      </c>
      <c r="D282">
        <v>-20.65</v>
      </c>
    </row>
    <row r="283" spans="1:4" x14ac:dyDescent="0.25">
      <c r="A283" t="s">
        <v>4</v>
      </c>
      <c r="B283" t="s">
        <v>6</v>
      </c>
      <c r="C283">
        <v>-20</v>
      </c>
      <c r="D283">
        <v>-20.76</v>
      </c>
    </row>
    <row r="284" spans="1:4" x14ac:dyDescent="0.25">
      <c r="A284" t="s">
        <v>4</v>
      </c>
      <c r="B284" t="s">
        <v>6</v>
      </c>
      <c r="C284">
        <v>-20</v>
      </c>
      <c r="D284">
        <v>-21.07</v>
      </c>
    </row>
    <row r="285" spans="1:4" x14ac:dyDescent="0.25">
      <c r="A285" t="s">
        <v>4</v>
      </c>
      <c r="B285" t="s">
        <v>6</v>
      </c>
      <c r="C285">
        <v>-20</v>
      </c>
      <c r="D285">
        <v>-20.75</v>
      </c>
    </row>
    <row r="286" spans="1:4" x14ac:dyDescent="0.25">
      <c r="A286" t="s">
        <v>4</v>
      </c>
      <c r="B286" t="s">
        <v>6</v>
      </c>
      <c r="C286">
        <v>-20</v>
      </c>
      <c r="D286">
        <v>-20.89</v>
      </c>
    </row>
    <row r="287" spans="1:4" x14ac:dyDescent="0.25">
      <c r="A287" t="s">
        <v>4</v>
      </c>
      <c r="B287" t="s">
        <v>6</v>
      </c>
      <c r="C287">
        <v>-20</v>
      </c>
      <c r="D287">
        <v>-20.41</v>
      </c>
    </row>
    <row r="288" spans="1:4" x14ac:dyDescent="0.25">
      <c r="A288" t="s">
        <v>4</v>
      </c>
      <c r="B288" t="s">
        <v>6</v>
      </c>
      <c r="C288">
        <v>-20</v>
      </c>
      <c r="D288">
        <v>-22.07</v>
      </c>
    </row>
    <row r="289" spans="1:5" x14ac:dyDescent="0.25">
      <c r="A289" t="s">
        <v>4</v>
      </c>
      <c r="B289" t="s">
        <v>6</v>
      </c>
      <c r="C289">
        <v>-20</v>
      </c>
      <c r="D289">
        <v>-20.64</v>
      </c>
    </row>
    <row r="290" spans="1:5" x14ac:dyDescent="0.25">
      <c r="A290" t="s">
        <v>4</v>
      </c>
      <c r="B290" t="s">
        <v>6</v>
      </c>
      <c r="C290">
        <v>-20</v>
      </c>
      <c r="D290">
        <v>-21.31</v>
      </c>
    </row>
    <row r="291" spans="1:5" x14ac:dyDescent="0.25">
      <c r="A291" t="s">
        <v>4</v>
      </c>
      <c r="B291" t="s">
        <v>6</v>
      </c>
      <c r="C291">
        <v>-20</v>
      </c>
      <c r="D291">
        <v>-21.33</v>
      </c>
    </row>
    <row r="292" spans="1:5" x14ac:dyDescent="0.25">
      <c r="A292" t="s">
        <v>4</v>
      </c>
      <c r="B292" t="s">
        <v>6</v>
      </c>
      <c r="C292">
        <v>-20</v>
      </c>
      <c r="D292">
        <v>-22.33</v>
      </c>
    </row>
    <row r="293" spans="1:5" x14ac:dyDescent="0.25">
      <c r="A293" t="s">
        <v>4</v>
      </c>
      <c r="B293" t="s">
        <v>6</v>
      </c>
      <c r="C293">
        <v>-20</v>
      </c>
      <c r="D293">
        <v>-22.45</v>
      </c>
    </row>
    <row r="294" spans="1:5" x14ac:dyDescent="0.25">
      <c r="A294" t="s">
        <v>4</v>
      </c>
      <c r="B294" t="s">
        <v>6</v>
      </c>
      <c r="C294">
        <v>-20</v>
      </c>
      <c r="D294">
        <v>-21.16</v>
      </c>
    </row>
    <row r="295" spans="1:5" x14ac:dyDescent="0.25">
      <c r="A295" t="s">
        <v>4</v>
      </c>
      <c r="B295" t="s">
        <v>6</v>
      </c>
      <c r="C295">
        <v>-20</v>
      </c>
      <c r="D295">
        <v>-21.68</v>
      </c>
      <c r="E295">
        <f>ABS(_xlfn.STDEV.P(D283:D295))*100/ABS(AVERAGE(D283:D295))</f>
        <v>2.9652121987430573</v>
      </c>
    </row>
    <row r="296" spans="1:5" x14ac:dyDescent="0.25">
      <c r="A296" t="s">
        <v>4</v>
      </c>
      <c r="B296" t="s">
        <v>6</v>
      </c>
      <c r="C296">
        <v>-40</v>
      </c>
      <c r="D296">
        <v>-63.07</v>
      </c>
    </row>
    <row r="297" spans="1:5" x14ac:dyDescent="0.25">
      <c r="A297" t="s">
        <v>4</v>
      </c>
      <c r="B297" t="s">
        <v>6</v>
      </c>
      <c r="C297">
        <v>-40</v>
      </c>
      <c r="D297">
        <v>-41.53</v>
      </c>
    </row>
    <row r="298" spans="1:5" x14ac:dyDescent="0.25">
      <c r="A298" t="s">
        <v>4</v>
      </c>
      <c r="B298" t="s">
        <v>6</v>
      </c>
      <c r="C298">
        <v>-40</v>
      </c>
      <c r="D298">
        <v>-41.96</v>
      </c>
    </row>
    <row r="299" spans="1:5" x14ac:dyDescent="0.25">
      <c r="A299" t="s">
        <v>4</v>
      </c>
      <c r="B299" t="s">
        <v>6</v>
      </c>
      <c r="C299">
        <v>-40</v>
      </c>
      <c r="D299">
        <v>-40.9</v>
      </c>
    </row>
    <row r="300" spans="1:5" x14ac:dyDescent="0.25">
      <c r="A300" t="s">
        <v>4</v>
      </c>
      <c r="B300" t="s">
        <v>6</v>
      </c>
      <c r="C300">
        <v>-40</v>
      </c>
      <c r="D300">
        <v>-42.54</v>
      </c>
    </row>
    <row r="301" spans="1:5" x14ac:dyDescent="0.25">
      <c r="A301" t="s">
        <v>4</v>
      </c>
      <c r="B301" t="s">
        <v>6</v>
      </c>
      <c r="C301">
        <v>-40</v>
      </c>
      <c r="D301">
        <v>-42.3</v>
      </c>
    </row>
    <row r="302" spans="1:5" x14ac:dyDescent="0.25">
      <c r="A302" t="s">
        <v>4</v>
      </c>
      <c r="B302" t="s">
        <v>6</v>
      </c>
      <c r="C302">
        <v>-40</v>
      </c>
      <c r="D302">
        <v>-42.06</v>
      </c>
    </row>
    <row r="303" spans="1:5" x14ac:dyDescent="0.25">
      <c r="A303" t="s">
        <v>4</v>
      </c>
      <c r="B303" t="s">
        <v>6</v>
      </c>
      <c r="C303">
        <v>-40</v>
      </c>
      <c r="D303">
        <v>-41.05</v>
      </c>
    </row>
    <row r="304" spans="1:5" x14ac:dyDescent="0.25">
      <c r="A304" t="s">
        <v>4</v>
      </c>
      <c r="B304" t="s">
        <v>6</v>
      </c>
      <c r="C304">
        <v>-40</v>
      </c>
      <c r="D304">
        <v>-41.93</v>
      </c>
    </row>
    <row r="305" spans="1:5" x14ac:dyDescent="0.25">
      <c r="A305" t="s">
        <v>4</v>
      </c>
      <c r="B305" t="s">
        <v>6</v>
      </c>
      <c r="C305">
        <v>-40</v>
      </c>
      <c r="D305">
        <v>-40.89</v>
      </c>
    </row>
    <row r="306" spans="1:5" x14ac:dyDescent="0.25">
      <c r="A306" t="s">
        <v>4</v>
      </c>
      <c r="B306" t="s">
        <v>6</v>
      </c>
      <c r="C306">
        <v>-40</v>
      </c>
      <c r="D306">
        <v>-41.38</v>
      </c>
    </row>
    <row r="307" spans="1:5" x14ac:dyDescent="0.25">
      <c r="A307" t="s">
        <v>4</v>
      </c>
      <c r="B307" t="s">
        <v>6</v>
      </c>
      <c r="C307">
        <v>-40</v>
      </c>
      <c r="D307">
        <v>-40.659999999999997</v>
      </c>
    </row>
    <row r="308" spans="1:5" x14ac:dyDescent="0.25">
      <c r="A308" t="s">
        <v>4</v>
      </c>
      <c r="B308" t="s">
        <v>6</v>
      </c>
      <c r="C308">
        <v>-40</v>
      </c>
      <c r="D308">
        <v>-40.119999999999997</v>
      </c>
    </row>
    <row r="309" spans="1:5" x14ac:dyDescent="0.25">
      <c r="A309" t="s">
        <v>4</v>
      </c>
      <c r="B309" t="s">
        <v>6</v>
      </c>
      <c r="C309">
        <v>-40</v>
      </c>
      <c r="D309">
        <v>-39.9</v>
      </c>
      <c r="E309">
        <f>ABS(_xlfn.STDEV.P(D297:D309))*100/ABS(AVERAGE(D297:D309))</f>
        <v>1.9162148987816541</v>
      </c>
    </row>
    <row r="310" spans="1:5" x14ac:dyDescent="0.25">
      <c r="A310" t="s">
        <v>4</v>
      </c>
      <c r="B310" t="s">
        <v>6</v>
      </c>
      <c r="C310">
        <v>-40</v>
      </c>
      <c r="D310">
        <v>-40.33</v>
      </c>
    </row>
    <row r="311" spans="1:5" x14ac:dyDescent="0.25">
      <c r="A311" t="s">
        <v>4</v>
      </c>
      <c r="B311" t="s">
        <v>6</v>
      </c>
      <c r="C311">
        <v>-60</v>
      </c>
      <c r="D311">
        <v>-79.47</v>
      </c>
    </row>
    <row r="312" spans="1:5" x14ac:dyDescent="0.25">
      <c r="A312" t="s">
        <v>4</v>
      </c>
      <c r="B312" t="s">
        <v>6</v>
      </c>
      <c r="C312">
        <v>-60</v>
      </c>
      <c r="D312">
        <v>-54.57</v>
      </c>
    </row>
    <row r="313" spans="1:5" x14ac:dyDescent="0.25">
      <c r="A313" t="s">
        <v>4</v>
      </c>
      <c r="B313" t="s">
        <v>6</v>
      </c>
      <c r="C313">
        <v>-60</v>
      </c>
      <c r="D313">
        <v>-61.34</v>
      </c>
    </row>
    <row r="314" spans="1:5" x14ac:dyDescent="0.25">
      <c r="A314" t="s">
        <v>4</v>
      </c>
      <c r="B314" t="s">
        <v>6</v>
      </c>
      <c r="C314">
        <v>-60</v>
      </c>
      <c r="D314">
        <v>-61.34</v>
      </c>
    </row>
    <row r="315" spans="1:5" x14ac:dyDescent="0.25">
      <c r="A315" t="s">
        <v>4</v>
      </c>
      <c r="B315" t="s">
        <v>6</v>
      </c>
      <c r="C315">
        <v>-60</v>
      </c>
      <c r="D315">
        <v>-60.4</v>
      </c>
    </row>
    <row r="316" spans="1:5" x14ac:dyDescent="0.25">
      <c r="A316" t="s">
        <v>4</v>
      </c>
      <c r="B316" t="s">
        <v>6</v>
      </c>
      <c r="C316">
        <v>-60</v>
      </c>
      <c r="D316">
        <v>-60.09</v>
      </c>
    </row>
    <row r="317" spans="1:5" x14ac:dyDescent="0.25">
      <c r="A317" t="s">
        <v>4</v>
      </c>
      <c r="B317" t="s">
        <v>6</v>
      </c>
      <c r="C317">
        <v>-60</v>
      </c>
      <c r="D317">
        <v>-60.77</v>
      </c>
    </row>
    <row r="318" spans="1:5" x14ac:dyDescent="0.25">
      <c r="A318" t="s">
        <v>4</v>
      </c>
      <c r="B318" t="s">
        <v>6</v>
      </c>
      <c r="C318">
        <v>-60</v>
      </c>
      <c r="D318">
        <v>-61.98</v>
      </c>
    </row>
    <row r="319" spans="1:5" x14ac:dyDescent="0.25">
      <c r="A319" t="s">
        <v>4</v>
      </c>
      <c r="B319" t="s">
        <v>6</v>
      </c>
      <c r="C319">
        <v>-60</v>
      </c>
      <c r="D319">
        <v>-60.1</v>
      </c>
    </row>
    <row r="320" spans="1:5" x14ac:dyDescent="0.25">
      <c r="A320" t="s">
        <v>4</v>
      </c>
      <c r="B320" t="s">
        <v>6</v>
      </c>
      <c r="C320">
        <v>-60</v>
      </c>
      <c r="D320">
        <v>-60.55</v>
      </c>
    </row>
    <row r="321" spans="1:5" x14ac:dyDescent="0.25">
      <c r="A321" t="s">
        <v>4</v>
      </c>
      <c r="B321" t="s">
        <v>6</v>
      </c>
      <c r="C321">
        <v>-60</v>
      </c>
      <c r="D321">
        <v>-61.25</v>
      </c>
    </row>
    <row r="322" spans="1:5" x14ac:dyDescent="0.25">
      <c r="A322" t="s">
        <v>4</v>
      </c>
      <c r="B322" t="s">
        <v>6</v>
      </c>
      <c r="C322">
        <v>-60</v>
      </c>
      <c r="D322">
        <v>-61.08</v>
      </c>
    </row>
    <row r="323" spans="1:5" x14ac:dyDescent="0.25">
      <c r="A323" t="s">
        <v>4</v>
      </c>
      <c r="B323" t="s">
        <v>6</v>
      </c>
      <c r="C323">
        <v>-60</v>
      </c>
      <c r="D323">
        <v>-60.35</v>
      </c>
    </row>
    <row r="324" spans="1:5" x14ac:dyDescent="0.25">
      <c r="A324" t="s">
        <v>4</v>
      </c>
      <c r="B324" t="s">
        <v>6</v>
      </c>
      <c r="C324">
        <v>-60</v>
      </c>
      <c r="D324">
        <v>-60.44</v>
      </c>
    </row>
    <row r="325" spans="1:5" x14ac:dyDescent="0.25">
      <c r="A325" t="s">
        <v>4</v>
      </c>
      <c r="B325" t="s">
        <v>6</v>
      </c>
      <c r="C325">
        <v>-60</v>
      </c>
      <c r="D325">
        <v>-60.3</v>
      </c>
    </row>
    <row r="326" spans="1:5" x14ac:dyDescent="0.25">
      <c r="A326" t="s">
        <v>4</v>
      </c>
      <c r="B326" t="s">
        <v>6</v>
      </c>
      <c r="C326">
        <v>-60</v>
      </c>
      <c r="D326">
        <v>-60.72</v>
      </c>
    </row>
    <row r="327" spans="1:5" x14ac:dyDescent="0.25">
      <c r="A327" t="s">
        <v>4</v>
      </c>
      <c r="B327" t="s">
        <v>6</v>
      </c>
      <c r="C327">
        <v>-60</v>
      </c>
      <c r="D327">
        <v>-60.47</v>
      </c>
    </row>
    <row r="328" spans="1:5" x14ac:dyDescent="0.25">
      <c r="A328" t="s">
        <v>4</v>
      </c>
      <c r="B328" t="s">
        <v>6</v>
      </c>
      <c r="C328">
        <v>-60</v>
      </c>
      <c r="D328">
        <v>-60.46</v>
      </c>
    </row>
    <row r="329" spans="1:5" x14ac:dyDescent="0.25">
      <c r="A329" t="s">
        <v>4</v>
      </c>
      <c r="B329" t="s">
        <v>6</v>
      </c>
      <c r="C329">
        <v>-60</v>
      </c>
      <c r="D329">
        <v>-60.11</v>
      </c>
      <c r="E329">
        <f>ABS(_xlfn.STDEV.P(D317:D329))*100/ABS(AVERAGE(D317:D329))</f>
        <v>0.82566013695832041</v>
      </c>
    </row>
    <row r="330" spans="1:5" x14ac:dyDescent="0.25">
      <c r="A330" t="s">
        <v>4</v>
      </c>
      <c r="B330" t="s">
        <v>6</v>
      </c>
      <c r="C330">
        <v>-80</v>
      </c>
      <c r="D330">
        <v>-80.819999999999993</v>
      </c>
    </row>
    <row r="331" spans="1:5" x14ac:dyDescent="0.25">
      <c r="A331" t="s">
        <v>4</v>
      </c>
      <c r="B331" t="s">
        <v>6</v>
      </c>
      <c r="C331">
        <v>-80</v>
      </c>
      <c r="D331">
        <v>-80.19</v>
      </c>
    </row>
    <row r="332" spans="1:5" x14ac:dyDescent="0.25">
      <c r="A332" t="s">
        <v>4</v>
      </c>
      <c r="B332" t="s">
        <v>6</v>
      </c>
      <c r="C332">
        <v>-80</v>
      </c>
      <c r="D332">
        <v>-81.06</v>
      </c>
    </row>
    <row r="333" spans="1:5" x14ac:dyDescent="0.25">
      <c r="A333" t="s">
        <v>4</v>
      </c>
      <c r="B333" t="s">
        <v>6</v>
      </c>
      <c r="C333">
        <v>-80</v>
      </c>
      <c r="D333">
        <v>-80.87</v>
      </c>
    </row>
    <row r="334" spans="1:5" x14ac:dyDescent="0.25">
      <c r="A334" t="s">
        <v>4</v>
      </c>
      <c r="B334" t="s">
        <v>6</v>
      </c>
      <c r="C334">
        <v>-80</v>
      </c>
      <c r="D334">
        <v>-80.709999999999994</v>
      </c>
    </row>
    <row r="335" spans="1:5" x14ac:dyDescent="0.25">
      <c r="A335" t="s">
        <v>4</v>
      </c>
      <c r="B335" t="s">
        <v>6</v>
      </c>
      <c r="C335">
        <v>-80</v>
      </c>
      <c r="D335">
        <v>-80.209999999999994</v>
      </c>
    </row>
    <row r="336" spans="1:5" x14ac:dyDescent="0.25">
      <c r="A336" t="s">
        <v>4</v>
      </c>
      <c r="B336" t="s">
        <v>6</v>
      </c>
      <c r="C336">
        <v>-80</v>
      </c>
      <c r="D336">
        <v>-79.95</v>
      </c>
    </row>
    <row r="337" spans="1:5" x14ac:dyDescent="0.25">
      <c r="A337" t="s">
        <v>4</v>
      </c>
      <c r="B337" t="s">
        <v>6</v>
      </c>
      <c r="C337">
        <v>-80</v>
      </c>
      <c r="D337">
        <v>-80.22</v>
      </c>
    </row>
    <row r="338" spans="1:5" x14ac:dyDescent="0.25">
      <c r="A338" t="s">
        <v>4</v>
      </c>
      <c r="B338" t="s">
        <v>6</v>
      </c>
      <c r="C338">
        <v>-80</v>
      </c>
      <c r="D338">
        <v>-80.97</v>
      </c>
    </row>
    <row r="339" spans="1:5" x14ac:dyDescent="0.25">
      <c r="A339" t="s">
        <v>4</v>
      </c>
      <c r="B339" t="s">
        <v>6</v>
      </c>
      <c r="C339">
        <v>-80</v>
      </c>
      <c r="D339">
        <v>-80.14</v>
      </c>
    </row>
    <row r="340" spans="1:5" x14ac:dyDescent="0.25">
      <c r="A340" t="s">
        <v>4</v>
      </c>
      <c r="B340" t="s">
        <v>6</v>
      </c>
      <c r="C340">
        <v>-80</v>
      </c>
      <c r="D340">
        <v>-81.290000000000006</v>
      </c>
    </row>
    <row r="341" spans="1:5" x14ac:dyDescent="0.25">
      <c r="A341" t="s">
        <v>4</v>
      </c>
      <c r="B341" t="s">
        <v>6</v>
      </c>
      <c r="C341">
        <v>-80</v>
      </c>
      <c r="D341">
        <v>-80.73</v>
      </c>
    </row>
    <row r="342" spans="1:5" x14ac:dyDescent="0.25">
      <c r="A342" t="s">
        <v>4</v>
      </c>
      <c r="B342" t="s">
        <v>6</v>
      </c>
      <c r="C342">
        <v>-80</v>
      </c>
      <c r="D342">
        <v>-81.680000000000007</v>
      </c>
    </row>
    <row r="343" spans="1:5" x14ac:dyDescent="0.25">
      <c r="A343" t="s">
        <v>4</v>
      </c>
      <c r="B343" t="s">
        <v>6</v>
      </c>
      <c r="C343">
        <v>-80</v>
      </c>
      <c r="D343">
        <v>-81.27</v>
      </c>
    </row>
    <row r="344" spans="1:5" x14ac:dyDescent="0.25">
      <c r="A344" t="s">
        <v>4</v>
      </c>
      <c r="B344" t="s">
        <v>6</v>
      </c>
      <c r="C344">
        <v>-80</v>
      </c>
      <c r="D344">
        <v>-80.709999999999994</v>
      </c>
      <c r="E344">
        <f>ABS(_xlfn.STDEV.P(D332:D344))*100/ABS(AVERAGE(D332:D344))</f>
        <v>0.6118507344336237</v>
      </c>
    </row>
    <row r="345" spans="1:5" x14ac:dyDescent="0.25">
      <c r="A345" t="s">
        <v>4</v>
      </c>
      <c r="B345" t="s">
        <v>6</v>
      </c>
      <c r="C345">
        <v>20</v>
      </c>
      <c r="D345">
        <v>42.81</v>
      </c>
    </row>
    <row r="346" spans="1:5" x14ac:dyDescent="0.25">
      <c r="A346" t="s">
        <v>4</v>
      </c>
      <c r="B346" t="s">
        <v>6</v>
      </c>
      <c r="C346">
        <v>20</v>
      </c>
      <c r="D346">
        <v>41.81</v>
      </c>
    </row>
    <row r="347" spans="1:5" x14ac:dyDescent="0.25">
      <c r="A347" t="s">
        <v>4</v>
      </c>
      <c r="B347" t="s">
        <v>6</v>
      </c>
      <c r="C347">
        <v>20</v>
      </c>
      <c r="D347">
        <v>21.94</v>
      </c>
    </row>
    <row r="348" spans="1:5" x14ac:dyDescent="0.25">
      <c r="A348" t="s">
        <v>4</v>
      </c>
      <c r="B348" t="s">
        <v>6</v>
      </c>
      <c r="C348">
        <v>20</v>
      </c>
      <c r="D348">
        <v>22.84</v>
      </c>
    </row>
    <row r="349" spans="1:5" x14ac:dyDescent="0.25">
      <c r="A349" t="s">
        <v>4</v>
      </c>
      <c r="B349" t="s">
        <v>6</v>
      </c>
      <c r="C349">
        <v>20</v>
      </c>
      <c r="D349">
        <v>21.83</v>
      </c>
    </row>
    <row r="350" spans="1:5" x14ac:dyDescent="0.25">
      <c r="A350" t="s">
        <v>4</v>
      </c>
      <c r="B350" t="s">
        <v>6</v>
      </c>
      <c r="C350">
        <v>20</v>
      </c>
      <c r="D350">
        <v>23</v>
      </c>
    </row>
    <row r="351" spans="1:5" x14ac:dyDescent="0.25">
      <c r="A351" t="s">
        <v>4</v>
      </c>
      <c r="B351" t="s">
        <v>6</v>
      </c>
      <c r="C351">
        <v>20</v>
      </c>
      <c r="D351">
        <v>22.23</v>
      </c>
    </row>
    <row r="352" spans="1:5" x14ac:dyDescent="0.25">
      <c r="A352" t="s">
        <v>4</v>
      </c>
      <c r="B352" t="s">
        <v>6</v>
      </c>
      <c r="C352">
        <v>20</v>
      </c>
      <c r="D352">
        <v>23.46</v>
      </c>
    </row>
    <row r="353" spans="1:5" x14ac:dyDescent="0.25">
      <c r="A353" t="s">
        <v>4</v>
      </c>
      <c r="B353" t="s">
        <v>6</v>
      </c>
      <c r="C353">
        <v>20</v>
      </c>
      <c r="D353">
        <v>22.37</v>
      </c>
    </row>
    <row r="354" spans="1:5" x14ac:dyDescent="0.25">
      <c r="A354" t="s">
        <v>4</v>
      </c>
      <c r="B354" t="s">
        <v>6</v>
      </c>
      <c r="C354">
        <v>20</v>
      </c>
      <c r="D354">
        <v>21.94</v>
      </c>
    </row>
    <row r="355" spans="1:5" x14ac:dyDescent="0.25">
      <c r="A355" t="s">
        <v>4</v>
      </c>
      <c r="B355" t="s">
        <v>6</v>
      </c>
      <c r="C355">
        <v>20</v>
      </c>
      <c r="D355">
        <v>21.55</v>
      </c>
    </row>
    <row r="356" spans="1:5" x14ac:dyDescent="0.25">
      <c r="A356" t="s">
        <v>4</v>
      </c>
      <c r="B356" t="s">
        <v>6</v>
      </c>
      <c r="C356">
        <v>20</v>
      </c>
      <c r="D356">
        <v>21.87</v>
      </c>
    </row>
    <row r="357" spans="1:5" x14ac:dyDescent="0.25">
      <c r="A357" t="s">
        <v>4</v>
      </c>
      <c r="B357" t="s">
        <v>6</v>
      </c>
      <c r="C357">
        <v>20</v>
      </c>
      <c r="D357">
        <v>23.07</v>
      </c>
    </row>
    <row r="358" spans="1:5" x14ac:dyDescent="0.25">
      <c r="A358" t="s">
        <v>4</v>
      </c>
      <c r="B358" t="s">
        <v>6</v>
      </c>
      <c r="C358">
        <v>20</v>
      </c>
      <c r="D358">
        <v>22.53</v>
      </c>
    </row>
    <row r="359" spans="1:5" x14ac:dyDescent="0.25">
      <c r="A359" t="s">
        <v>4</v>
      </c>
      <c r="B359" t="s">
        <v>6</v>
      </c>
      <c r="C359">
        <v>20</v>
      </c>
      <c r="D359">
        <v>21.98</v>
      </c>
    </row>
    <row r="360" spans="1:5" x14ac:dyDescent="0.25">
      <c r="A360" t="s">
        <v>4</v>
      </c>
      <c r="B360" t="s">
        <v>6</v>
      </c>
      <c r="C360">
        <v>20</v>
      </c>
      <c r="D360">
        <v>22.12</v>
      </c>
    </row>
    <row r="361" spans="1:5" x14ac:dyDescent="0.25">
      <c r="A361" t="s">
        <v>4</v>
      </c>
      <c r="B361" t="s">
        <v>6</v>
      </c>
      <c r="C361">
        <v>20</v>
      </c>
      <c r="D361">
        <v>22.7</v>
      </c>
    </row>
    <row r="362" spans="1:5" x14ac:dyDescent="0.25">
      <c r="A362" t="s">
        <v>4</v>
      </c>
      <c r="B362" t="s">
        <v>6</v>
      </c>
      <c r="C362">
        <v>20</v>
      </c>
      <c r="D362">
        <v>24.36</v>
      </c>
    </row>
    <row r="363" spans="1:5" x14ac:dyDescent="0.25">
      <c r="A363" t="s">
        <v>4</v>
      </c>
      <c r="B363" t="s">
        <v>6</v>
      </c>
      <c r="C363">
        <v>20</v>
      </c>
      <c r="D363">
        <v>21.59</v>
      </c>
    </row>
    <row r="364" spans="1:5" x14ac:dyDescent="0.25">
      <c r="A364" t="s">
        <v>4</v>
      </c>
      <c r="B364" t="s">
        <v>6</v>
      </c>
      <c r="C364">
        <v>20</v>
      </c>
      <c r="D364">
        <v>22.02</v>
      </c>
    </row>
    <row r="365" spans="1:5" x14ac:dyDescent="0.25">
      <c r="A365" t="s">
        <v>4</v>
      </c>
      <c r="B365" t="s">
        <v>6</v>
      </c>
      <c r="C365">
        <v>20</v>
      </c>
      <c r="D365">
        <v>22.1</v>
      </c>
    </row>
    <row r="366" spans="1:5" x14ac:dyDescent="0.25">
      <c r="A366" t="s">
        <v>4</v>
      </c>
      <c r="B366" t="s">
        <v>6</v>
      </c>
      <c r="C366">
        <v>20</v>
      </c>
      <c r="D366">
        <v>23.49</v>
      </c>
    </row>
    <row r="367" spans="1:5" x14ac:dyDescent="0.25">
      <c r="A367" t="s">
        <v>4</v>
      </c>
      <c r="B367" t="s">
        <v>6</v>
      </c>
      <c r="C367">
        <v>20</v>
      </c>
      <c r="D367">
        <v>22.86</v>
      </c>
      <c r="E367">
        <f>ABS(_xlfn.STDEV.P(D355:D367))*100/ABS(AVERAGE(D355:D367))</f>
        <v>3.459514123605087</v>
      </c>
    </row>
    <row r="368" spans="1:5" x14ac:dyDescent="0.25">
      <c r="A368" t="s">
        <v>4</v>
      </c>
      <c r="B368" t="s">
        <v>6</v>
      </c>
      <c r="C368">
        <v>40</v>
      </c>
      <c r="D368">
        <v>43.24</v>
      </c>
    </row>
    <row r="369" spans="1:4" x14ac:dyDescent="0.25">
      <c r="A369" t="s">
        <v>4</v>
      </c>
      <c r="B369" t="s">
        <v>6</v>
      </c>
      <c r="C369">
        <v>40</v>
      </c>
      <c r="D369">
        <v>43.62</v>
      </c>
    </row>
    <row r="370" spans="1:4" x14ac:dyDescent="0.25">
      <c r="A370" t="s">
        <v>4</v>
      </c>
      <c r="B370" t="s">
        <v>6</v>
      </c>
      <c r="C370">
        <v>40</v>
      </c>
      <c r="D370">
        <v>42.55</v>
      </c>
    </row>
    <row r="371" spans="1:4" x14ac:dyDescent="0.25">
      <c r="A371" t="s">
        <v>4</v>
      </c>
      <c r="B371" t="s">
        <v>6</v>
      </c>
      <c r="C371">
        <v>40</v>
      </c>
      <c r="D371">
        <v>42.11</v>
      </c>
    </row>
    <row r="372" spans="1:4" x14ac:dyDescent="0.25">
      <c r="A372" t="s">
        <v>4</v>
      </c>
      <c r="B372" t="s">
        <v>6</v>
      </c>
      <c r="C372">
        <v>40</v>
      </c>
      <c r="D372">
        <v>42.9</v>
      </c>
    </row>
    <row r="373" spans="1:4" x14ac:dyDescent="0.25">
      <c r="A373" t="s">
        <v>4</v>
      </c>
      <c r="B373" t="s">
        <v>6</v>
      </c>
      <c r="C373">
        <v>40</v>
      </c>
      <c r="D373">
        <v>42.29</v>
      </c>
    </row>
    <row r="374" spans="1:4" x14ac:dyDescent="0.25">
      <c r="A374" t="s">
        <v>4</v>
      </c>
      <c r="B374" t="s">
        <v>6</v>
      </c>
      <c r="C374">
        <v>40</v>
      </c>
      <c r="D374">
        <v>41.91</v>
      </c>
    </row>
    <row r="375" spans="1:4" x14ac:dyDescent="0.25">
      <c r="A375" t="s">
        <v>4</v>
      </c>
      <c r="B375" t="s">
        <v>6</v>
      </c>
      <c r="C375">
        <v>40</v>
      </c>
      <c r="D375">
        <v>42.78</v>
      </c>
    </row>
    <row r="376" spans="1:4" x14ac:dyDescent="0.25">
      <c r="A376" t="s">
        <v>4</v>
      </c>
      <c r="B376" t="s">
        <v>6</v>
      </c>
      <c r="C376">
        <v>40</v>
      </c>
      <c r="D376">
        <v>43.07</v>
      </c>
    </row>
    <row r="377" spans="1:4" x14ac:dyDescent="0.25">
      <c r="A377" t="s">
        <v>4</v>
      </c>
      <c r="B377" t="s">
        <v>6</v>
      </c>
      <c r="C377">
        <v>40</v>
      </c>
      <c r="D377">
        <v>42.5</v>
      </c>
    </row>
    <row r="378" spans="1:4" x14ac:dyDescent="0.25">
      <c r="A378" t="s">
        <v>4</v>
      </c>
      <c r="B378" t="s">
        <v>6</v>
      </c>
      <c r="C378">
        <v>40</v>
      </c>
      <c r="D378">
        <v>43.99</v>
      </c>
    </row>
    <row r="379" spans="1:4" x14ac:dyDescent="0.25">
      <c r="A379" t="s">
        <v>4</v>
      </c>
      <c r="B379" t="s">
        <v>6</v>
      </c>
      <c r="C379">
        <v>40</v>
      </c>
      <c r="D379">
        <v>43.76</v>
      </c>
    </row>
    <row r="380" spans="1:4" x14ac:dyDescent="0.25">
      <c r="A380" t="s">
        <v>4</v>
      </c>
      <c r="B380" t="s">
        <v>6</v>
      </c>
      <c r="C380">
        <v>40</v>
      </c>
      <c r="D380">
        <v>42.24</v>
      </c>
    </row>
    <row r="381" spans="1:4" x14ac:dyDescent="0.25">
      <c r="A381" t="s">
        <v>4</v>
      </c>
      <c r="B381" t="s">
        <v>6</v>
      </c>
      <c r="C381">
        <v>40</v>
      </c>
      <c r="D381">
        <v>43.51</v>
      </c>
    </row>
    <row r="382" spans="1:4" x14ac:dyDescent="0.25">
      <c r="A382" t="s">
        <v>4</v>
      </c>
      <c r="B382" t="s">
        <v>6</v>
      </c>
      <c r="C382">
        <v>40</v>
      </c>
      <c r="D382">
        <v>42.87</v>
      </c>
    </row>
    <row r="383" spans="1:4" x14ac:dyDescent="0.25">
      <c r="A383" t="s">
        <v>4</v>
      </c>
      <c r="B383" t="s">
        <v>6</v>
      </c>
      <c r="C383">
        <v>40</v>
      </c>
      <c r="D383">
        <v>43.07</v>
      </c>
    </row>
    <row r="384" spans="1:4" x14ac:dyDescent="0.25">
      <c r="A384" t="s">
        <v>4</v>
      </c>
      <c r="B384" t="s">
        <v>6</v>
      </c>
      <c r="C384">
        <v>40</v>
      </c>
      <c r="D384">
        <v>42.5</v>
      </c>
    </row>
    <row r="385" spans="1:5" x14ac:dyDescent="0.25">
      <c r="A385" t="s">
        <v>4</v>
      </c>
      <c r="B385" t="s">
        <v>6</v>
      </c>
      <c r="C385">
        <v>40</v>
      </c>
      <c r="D385">
        <v>43.2</v>
      </c>
    </row>
    <row r="386" spans="1:5" x14ac:dyDescent="0.25">
      <c r="A386" t="s">
        <v>4</v>
      </c>
      <c r="B386" t="s">
        <v>6</v>
      </c>
      <c r="C386">
        <v>40</v>
      </c>
      <c r="D386">
        <v>43.19</v>
      </c>
      <c r="E386">
        <f>ABS(_xlfn.STDEV.P(D374:D386))*100/ABS(AVERAGE(D374:D386))</f>
        <v>1.3262511232176508</v>
      </c>
    </row>
    <row r="387" spans="1:5" x14ac:dyDescent="0.25">
      <c r="A387" t="s">
        <v>4</v>
      </c>
      <c r="B387" t="s">
        <v>6</v>
      </c>
      <c r="C387">
        <v>60</v>
      </c>
      <c r="D387">
        <v>81.14</v>
      </c>
    </row>
    <row r="388" spans="1:5" x14ac:dyDescent="0.25">
      <c r="A388" t="s">
        <v>4</v>
      </c>
      <c r="B388" t="s">
        <v>6</v>
      </c>
      <c r="C388">
        <v>60</v>
      </c>
      <c r="D388">
        <v>62.54</v>
      </c>
    </row>
    <row r="389" spans="1:5" x14ac:dyDescent="0.25">
      <c r="A389" t="s">
        <v>4</v>
      </c>
      <c r="B389" t="s">
        <v>6</v>
      </c>
      <c r="C389">
        <v>60</v>
      </c>
      <c r="D389">
        <v>61.51</v>
      </c>
    </row>
    <row r="390" spans="1:5" x14ac:dyDescent="0.25">
      <c r="A390" t="s">
        <v>4</v>
      </c>
      <c r="B390" t="s">
        <v>6</v>
      </c>
      <c r="C390">
        <v>60</v>
      </c>
      <c r="D390">
        <v>61.19</v>
      </c>
    </row>
    <row r="391" spans="1:5" x14ac:dyDescent="0.25">
      <c r="A391" t="s">
        <v>4</v>
      </c>
      <c r="B391" t="s">
        <v>6</v>
      </c>
      <c r="C391">
        <v>60</v>
      </c>
      <c r="D391">
        <v>61.55</v>
      </c>
    </row>
    <row r="392" spans="1:5" x14ac:dyDescent="0.25">
      <c r="A392" t="s">
        <v>4</v>
      </c>
      <c r="B392" t="s">
        <v>6</v>
      </c>
      <c r="C392">
        <v>60</v>
      </c>
      <c r="D392">
        <v>62.47</v>
      </c>
    </row>
    <row r="393" spans="1:5" x14ac:dyDescent="0.25">
      <c r="A393" t="s">
        <v>4</v>
      </c>
      <c r="B393" t="s">
        <v>6</v>
      </c>
      <c r="C393">
        <v>60</v>
      </c>
      <c r="D393">
        <v>62.49</v>
      </c>
    </row>
    <row r="394" spans="1:5" x14ac:dyDescent="0.25">
      <c r="A394" t="s">
        <v>4</v>
      </c>
      <c r="B394" t="s">
        <v>6</v>
      </c>
      <c r="C394">
        <v>60</v>
      </c>
      <c r="D394">
        <v>61.32</v>
      </c>
    </row>
    <row r="395" spans="1:5" x14ac:dyDescent="0.25">
      <c r="A395" t="s">
        <v>4</v>
      </c>
      <c r="B395" t="s">
        <v>6</v>
      </c>
      <c r="C395">
        <v>60</v>
      </c>
      <c r="D395">
        <v>62.24</v>
      </c>
    </row>
    <row r="396" spans="1:5" x14ac:dyDescent="0.25">
      <c r="A396" t="s">
        <v>4</v>
      </c>
      <c r="B396" t="s">
        <v>6</v>
      </c>
      <c r="C396">
        <v>60</v>
      </c>
      <c r="D396">
        <v>61.66</v>
      </c>
    </row>
    <row r="397" spans="1:5" x14ac:dyDescent="0.25">
      <c r="A397" t="s">
        <v>4</v>
      </c>
      <c r="B397" t="s">
        <v>6</v>
      </c>
      <c r="C397">
        <v>60</v>
      </c>
      <c r="D397">
        <v>61.5</v>
      </c>
    </row>
    <row r="398" spans="1:5" x14ac:dyDescent="0.25">
      <c r="A398" t="s">
        <v>4</v>
      </c>
      <c r="B398" t="s">
        <v>6</v>
      </c>
      <c r="C398">
        <v>60</v>
      </c>
      <c r="D398">
        <v>61.12</v>
      </c>
    </row>
    <row r="399" spans="1:5" x14ac:dyDescent="0.25">
      <c r="A399" t="s">
        <v>4</v>
      </c>
      <c r="B399" t="s">
        <v>6</v>
      </c>
      <c r="C399">
        <v>60</v>
      </c>
      <c r="D399">
        <v>61.21</v>
      </c>
    </row>
    <row r="400" spans="1:5" x14ac:dyDescent="0.25">
      <c r="A400" t="s">
        <v>4</v>
      </c>
      <c r="B400" t="s">
        <v>6</v>
      </c>
      <c r="C400">
        <v>60</v>
      </c>
      <c r="D400">
        <v>61.45</v>
      </c>
    </row>
    <row r="401" spans="1:5" x14ac:dyDescent="0.25">
      <c r="A401" t="s">
        <v>4</v>
      </c>
      <c r="B401" t="s">
        <v>6</v>
      </c>
      <c r="C401">
        <v>60</v>
      </c>
      <c r="D401">
        <v>61.53</v>
      </c>
    </row>
    <row r="402" spans="1:5" x14ac:dyDescent="0.25">
      <c r="A402" t="s">
        <v>4</v>
      </c>
      <c r="B402" t="s">
        <v>6</v>
      </c>
      <c r="C402">
        <v>60</v>
      </c>
      <c r="D402">
        <v>62.52</v>
      </c>
      <c r="E402">
        <f>ABS(_xlfn.STDEV.P(D389:D402))*100/ABS(AVERAGE(D389:D402))</f>
        <v>0.79326658320669041</v>
      </c>
    </row>
    <row r="403" spans="1:5" x14ac:dyDescent="0.25">
      <c r="A403" t="s">
        <v>4</v>
      </c>
      <c r="B403" t="s">
        <v>6</v>
      </c>
      <c r="C403">
        <v>60</v>
      </c>
      <c r="D403">
        <v>61.86</v>
      </c>
    </row>
    <row r="404" spans="1:5" x14ac:dyDescent="0.25">
      <c r="A404" t="s">
        <v>4</v>
      </c>
      <c r="B404" t="s">
        <v>6</v>
      </c>
      <c r="C404">
        <v>80</v>
      </c>
      <c r="D404">
        <v>81.75</v>
      </c>
    </row>
    <row r="405" spans="1:5" x14ac:dyDescent="0.25">
      <c r="A405" t="s">
        <v>4</v>
      </c>
      <c r="B405" t="s">
        <v>6</v>
      </c>
      <c r="C405">
        <v>80</v>
      </c>
      <c r="D405">
        <v>82.4</v>
      </c>
    </row>
    <row r="406" spans="1:5" x14ac:dyDescent="0.25">
      <c r="A406" t="s">
        <v>4</v>
      </c>
      <c r="B406" t="s">
        <v>6</v>
      </c>
      <c r="C406">
        <v>80</v>
      </c>
      <c r="D406">
        <v>81.55</v>
      </c>
    </row>
    <row r="407" spans="1:5" x14ac:dyDescent="0.25">
      <c r="A407" t="s">
        <v>4</v>
      </c>
      <c r="B407" t="s">
        <v>6</v>
      </c>
      <c r="C407">
        <v>80</v>
      </c>
      <c r="D407">
        <v>82.94</v>
      </c>
    </row>
    <row r="408" spans="1:5" x14ac:dyDescent="0.25">
      <c r="A408" t="s">
        <v>4</v>
      </c>
      <c r="B408" t="s">
        <v>6</v>
      </c>
      <c r="C408">
        <v>80</v>
      </c>
      <c r="D408">
        <v>82.43</v>
      </c>
    </row>
    <row r="409" spans="1:5" x14ac:dyDescent="0.25">
      <c r="A409" t="s">
        <v>4</v>
      </c>
      <c r="B409" t="s">
        <v>6</v>
      </c>
      <c r="C409">
        <v>80</v>
      </c>
      <c r="D409">
        <v>82.26</v>
      </c>
    </row>
    <row r="410" spans="1:5" x14ac:dyDescent="0.25">
      <c r="A410" t="s">
        <v>4</v>
      </c>
      <c r="B410" t="s">
        <v>6</v>
      </c>
      <c r="C410">
        <v>80</v>
      </c>
      <c r="D410">
        <v>81.69</v>
      </c>
    </row>
    <row r="411" spans="1:5" x14ac:dyDescent="0.25">
      <c r="A411" t="s">
        <v>4</v>
      </c>
      <c r="B411" t="s">
        <v>6</v>
      </c>
      <c r="C411">
        <v>80</v>
      </c>
      <c r="D411">
        <v>81.33</v>
      </c>
    </row>
    <row r="412" spans="1:5" x14ac:dyDescent="0.25">
      <c r="A412" t="s">
        <v>4</v>
      </c>
      <c r="B412" t="s">
        <v>6</v>
      </c>
      <c r="C412">
        <v>80</v>
      </c>
      <c r="D412">
        <v>81.66</v>
      </c>
    </row>
    <row r="413" spans="1:5" x14ac:dyDescent="0.25">
      <c r="A413" t="s">
        <v>4</v>
      </c>
      <c r="B413" t="s">
        <v>6</v>
      </c>
      <c r="C413">
        <v>80</v>
      </c>
      <c r="D413">
        <v>80.739999999999995</v>
      </c>
    </row>
    <row r="414" spans="1:5" x14ac:dyDescent="0.25">
      <c r="A414" t="s">
        <v>4</v>
      </c>
      <c r="B414" t="s">
        <v>6</v>
      </c>
      <c r="C414">
        <v>80</v>
      </c>
      <c r="D414">
        <v>81.92</v>
      </c>
      <c r="E414">
        <f>ABS(_xlfn.STDEV.P(D404:D414))*100/ABS(AVERAGE(D404:D414))</f>
        <v>0.70399221187772287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DA84-2AE6-42BF-9CE8-CC784523F382}">
  <dimension ref="A3:D6"/>
  <sheetViews>
    <sheetView workbookViewId="0">
      <selection activeCell="F22" sqref="F22"/>
    </sheetView>
  </sheetViews>
  <sheetFormatPr defaultRowHeight="15" x14ac:dyDescent="0.25"/>
  <cols>
    <col min="1" max="4" width="9.140625" style="1"/>
  </cols>
  <sheetData>
    <row r="3" spans="1:4" x14ac:dyDescent="0.25">
      <c r="A3" s="1" t="s">
        <v>1</v>
      </c>
      <c r="B3" s="1">
        <v>703.06460000000015</v>
      </c>
      <c r="C3" s="1">
        <v>323</v>
      </c>
      <c r="D3" s="1">
        <v>1.47535439411529</v>
      </c>
    </row>
    <row r="4" spans="1:4" x14ac:dyDescent="0.25">
      <c r="A4" s="1" t="s">
        <v>2</v>
      </c>
      <c r="B4" s="1">
        <v>800.83790000000079</v>
      </c>
      <c r="C4" s="1">
        <v>331</v>
      </c>
      <c r="D4" s="1">
        <v>1.1914066681627229</v>
      </c>
    </row>
    <row r="5" spans="1:4" x14ac:dyDescent="0.25">
      <c r="A5" s="1" t="s">
        <v>5</v>
      </c>
      <c r="B5" s="1">
        <v>628.39149999999984</v>
      </c>
      <c r="C5" s="1">
        <v>313</v>
      </c>
      <c r="D5" s="1">
        <v>1.0038130179868519</v>
      </c>
    </row>
    <row r="6" spans="1:4" x14ac:dyDescent="0.25">
      <c r="A6" s="1" t="s">
        <v>6</v>
      </c>
      <c r="B6" s="1">
        <v>652.48840000000018</v>
      </c>
      <c r="C6" s="1">
        <v>318</v>
      </c>
      <c r="D6" s="1">
        <v>1.0255975402005453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LA,RA</vt:lpstr>
      <vt:lpstr>LF,RF</vt:lpstr>
      <vt:lpstr>Repeatability_LA</vt:lpstr>
      <vt:lpstr>Repeatability_RA</vt:lpstr>
      <vt:lpstr>Repeatability_LF</vt:lpstr>
      <vt:lpstr>Repeatability_RF</vt:lpstr>
      <vt:lpstr>Accuracy_NA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raj kumar</dc:creator>
  <cp:lastModifiedBy>User</cp:lastModifiedBy>
  <dcterms:created xsi:type="dcterms:W3CDTF">2015-06-05T18:17:20Z</dcterms:created>
  <dcterms:modified xsi:type="dcterms:W3CDTF">2019-08-23T04:10:36Z</dcterms:modified>
</cp:coreProperties>
</file>