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tha\Desktop\GWProject\Approach_I\"/>
    </mc:Choice>
  </mc:AlternateContent>
  <xr:revisionPtr revIDLastSave="0" documentId="13_ncr:1_{269CB75A-1C6F-46A7-9EC4-CC8755605F72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Cross_correlation_all_variables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Q49" i="2" l="1"/>
  <c r="Q48" i="2"/>
  <c r="Q47" i="2"/>
  <c r="Q46" i="2"/>
  <c r="Q45" i="2"/>
  <c r="Q44" i="2"/>
  <c r="Q43" i="2"/>
  <c r="Q42" i="2"/>
  <c r="Q41" i="2"/>
  <c r="Q40" i="2"/>
  <c r="Q39" i="2"/>
  <c r="Q38" i="2"/>
  <c r="O49" i="2"/>
  <c r="O48" i="2"/>
  <c r="O47" i="2"/>
  <c r="O46" i="2"/>
  <c r="O45" i="2"/>
  <c r="O44" i="2"/>
  <c r="O43" i="2"/>
  <c r="O42" i="2"/>
  <c r="O41" i="2"/>
  <c r="O40" i="2"/>
  <c r="O39" i="2"/>
  <c r="O38" i="2"/>
  <c r="M49" i="2"/>
  <c r="M48" i="2"/>
  <c r="M47" i="2"/>
  <c r="M46" i="2"/>
  <c r="M45" i="2"/>
  <c r="M44" i="2"/>
  <c r="M43" i="2"/>
  <c r="M42" i="2"/>
  <c r="M41" i="2"/>
  <c r="M40" i="2"/>
  <c r="M39" i="2"/>
  <c r="M38" i="2"/>
  <c r="K49" i="2"/>
  <c r="K48" i="2"/>
  <c r="K47" i="2"/>
  <c r="K46" i="2"/>
  <c r="K45" i="2"/>
  <c r="K44" i="2"/>
  <c r="K43" i="2"/>
  <c r="K42" i="2"/>
  <c r="K41" i="2"/>
  <c r="K40" i="2"/>
  <c r="K39" i="2"/>
  <c r="K38" i="2"/>
  <c r="I49" i="2"/>
  <c r="I48" i="2"/>
  <c r="I47" i="2"/>
  <c r="I46" i="2"/>
  <c r="I45" i="2"/>
  <c r="I44" i="2"/>
  <c r="I43" i="2"/>
  <c r="I42" i="2"/>
  <c r="I41" i="2"/>
  <c r="I40" i="2"/>
  <c r="I39" i="2"/>
  <c r="I38" i="2"/>
  <c r="G49" i="2"/>
  <c r="G48" i="2"/>
  <c r="G47" i="2"/>
  <c r="G46" i="2"/>
  <c r="G45" i="2"/>
  <c r="G44" i="2"/>
  <c r="G43" i="2"/>
  <c r="G42" i="2"/>
  <c r="G41" i="2"/>
  <c r="G40" i="2"/>
  <c r="G39" i="2"/>
  <c r="G38" i="2"/>
  <c r="E49" i="2"/>
  <c r="E48" i="2"/>
  <c r="E47" i="2"/>
  <c r="E46" i="2"/>
  <c r="E45" i="2"/>
  <c r="E44" i="2"/>
  <c r="E43" i="2"/>
  <c r="E42" i="2"/>
  <c r="E41" i="2"/>
  <c r="E40" i="2"/>
  <c r="E39" i="2"/>
  <c r="E38" i="2"/>
  <c r="C49" i="2"/>
  <c r="C48" i="2"/>
  <c r="C47" i="2"/>
  <c r="C46" i="2"/>
  <c r="C45" i="2"/>
  <c r="C44" i="2"/>
  <c r="C43" i="2"/>
  <c r="C42" i="2"/>
  <c r="C41" i="2"/>
  <c r="C40" i="2"/>
  <c r="C39" i="2"/>
  <c r="C38" i="2"/>
  <c r="S32" i="2"/>
  <c r="S31" i="2"/>
  <c r="S30" i="2"/>
  <c r="S29" i="2"/>
  <c r="S28" i="2"/>
  <c r="S27" i="2"/>
  <c r="S26" i="2"/>
  <c r="S25" i="2"/>
  <c r="S24" i="2"/>
  <c r="S23" i="2"/>
  <c r="S22" i="2"/>
  <c r="S21" i="2"/>
  <c r="Q32" i="2"/>
  <c r="Q31" i="2"/>
  <c r="Q30" i="2"/>
  <c r="Q29" i="2"/>
  <c r="Q28" i="2"/>
  <c r="Q27" i="2"/>
  <c r="Q26" i="2"/>
  <c r="Q25" i="2"/>
  <c r="Q24" i="2"/>
  <c r="Q23" i="2"/>
  <c r="Q22" i="2"/>
  <c r="Q21" i="2"/>
  <c r="O32" i="2"/>
  <c r="O31" i="2"/>
  <c r="O30" i="2"/>
  <c r="O29" i="2"/>
  <c r="O28" i="2"/>
  <c r="O27" i="2"/>
  <c r="O26" i="2"/>
  <c r="O25" i="2"/>
  <c r="O24" i="2"/>
  <c r="O23" i="2"/>
  <c r="O22" i="2"/>
  <c r="O21" i="2"/>
  <c r="M32" i="2"/>
  <c r="M31" i="2"/>
  <c r="M30" i="2"/>
  <c r="M29" i="2"/>
  <c r="M28" i="2"/>
  <c r="M27" i="2"/>
  <c r="M26" i="2"/>
  <c r="M25" i="2"/>
  <c r="M24" i="2"/>
  <c r="M23" i="2"/>
  <c r="M22" i="2"/>
  <c r="M21" i="2"/>
  <c r="K32" i="2"/>
  <c r="K31" i="2"/>
  <c r="K30" i="2"/>
  <c r="K29" i="2"/>
  <c r="K28" i="2"/>
  <c r="K27" i="2"/>
  <c r="K26" i="2"/>
  <c r="K25" i="2"/>
  <c r="K24" i="2"/>
  <c r="K23" i="2"/>
  <c r="K22" i="2"/>
  <c r="K21" i="2"/>
  <c r="I32" i="2"/>
  <c r="I31" i="2"/>
  <c r="I30" i="2"/>
  <c r="I29" i="2"/>
  <c r="I28" i="2"/>
  <c r="I27" i="2"/>
  <c r="I26" i="2"/>
  <c r="I25" i="2"/>
  <c r="I24" i="2"/>
  <c r="I23" i="2"/>
  <c r="I22" i="2"/>
  <c r="I21" i="2"/>
  <c r="G32" i="2"/>
  <c r="G31" i="2"/>
  <c r="G30" i="2"/>
  <c r="G29" i="2"/>
  <c r="G28" i="2"/>
  <c r="G27" i="2"/>
  <c r="G26" i="2"/>
  <c r="G25" i="2"/>
  <c r="G24" i="2"/>
  <c r="G23" i="2"/>
  <c r="G22" i="2"/>
  <c r="G21" i="2"/>
  <c r="E32" i="2"/>
  <c r="E31" i="2"/>
  <c r="E30" i="2"/>
  <c r="E29" i="2"/>
  <c r="E28" i="2"/>
  <c r="E27" i="2"/>
  <c r="E26" i="2"/>
  <c r="E25" i="2"/>
  <c r="E24" i="2"/>
  <c r="E23" i="2"/>
  <c r="E22" i="2"/>
  <c r="E21" i="2"/>
  <c r="C22" i="2"/>
  <c r="C23" i="2"/>
  <c r="C24" i="2"/>
  <c r="C25" i="2"/>
  <c r="C26" i="2"/>
  <c r="C27" i="2"/>
  <c r="C28" i="2"/>
  <c r="C29" i="2"/>
  <c r="C30" i="2"/>
  <c r="C31" i="2"/>
  <c r="C32" i="2"/>
  <c r="C21" i="2"/>
  <c r="O5" i="2"/>
  <c r="O6" i="2"/>
  <c r="O7" i="2"/>
  <c r="O8" i="2"/>
  <c r="O9" i="2"/>
  <c r="O10" i="2"/>
  <c r="O11" i="2"/>
  <c r="O12" i="2"/>
  <c r="O13" i="2"/>
  <c r="O14" i="2"/>
  <c r="O15" i="2"/>
  <c r="O4" i="2"/>
  <c r="M5" i="2"/>
  <c r="M6" i="2"/>
  <c r="M7" i="2"/>
  <c r="M8" i="2"/>
  <c r="M9" i="2"/>
  <c r="M10" i="2"/>
  <c r="M11" i="2"/>
  <c r="M12" i="2"/>
  <c r="M13" i="2"/>
  <c r="M14" i="2"/>
  <c r="M15" i="2"/>
  <c r="M4" i="2"/>
  <c r="K5" i="2"/>
  <c r="K6" i="2"/>
  <c r="K7" i="2"/>
  <c r="K8" i="2"/>
  <c r="K9" i="2"/>
  <c r="K10" i="2"/>
  <c r="K11" i="2"/>
  <c r="K12" i="2"/>
  <c r="K13" i="2"/>
  <c r="K14" i="2"/>
  <c r="K15" i="2"/>
  <c r="K4" i="2"/>
  <c r="I5" i="2"/>
  <c r="I6" i="2"/>
  <c r="I7" i="2"/>
  <c r="I8" i="2"/>
  <c r="I9" i="2"/>
  <c r="I10" i="2"/>
  <c r="I11" i="2"/>
  <c r="I12" i="2"/>
  <c r="I13" i="2"/>
  <c r="I14" i="2"/>
  <c r="I15" i="2"/>
  <c r="I4" i="2"/>
  <c r="G5" i="2"/>
  <c r="G6" i="2"/>
  <c r="G7" i="2"/>
  <c r="G8" i="2"/>
  <c r="G9" i="2"/>
  <c r="G10" i="2"/>
  <c r="G11" i="2"/>
  <c r="G12" i="2"/>
  <c r="G13" i="2"/>
  <c r="G14" i="2"/>
  <c r="G15" i="2"/>
  <c r="G4" i="2"/>
  <c r="E5" i="2"/>
  <c r="E6" i="2"/>
  <c r="E7" i="2"/>
  <c r="E8" i="2"/>
  <c r="E9" i="2"/>
  <c r="E10" i="2"/>
  <c r="E11" i="2"/>
  <c r="E12" i="2"/>
  <c r="E13" i="2"/>
  <c r="E14" i="2"/>
  <c r="E15" i="2"/>
  <c r="E4" i="2"/>
  <c r="C5" i="2"/>
  <c r="C6" i="2"/>
  <c r="C7" i="2"/>
  <c r="C8" i="2"/>
  <c r="C9" i="2"/>
  <c r="C10" i="2"/>
  <c r="C11" i="2"/>
  <c r="C12" i="2"/>
  <c r="C13" i="2"/>
  <c r="C14" i="2"/>
  <c r="C15" i="2"/>
  <c r="C4" i="2"/>
</calcChain>
</file>

<file path=xl/sharedStrings.xml><?xml version="1.0" encoding="utf-8"?>
<sst xmlns="http://schemas.openxmlformats.org/spreadsheetml/2006/main" count="276" uniqueCount="37">
  <si>
    <t>W63</t>
  </si>
  <si>
    <t>Group A</t>
  </si>
  <si>
    <t>W67</t>
  </si>
  <si>
    <t>W78</t>
  </si>
  <si>
    <t>W81</t>
  </si>
  <si>
    <t>W116</t>
  </si>
  <si>
    <t>W60</t>
  </si>
  <si>
    <t>Group B</t>
  </si>
  <si>
    <t>W74</t>
  </si>
  <si>
    <t>W80</t>
  </si>
  <si>
    <t>W70</t>
  </si>
  <si>
    <t>Group C</t>
  </si>
  <si>
    <t>W73</t>
  </si>
  <si>
    <t>W115</t>
  </si>
  <si>
    <t>W118</t>
  </si>
  <si>
    <t>G40</t>
  </si>
  <si>
    <t>G42</t>
  </si>
  <si>
    <t>G45</t>
  </si>
  <si>
    <t>G49</t>
  </si>
  <si>
    <t>G51</t>
  </si>
  <si>
    <t>G53</t>
  </si>
  <si>
    <t>G65</t>
  </si>
  <si>
    <t>RV</t>
  </si>
  <si>
    <t>CDY</t>
  </si>
  <si>
    <t>KY</t>
  </si>
  <si>
    <t>HY</t>
  </si>
  <si>
    <t>GI</t>
  </si>
  <si>
    <t>GS</t>
  </si>
  <si>
    <t>GO</t>
  </si>
  <si>
    <t>NP</t>
  </si>
  <si>
    <t>DC</t>
  </si>
  <si>
    <t>Pumping</t>
  </si>
  <si>
    <t>cor</t>
  </si>
  <si>
    <t>mths</t>
  </si>
  <si>
    <t>Gauge stations</t>
  </si>
  <si>
    <t>Precipitation stations</t>
  </si>
  <si>
    <t>Temperature 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</si>
</sst>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16" fillId="0" borderId="10" xfId="0" applyFont="1" applyBorder="1"/>
    <xf numFmtId="0" fontId="0" fillId="0" borderId="0" xfId="0" applyBorder="1"/>
    <xf numFmtId="0" fontId="16" fillId="0" borderId="0" xfId="0" applyFont="1" applyBorder="1"/>
    <xf numFmtId="0" fontId="0" fillId="0" borderId="0" xfId="0" applyFont="1" applyBorder="1"/>
    <xf numFmtId="0" fontId="0" fillId="0" borderId="10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9" xfId="0" applyFont="1" applyBorder="1"/>
    <xf numFmtId="0" fontId="0" fillId="0" borderId="11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20" xfId="0" applyFont="1" applyBorder="1"/>
    <xf numFmtId="0" fontId="0" fillId="0" borderId="1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1" xfId="0" applyFont="1" applyBorder="1"/>
    <xf numFmtId="0" fontId="0" fillId="0" borderId="14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2" xfId="0" applyFont="1" applyBorder="1"/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7" xfId="0" applyBorder="1"/>
    <xf numFmtId="0" fontId="0" fillId="0" borderId="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4"/>
  <sheetViews>
    <sheetView workbookViewId="0">
      <selection sqref="A1:XFD1048576"/>
    </sheetView>
  </sheetViews>
  <sheetFormatPr defaultRowHeight="14.4" x14ac:dyDescent="0.3"/>
  <cols>
    <col min="1" max="2" width="8.88671875" style="3"/>
    <col min="3" max="16384" width="8.88671875" style="2"/>
  </cols>
  <sheetData>
    <row r="1" spans="1:16" s="3" customFormat="1" x14ac:dyDescent="0.3">
      <c r="A1" s="20"/>
      <c r="B1" s="20"/>
      <c r="C1" s="20" t="s">
        <v>34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 s="4" customFormat="1" x14ac:dyDescent="0.3">
      <c r="A2" s="20"/>
      <c r="B2" s="20"/>
      <c r="C2" s="24" t="s">
        <v>15</v>
      </c>
      <c r="D2" s="24"/>
      <c r="E2" s="24" t="s">
        <v>16</v>
      </c>
      <c r="F2" s="24"/>
      <c r="G2" s="24" t="s">
        <v>17</v>
      </c>
      <c r="H2" s="24"/>
      <c r="I2" s="24" t="s">
        <v>18</v>
      </c>
      <c r="J2" s="24"/>
      <c r="K2" s="24" t="s">
        <v>19</v>
      </c>
      <c r="L2" s="24"/>
      <c r="M2" s="24" t="s">
        <v>20</v>
      </c>
      <c r="N2" s="24"/>
      <c r="O2" s="24" t="s">
        <v>21</v>
      </c>
      <c r="P2" s="24"/>
    </row>
    <row r="3" spans="1:16" s="4" customFormat="1" x14ac:dyDescent="0.3">
      <c r="A3" s="20"/>
      <c r="B3" s="20"/>
      <c r="C3" s="5" t="s">
        <v>32</v>
      </c>
      <c r="D3" s="5" t="s">
        <v>33</v>
      </c>
      <c r="E3" s="5" t="s">
        <v>32</v>
      </c>
      <c r="F3" s="5" t="s">
        <v>33</v>
      </c>
      <c r="G3" s="5" t="s">
        <v>32</v>
      </c>
      <c r="H3" s="5" t="s">
        <v>33</v>
      </c>
      <c r="I3" s="5" t="s">
        <v>32</v>
      </c>
      <c r="J3" s="5" t="s">
        <v>33</v>
      </c>
      <c r="K3" s="5" t="s">
        <v>32</v>
      </c>
      <c r="L3" s="5" t="s">
        <v>33</v>
      </c>
      <c r="M3" s="5" t="s">
        <v>32</v>
      </c>
      <c r="N3" s="5" t="s">
        <v>33</v>
      </c>
      <c r="O3" s="5" t="s">
        <v>32</v>
      </c>
      <c r="P3" s="5" t="s">
        <v>33</v>
      </c>
    </row>
    <row r="4" spans="1:16" s="4" customFormat="1" x14ac:dyDescent="0.3">
      <c r="A4" s="8" t="s">
        <v>0</v>
      </c>
      <c r="B4" s="21" t="s">
        <v>1</v>
      </c>
      <c r="C4" s="9">
        <v>0.308</v>
      </c>
      <c r="D4" s="10">
        <v>-14</v>
      </c>
      <c r="E4" s="9">
        <v>0.26500000000000001</v>
      </c>
      <c r="F4" s="10">
        <v>1</v>
      </c>
      <c r="G4" s="9">
        <v>0.35099999999999998</v>
      </c>
      <c r="H4" s="10">
        <v>1</v>
      </c>
      <c r="I4" s="9">
        <v>0.34499999999999997</v>
      </c>
      <c r="J4" s="10">
        <v>1</v>
      </c>
      <c r="K4" s="9">
        <v>0.39400000000000002</v>
      </c>
      <c r="L4" s="10">
        <v>0</v>
      </c>
      <c r="M4" s="9">
        <v>0.44900000000000001</v>
      </c>
      <c r="N4" s="10">
        <v>0</v>
      </c>
      <c r="O4" s="9">
        <v>0.33800000000000002</v>
      </c>
      <c r="P4" s="10">
        <v>13</v>
      </c>
    </row>
    <row r="5" spans="1:16" s="4" customFormat="1" x14ac:dyDescent="0.3">
      <c r="A5" s="12" t="s">
        <v>2</v>
      </c>
      <c r="B5" s="22"/>
      <c r="C5" s="13">
        <v>0.26200000000000001</v>
      </c>
      <c r="D5" s="14">
        <v>-13</v>
      </c>
      <c r="E5" s="13">
        <v>0.182</v>
      </c>
      <c r="F5" s="14">
        <v>1</v>
      </c>
      <c r="G5" s="13">
        <v>0.25900000000000001</v>
      </c>
      <c r="H5" s="14">
        <v>1</v>
      </c>
      <c r="I5" s="13">
        <v>0.32100000000000001</v>
      </c>
      <c r="J5" s="14">
        <v>1</v>
      </c>
      <c r="K5" s="13">
        <v>0.40799999999999997</v>
      </c>
      <c r="L5" s="14">
        <v>1</v>
      </c>
      <c r="M5" s="13">
        <v>0.39700000000000002</v>
      </c>
      <c r="N5" s="14">
        <v>0</v>
      </c>
      <c r="O5" s="13">
        <v>0.40300000000000002</v>
      </c>
      <c r="P5" s="14">
        <v>1</v>
      </c>
    </row>
    <row r="6" spans="1:16" s="4" customFormat="1" x14ac:dyDescent="0.3">
      <c r="A6" s="12" t="s">
        <v>3</v>
      </c>
      <c r="B6" s="22"/>
      <c r="C6" s="13">
        <v>0.29299999999999998</v>
      </c>
      <c r="D6" s="14">
        <v>-13</v>
      </c>
      <c r="E6" s="13">
        <v>0.17499999999999999</v>
      </c>
      <c r="F6" s="14">
        <v>1</v>
      </c>
      <c r="G6" s="13">
        <v>0.24</v>
      </c>
      <c r="H6" s="14">
        <v>1</v>
      </c>
      <c r="I6" s="13">
        <v>0.33600000000000002</v>
      </c>
      <c r="J6" s="14">
        <v>1</v>
      </c>
      <c r="K6" s="13">
        <v>0.438</v>
      </c>
      <c r="L6" s="14">
        <v>1</v>
      </c>
      <c r="M6" s="13">
        <v>0.439</v>
      </c>
      <c r="N6" s="14">
        <v>1</v>
      </c>
      <c r="O6" s="13">
        <v>0.45600000000000002</v>
      </c>
      <c r="P6" s="14">
        <v>1</v>
      </c>
    </row>
    <row r="7" spans="1:16" s="4" customFormat="1" x14ac:dyDescent="0.3">
      <c r="A7" s="12" t="s">
        <v>4</v>
      </c>
      <c r="B7" s="22"/>
      <c r="C7" s="13">
        <v>0.27800000000000002</v>
      </c>
      <c r="D7" s="14">
        <v>-14</v>
      </c>
      <c r="E7" s="13">
        <v>0.189</v>
      </c>
      <c r="F7" s="14">
        <v>1</v>
      </c>
      <c r="G7" s="13">
        <v>0.26800000000000002</v>
      </c>
      <c r="H7" s="14">
        <v>1</v>
      </c>
      <c r="I7" s="13">
        <v>0.28399999999999997</v>
      </c>
      <c r="J7" s="14">
        <v>1</v>
      </c>
      <c r="K7" s="13">
        <v>0.41199999999999998</v>
      </c>
      <c r="L7" s="14">
        <v>0</v>
      </c>
      <c r="M7" s="13">
        <v>0.372</v>
      </c>
      <c r="N7" s="14">
        <v>-12</v>
      </c>
      <c r="O7" s="13">
        <v>0.33700000000000002</v>
      </c>
      <c r="P7" s="14">
        <v>12</v>
      </c>
    </row>
    <row r="8" spans="1:16" s="4" customFormat="1" x14ac:dyDescent="0.3">
      <c r="A8" s="16" t="s">
        <v>5</v>
      </c>
      <c r="B8" s="23"/>
      <c r="C8" s="17">
        <v>0.34899999999999998</v>
      </c>
      <c r="D8" s="18">
        <v>-13</v>
      </c>
      <c r="E8" s="17">
        <v>0.17799999999999999</v>
      </c>
      <c r="F8" s="18">
        <v>1</v>
      </c>
      <c r="G8" s="17">
        <v>0.23200000000000001</v>
      </c>
      <c r="H8" s="18">
        <v>-19</v>
      </c>
      <c r="I8" s="17">
        <v>0.27800000000000002</v>
      </c>
      <c r="J8" s="18">
        <v>1</v>
      </c>
      <c r="K8" s="17">
        <v>0.59299999999999997</v>
      </c>
      <c r="L8" s="18">
        <v>0</v>
      </c>
      <c r="M8" s="17">
        <v>0.41299999999999998</v>
      </c>
      <c r="N8" s="18">
        <v>0</v>
      </c>
      <c r="O8" s="17">
        <v>0.45400000000000001</v>
      </c>
      <c r="P8" s="18">
        <v>0</v>
      </c>
    </row>
    <row r="9" spans="1:16" s="4" customFormat="1" x14ac:dyDescent="0.3">
      <c r="A9" s="8" t="s">
        <v>6</v>
      </c>
      <c r="B9" s="21" t="s">
        <v>7</v>
      </c>
      <c r="C9" s="9">
        <v>0.186</v>
      </c>
      <c r="D9" s="10">
        <v>0</v>
      </c>
      <c r="E9" s="9">
        <v>0.78500000000000003</v>
      </c>
      <c r="F9" s="10">
        <v>0</v>
      </c>
      <c r="G9" s="9">
        <v>0.91200000000000003</v>
      </c>
      <c r="H9" s="10">
        <v>0</v>
      </c>
      <c r="I9" s="9">
        <v>0.77100000000000002</v>
      </c>
      <c r="J9" s="10">
        <v>0</v>
      </c>
      <c r="K9" s="9">
        <v>0.29099999999999998</v>
      </c>
      <c r="L9" s="10">
        <v>0</v>
      </c>
      <c r="M9" s="9">
        <v>0.61899999999999999</v>
      </c>
      <c r="N9" s="10">
        <v>0</v>
      </c>
      <c r="O9" s="9">
        <v>0.311</v>
      </c>
      <c r="P9" s="10">
        <v>0</v>
      </c>
    </row>
    <row r="10" spans="1:16" s="4" customFormat="1" x14ac:dyDescent="0.3">
      <c r="A10" s="12" t="s">
        <v>8</v>
      </c>
      <c r="B10" s="22"/>
      <c r="C10" s="13">
        <v>0.21</v>
      </c>
      <c r="D10" s="14">
        <v>10</v>
      </c>
      <c r="E10" s="13">
        <v>0.67200000000000004</v>
      </c>
      <c r="F10" s="14">
        <v>0</v>
      </c>
      <c r="G10" s="13">
        <v>0.72</v>
      </c>
      <c r="H10" s="14">
        <v>0</v>
      </c>
      <c r="I10" s="13">
        <v>0.58899999999999997</v>
      </c>
      <c r="J10" s="14">
        <v>0</v>
      </c>
      <c r="K10" s="13">
        <v>0.379</v>
      </c>
      <c r="L10" s="14">
        <v>0</v>
      </c>
      <c r="M10" s="13">
        <v>0.47499999999999998</v>
      </c>
      <c r="N10" s="14">
        <v>0</v>
      </c>
      <c r="O10" s="13">
        <v>0.379</v>
      </c>
      <c r="P10" s="14">
        <v>0</v>
      </c>
    </row>
    <row r="11" spans="1:16" s="4" customFormat="1" x14ac:dyDescent="0.3">
      <c r="A11" s="16" t="s">
        <v>9</v>
      </c>
      <c r="B11" s="23"/>
      <c r="C11" s="17">
        <v>0.219</v>
      </c>
      <c r="D11" s="18">
        <v>-2</v>
      </c>
      <c r="E11" s="17">
        <v>0.38600000000000001</v>
      </c>
      <c r="F11" s="18">
        <v>0</v>
      </c>
      <c r="G11" s="17">
        <v>0.46</v>
      </c>
      <c r="H11" s="18">
        <v>0</v>
      </c>
      <c r="I11" s="17">
        <v>0.36899999999999999</v>
      </c>
      <c r="J11" s="18">
        <v>0</v>
      </c>
      <c r="K11" s="17">
        <v>0.38500000000000001</v>
      </c>
      <c r="L11" s="18">
        <v>0</v>
      </c>
      <c r="M11" s="17">
        <v>0.39</v>
      </c>
      <c r="N11" s="18">
        <v>0</v>
      </c>
      <c r="O11" s="17">
        <v>0.35</v>
      </c>
      <c r="P11" s="18">
        <v>0</v>
      </c>
    </row>
    <row r="12" spans="1:16" s="4" customFormat="1" x14ac:dyDescent="0.3">
      <c r="A12" s="8" t="s">
        <v>10</v>
      </c>
      <c r="B12" s="21" t="s">
        <v>11</v>
      </c>
      <c r="C12" s="9">
        <v>0.34100000000000003</v>
      </c>
      <c r="D12" s="10">
        <v>0</v>
      </c>
      <c r="E12" s="9">
        <v>0.17</v>
      </c>
      <c r="F12" s="10">
        <v>-19</v>
      </c>
      <c r="G12" s="9">
        <v>0.16900000000000001</v>
      </c>
      <c r="H12" s="10">
        <v>-19</v>
      </c>
      <c r="I12" s="9">
        <v>0.20799999999999999</v>
      </c>
      <c r="J12" s="10">
        <v>6</v>
      </c>
      <c r="K12" s="9">
        <v>0.252</v>
      </c>
      <c r="L12" s="10">
        <v>2</v>
      </c>
      <c r="M12" s="9">
        <v>0.16600000000000001</v>
      </c>
      <c r="N12" s="10">
        <v>-10</v>
      </c>
      <c r="O12" s="9">
        <v>0.23</v>
      </c>
      <c r="P12" s="10">
        <v>0</v>
      </c>
    </row>
    <row r="13" spans="1:16" s="4" customFormat="1" x14ac:dyDescent="0.3">
      <c r="A13" s="12" t="s">
        <v>12</v>
      </c>
      <c r="B13" s="22"/>
      <c r="C13" s="13">
        <v>0.28999999999999998</v>
      </c>
      <c r="D13" s="14">
        <v>1</v>
      </c>
      <c r="E13" s="13">
        <v>0.161</v>
      </c>
      <c r="F13" s="14">
        <v>20</v>
      </c>
      <c r="G13" s="13">
        <v>0.17</v>
      </c>
      <c r="H13" s="14">
        <v>18</v>
      </c>
      <c r="I13" s="13">
        <v>0.16</v>
      </c>
      <c r="J13" s="14">
        <v>0</v>
      </c>
      <c r="K13" s="13">
        <v>0.24399999999999999</v>
      </c>
      <c r="L13" s="14">
        <v>3</v>
      </c>
      <c r="M13" s="13">
        <v>0.17899999999999999</v>
      </c>
      <c r="N13" s="14">
        <v>18</v>
      </c>
      <c r="O13" s="13">
        <v>0.20300000000000001</v>
      </c>
      <c r="P13" s="14">
        <v>0</v>
      </c>
    </row>
    <row r="14" spans="1:16" s="4" customFormat="1" x14ac:dyDescent="0.3">
      <c r="A14" s="12" t="s">
        <v>13</v>
      </c>
      <c r="B14" s="22"/>
      <c r="C14" s="13">
        <v>0.22800000000000001</v>
      </c>
      <c r="D14" s="14">
        <v>1</v>
      </c>
      <c r="E14" s="13">
        <v>0.17899999999999999</v>
      </c>
      <c r="F14" s="14">
        <v>-19</v>
      </c>
      <c r="G14" s="13">
        <v>0.22</v>
      </c>
      <c r="H14" s="14">
        <v>-19</v>
      </c>
      <c r="I14" s="13">
        <v>0.224</v>
      </c>
      <c r="J14" s="14">
        <v>-19</v>
      </c>
      <c r="K14" s="13">
        <v>0.35499999999999998</v>
      </c>
      <c r="L14" s="14">
        <v>0</v>
      </c>
      <c r="M14" s="13">
        <v>0.23200000000000001</v>
      </c>
      <c r="N14" s="14">
        <v>17</v>
      </c>
      <c r="O14" s="13">
        <v>0.28299999999999997</v>
      </c>
      <c r="P14" s="14">
        <v>0</v>
      </c>
    </row>
    <row r="15" spans="1:16" s="4" customFormat="1" x14ac:dyDescent="0.3">
      <c r="A15" s="16" t="s">
        <v>14</v>
      </c>
      <c r="B15" s="23"/>
      <c r="C15" s="17">
        <v>0.29299999999999998</v>
      </c>
      <c r="D15" s="18">
        <v>1</v>
      </c>
      <c r="E15" s="17">
        <v>0.14699999999999999</v>
      </c>
      <c r="F15" s="18">
        <v>6</v>
      </c>
      <c r="G15" s="17">
        <v>0.23200000000000001</v>
      </c>
      <c r="H15" s="18">
        <v>-5</v>
      </c>
      <c r="I15" s="17">
        <v>0.26200000000000001</v>
      </c>
      <c r="J15" s="18">
        <v>-5</v>
      </c>
      <c r="K15" s="17">
        <v>0.27800000000000002</v>
      </c>
      <c r="L15" s="18">
        <v>14</v>
      </c>
      <c r="M15" s="17">
        <v>0.27100000000000002</v>
      </c>
      <c r="N15" s="18">
        <v>-5</v>
      </c>
      <c r="O15" s="17">
        <v>0.32500000000000001</v>
      </c>
      <c r="P15" s="18">
        <v>14</v>
      </c>
    </row>
    <row r="18" spans="1:20" x14ac:dyDescent="0.3">
      <c r="A18" s="20"/>
      <c r="B18" s="20"/>
      <c r="C18" s="20" t="s">
        <v>35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</row>
    <row r="19" spans="1:20" x14ac:dyDescent="0.3">
      <c r="A19" s="20"/>
      <c r="B19" s="20"/>
      <c r="C19" s="24" t="s">
        <v>22</v>
      </c>
      <c r="D19" s="24"/>
      <c r="E19" s="24" t="s">
        <v>23</v>
      </c>
      <c r="F19" s="24"/>
      <c r="G19" s="24" t="s">
        <v>24</v>
      </c>
      <c r="H19" s="24"/>
      <c r="I19" s="24" t="s">
        <v>25</v>
      </c>
      <c r="J19" s="24"/>
      <c r="K19" s="24" t="s">
        <v>26</v>
      </c>
      <c r="L19" s="24"/>
      <c r="M19" s="24" t="s">
        <v>27</v>
      </c>
      <c r="N19" s="24"/>
      <c r="O19" s="24" t="s">
        <v>28</v>
      </c>
      <c r="P19" s="24"/>
      <c r="Q19" s="24" t="s">
        <v>29</v>
      </c>
      <c r="R19" s="24"/>
      <c r="S19" s="24" t="s">
        <v>30</v>
      </c>
      <c r="T19" s="24"/>
    </row>
    <row r="20" spans="1:20" x14ac:dyDescent="0.3">
      <c r="A20" s="20"/>
      <c r="B20" s="20"/>
      <c r="C20" s="5" t="s">
        <v>32</v>
      </c>
      <c r="D20" s="5" t="s">
        <v>33</v>
      </c>
      <c r="E20" s="5" t="s">
        <v>32</v>
      </c>
      <c r="F20" s="5" t="s">
        <v>33</v>
      </c>
      <c r="G20" s="6" t="s">
        <v>32</v>
      </c>
      <c r="H20" s="7" t="s">
        <v>33</v>
      </c>
      <c r="I20" s="5" t="s">
        <v>32</v>
      </c>
      <c r="J20" s="5" t="s">
        <v>33</v>
      </c>
      <c r="K20" s="5" t="s">
        <v>32</v>
      </c>
      <c r="L20" s="5" t="s">
        <v>33</v>
      </c>
      <c r="M20" s="5" t="s">
        <v>32</v>
      </c>
      <c r="N20" s="5" t="s">
        <v>33</v>
      </c>
      <c r="O20" s="5" t="s">
        <v>32</v>
      </c>
      <c r="P20" s="5" t="s">
        <v>33</v>
      </c>
      <c r="Q20" s="5" t="s">
        <v>32</v>
      </c>
      <c r="R20" s="5" t="s">
        <v>33</v>
      </c>
      <c r="S20" s="5" t="s">
        <v>32</v>
      </c>
      <c r="T20" s="5" t="s">
        <v>33</v>
      </c>
    </row>
    <row r="21" spans="1:20" x14ac:dyDescent="0.3">
      <c r="A21" s="8" t="s">
        <v>0</v>
      </c>
      <c r="B21" s="21" t="s">
        <v>1</v>
      </c>
      <c r="C21" s="9">
        <v>0.221</v>
      </c>
      <c r="D21" s="10">
        <v>1</v>
      </c>
      <c r="E21" s="9">
        <v>0.153</v>
      </c>
      <c r="F21" s="10">
        <v>1</v>
      </c>
      <c r="G21" s="11">
        <v>0.191</v>
      </c>
      <c r="H21" s="11">
        <v>1</v>
      </c>
      <c r="I21" s="9">
        <v>0.14099999999999999</v>
      </c>
      <c r="J21" s="10">
        <v>9</v>
      </c>
      <c r="K21" s="9">
        <v>0.27300000000000002</v>
      </c>
      <c r="L21" s="10">
        <v>13</v>
      </c>
      <c r="M21" s="9">
        <v>0.24</v>
      </c>
      <c r="N21" s="10">
        <v>1</v>
      </c>
      <c r="O21" s="9">
        <v>0.155</v>
      </c>
      <c r="P21" s="10">
        <v>-14</v>
      </c>
      <c r="Q21" s="9">
        <v>0.186</v>
      </c>
      <c r="R21" s="10">
        <v>-3</v>
      </c>
      <c r="S21" s="9">
        <v>0.122</v>
      </c>
      <c r="T21" s="10">
        <v>1</v>
      </c>
    </row>
    <row r="22" spans="1:20" x14ac:dyDescent="0.3">
      <c r="A22" s="12" t="s">
        <v>2</v>
      </c>
      <c r="B22" s="22"/>
      <c r="C22" s="13">
        <v>0.17399999999999999</v>
      </c>
      <c r="D22" s="14">
        <v>1</v>
      </c>
      <c r="E22" s="13">
        <v>0.14899999999999999</v>
      </c>
      <c r="F22" s="14">
        <v>1</v>
      </c>
      <c r="G22" s="15">
        <v>0.20200000000000001</v>
      </c>
      <c r="H22" s="15">
        <v>1</v>
      </c>
      <c r="I22" s="13">
        <v>0.13100000000000001</v>
      </c>
      <c r="J22" s="14">
        <v>12</v>
      </c>
      <c r="K22" s="13">
        <v>0.27300000000000002</v>
      </c>
      <c r="L22" s="14">
        <v>1</v>
      </c>
      <c r="M22" s="13">
        <v>0.24</v>
      </c>
      <c r="N22" s="14">
        <v>1</v>
      </c>
      <c r="O22" s="13">
        <v>0.14199999999999999</v>
      </c>
      <c r="P22" s="14">
        <v>2</v>
      </c>
      <c r="Q22" s="13">
        <v>0.187</v>
      </c>
      <c r="R22" s="14">
        <v>-3</v>
      </c>
      <c r="S22" s="13">
        <v>0.124</v>
      </c>
      <c r="T22" s="14">
        <v>-2</v>
      </c>
    </row>
    <row r="23" spans="1:20" x14ac:dyDescent="0.3">
      <c r="A23" s="12" t="s">
        <v>3</v>
      </c>
      <c r="B23" s="22"/>
      <c r="C23" s="13">
        <v>0.192</v>
      </c>
      <c r="D23" s="14">
        <v>1</v>
      </c>
      <c r="E23" s="13">
        <v>0.17799999999999999</v>
      </c>
      <c r="F23" s="14">
        <v>1</v>
      </c>
      <c r="G23" s="15">
        <v>0.18099999999999999</v>
      </c>
      <c r="H23" s="15">
        <v>1</v>
      </c>
      <c r="I23" s="13">
        <v>0.13100000000000001</v>
      </c>
      <c r="J23" s="14">
        <v>1</v>
      </c>
      <c r="K23" s="13">
        <v>0.32</v>
      </c>
      <c r="L23" s="14">
        <v>1</v>
      </c>
      <c r="M23" s="13">
        <v>0.27100000000000002</v>
      </c>
      <c r="N23" s="14">
        <v>1</v>
      </c>
      <c r="O23" s="13">
        <v>0.16700000000000001</v>
      </c>
      <c r="P23" s="14">
        <v>2</v>
      </c>
      <c r="Q23" s="13">
        <v>0.18</v>
      </c>
      <c r="R23" s="14">
        <v>-15</v>
      </c>
      <c r="S23" s="13">
        <v>0.20200000000000001</v>
      </c>
      <c r="T23" s="14">
        <v>1</v>
      </c>
    </row>
    <row r="24" spans="1:20" x14ac:dyDescent="0.3">
      <c r="A24" s="12" t="s">
        <v>4</v>
      </c>
      <c r="B24" s="22"/>
      <c r="C24" s="13">
        <v>0.17699999999999999</v>
      </c>
      <c r="D24" s="14">
        <v>1</v>
      </c>
      <c r="E24" s="13">
        <v>0.17899999999999999</v>
      </c>
      <c r="F24" s="14">
        <v>-4</v>
      </c>
      <c r="G24" s="15">
        <v>0.186</v>
      </c>
      <c r="H24" s="15">
        <v>1</v>
      </c>
      <c r="I24" s="13">
        <v>0.16200000000000001</v>
      </c>
      <c r="J24" s="14">
        <v>-4</v>
      </c>
      <c r="K24" s="13">
        <v>0.251</v>
      </c>
      <c r="L24" s="14">
        <v>1</v>
      </c>
      <c r="M24" s="13">
        <v>0.22600000000000001</v>
      </c>
      <c r="N24" s="14">
        <v>1</v>
      </c>
      <c r="O24" s="13">
        <v>0.159</v>
      </c>
      <c r="P24" s="14">
        <v>1</v>
      </c>
      <c r="Q24" s="13">
        <v>0.249</v>
      </c>
      <c r="R24" s="14">
        <v>-4</v>
      </c>
      <c r="S24" s="13">
        <v>0.153</v>
      </c>
      <c r="T24" s="14">
        <v>1</v>
      </c>
    </row>
    <row r="25" spans="1:20" x14ac:dyDescent="0.3">
      <c r="A25" s="16" t="s">
        <v>5</v>
      </c>
      <c r="B25" s="23"/>
      <c r="C25" s="17">
        <v>0.24</v>
      </c>
      <c r="D25" s="18">
        <v>1</v>
      </c>
      <c r="E25" s="17">
        <v>0.26700000000000002</v>
      </c>
      <c r="F25" s="18">
        <v>1</v>
      </c>
      <c r="G25" s="19">
        <v>0.29299999999999998</v>
      </c>
      <c r="H25" s="19">
        <v>1</v>
      </c>
      <c r="I25" s="17">
        <v>0.21299999999999999</v>
      </c>
      <c r="J25" s="18">
        <v>1</v>
      </c>
      <c r="K25" s="17">
        <v>0.32500000000000001</v>
      </c>
      <c r="L25" s="18">
        <v>1</v>
      </c>
      <c r="M25" s="17">
        <v>0.311</v>
      </c>
      <c r="N25" s="18">
        <v>1</v>
      </c>
      <c r="O25" s="17">
        <v>0.17899999999999999</v>
      </c>
      <c r="P25" s="18">
        <v>1</v>
      </c>
      <c r="Q25" s="17">
        <v>0.249</v>
      </c>
      <c r="R25" s="18">
        <v>1</v>
      </c>
      <c r="S25" s="17">
        <v>0.18099999999999999</v>
      </c>
      <c r="T25" s="18">
        <v>-2</v>
      </c>
    </row>
    <row r="26" spans="1:20" x14ac:dyDescent="0.3">
      <c r="A26" s="8" t="s">
        <v>6</v>
      </c>
      <c r="B26" s="21" t="s">
        <v>7</v>
      </c>
      <c r="C26" s="9">
        <v>0.216</v>
      </c>
      <c r="D26" s="10">
        <v>0</v>
      </c>
      <c r="E26" s="9">
        <v>0.28499999999999998</v>
      </c>
      <c r="F26" s="10">
        <v>0</v>
      </c>
      <c r="G26" s="11">
        <v>0.22600000000000001</v>
      </c>
      <c r="H26" s="11">
        <v>20</v>
      </c>
      <c r="I26" s="9">
        <v>0.17399999999999999</v>
      </c>
      <c r="J26" s="10">
        <v>-4</v>
      </c>
      <c r="K26" s="9">
        <v>0.20399999999999999</v>
      </c>
      <c r="L26" s="10">
        <v>20</v>
      </c>
      <c r="M26" s="9">
        <v>0.249</v>
      </c>
      <c r="N26" s="10">
        <v>20</v>
      </c>
      <c r="O26" s="9">
        <v>0.18</v>
      </c>
      <c r="P26" s="10">
        <v>-14</v>
      </c>
      <c r="Q26" s="9">
        <v>0.249</v>
      </c>
      <c r="R26" s="10">
        <v>-16</v>
      </c>
      <c r="S26" s="9">
        <v>0.246</v>
      </c>
      <c r="T26" s="10">
        <v>20</v>
      </c>
    </row>
    <row r="27" spans="1:20" x14ac:dyDescent="0.3">
      <c r="A27" s="12" t="s">
        <v>8</v>
      </c>
      <c r="B27" s="22"/>
      <c r="C27" s="13">
        <v>0.22600000000000001</v>
      </c>
      <c r="D27" s="14">
        <v>0</v>
      </c>
      <c r="E27" s="13">
        <v>0.23300000000000001</v>
      </c>
      <c r="F27" s="14">
        <v>0</v>
      </c>
      <c r="G27" s="15">
        <v>0.193</v>
      </c>
      <c r="H27" s="15">
        <v>-2</v>
      </c>
      <c r="I27" s="13">
        <v>0.223</v>
      </c>
      <c r="J27" s="14">
        <v>-14</v>
      </c>
      <c r="K27" s="13">
        <v>0.20899999999999999</v>
      </c>
      <c r="L27" s="14">
        <v>0</v>
      </c>
      <c r="M27" s="13">
        <v>0.183</v>
      </c>
      <c r="N27" s="14">
        <v>20</v>
      </c>
      <c r="O27" s="13">
        <v>0.18099999999999999</v>
      </c>
      <c r="P27" s="14">
        <v>-14</v>
      </c>
      <c r="Q27" s="13">
        <v>0.22900000000000001</v>
      </c>
      <c r="R27" s="14">
        <v>-16</v>
      </c>
      <c r="S27" s="13">
        <v>0.26</v>
      </c>
      <c r="T27" s="14">
        <v>-14</v>
      </c>
    </row>
    <row r="28" spans="1:20" x14ac:dyDescent="0.3">
      <c r="A28" s="16" t="s">
        <v>9</v>
      </c>
      <c r="B28" s="23"/>
      <c r="C28" s="17">
        <v>0.22500000000000001</v>
      </c>
      <c r="D28" s="18">
        <v>0</v>
      </c>
      <c r="E28" s="17">
        <v>0.249</v>
      </c>
      <c r="F28" s="18">
        <v>0</v>
      </c>
      <c r="G28" s="19">
        <v>0.27800000000000002</v>
      </c>
      <c r="H28" s="19">
        <v>-14</v>
      </c>
      <c r="I28" s="17">
        <v>0.22600000000000001</v>
      </c>
      <c r="J28" s="18">
        <v>-14</v>
      </c>
      <c r="K28" s="17">
        <v>0.20399999999999999</v>
      </c>
      <c r="L28" s="18">
        <v>0</v>
      </c>
      <c r="M28" s="17">
        <v>0.184</v>
      </c>
      <c r="N28" s="18">
        <v>0</v>
      </c>
      <c r="O28" s="17">
        <v>0.17799999999999999</v>
      </c>
      <c r="P28" s="18">
        <v>0</v>
      </c>
      <c r="Q28" s="17">
        <v>0.23499999999999999</v>
      </c>
      <c r="R28" s="18">
        <v>-14</v>
      </c>
      <c r="S28" s="17">
        <v>0.13300000000000001</v>
      </c>
      <c r="T28" s="18">
        <v>0</v>
      </c>
    </row>
    <row r="29" spans="1:20" x14ac:dyDescent="0.3">
      <c r="A29" s="8" t="s">
        <v>10</v>
      </c>
      <c r="B29" s="21" t="s">
        <v>11</v>
      </c>
      <c r="C29" s="9">
        <v>0.27800000000000002</v>
      </c>
      <c r="D29" s="10">
        <v>1</v>
      </c>
      <c r="E29" s="9">
        <v>0.34499999999999997</v>
      </c>
      <c r="F29" s="10">
        <v>1</v>
      </c>
      <c r="G29" s="11">
        <v>0.27900000000000003</v>
      </c>
      <c r="H29" s="11">
        <v>1</v>
      </c>
      <c r="I29" s="9">
        <v>0.311</v>
      </c>
      <c r="J29" s="10">
        <v>1</v>
      </c>
      <c r="K29" s="9">
        <v>0.309</v>
      </c>
      <c r="L29" s="10">
        <v>1</v>
      </c>
      <c r="M29" s="9">
        <v>0.20200000000000001</v>
      </c>
      <c r="N29" s="10">
        <v>0</v>
      </c>
      <c r="O29" s="9">
        <v>0.29199999999999998</v>
      </c>
      <c r="P29" s="10">
        <v>1</v>
      </c>
      <c r="Q29" s="9">
        <v>0.32900000000000001</v>
      </c>
      <c r="R29" s="10">
        <v>1</v>
      </c>
      <c r="S29" s="9">
        <v>0.186</v>
      </c>
      <c r="T29" s="10">
        <v>10</v>
      </c>
    </row>
    <row r="30" spans="1:20" x14ac:dyDescent="0.3">
      <c r="A30" s="12" t="s">
        <v>12</v>
      </c>
      <c r="B30" s="22"/>
      <c r="C30" s="13">
        <v>0.20799999999999999</v>
      </c>
      <c r="D30" s="14">
        <v>1</v>
      </c>
      <c r="E30" s="13">
        <v>0.24099999999999999</v>
      </c>
      <c r="F30" s="14">
        <v>1</v>
      </c>
      <c r="G30" s="15">
        <v>0.25800000000000001</v>
      </c>
      <c r="H30" s="15">
        <v>1</v>
      </c>
      <c r="I30" s="13">
        <v>0.26200000000000001</v>
      </c>
      <c r="J30" s="14">
        <v>1</v>
      </c>
      <c r="K30" s="13">
        <v>0.34100000000000003</v>
      </c>
      <c r="L30" s="14">
        <v>1</v>
      </c>
      <c r="M30" s="13">
        <v>0.246</v>
      </c>
      <c r="N30" s="14">
        <v>1</v>
      </c>
      <c r="O30" s="13">
        <v>0.21099999999999999</v>
      </c>
      <c r="P30" s="14">
        <v>1</v>
      </c>
      <c r="Q30" s="13">
        <v>0.192</v>
      </c>
      <c r="R30" s="14">
        <v>2</v>
      </c>
      <c r="S30" s="13">
        <v>0.20300000000000001</v>
      </c>
      <c r="T30" s="14">
        <v>0</v>
      </c>
    </row>
    <row r="31" spans="1:20" x14ac:dyDescent="0.3">
      <c r="A31" s="12" t="s">
        <v>13</v>
      </c>
      <c r="B31" s="22"/>
      <c r="C31" s="13">
        <v>0.17599999999999999</v>
      </c>
      <c r="D31" s="14">
        <v>-12</v>
      </c>
      <c r="E31" s="13">
        <v>0.14399999999999999</v>
      </c>
      <c r="F31" s="14">
        <v>12</v>
      </c>
      <c r="G31" s="15">
        <v>0.22600000000000001</v>
      </c>
      <c r="H31" s="15">
        <v>1</v>
      </c>
      <c r="I31" s="13">
        <v>0.16</v>
      </c>
      <c r="J31" s="14">
        <v>11</v>
      </c>
      <c r="K31" s="13">
        <v>0.307</v>
      </c>
      <c r="L31" s="14">
        <v>1</v>
      </c>
      <c r="M31" s="13">
        <v>0.21199999999999999</v>
      </c>
      <c r="N31" s="14">
        <v>-14</v>
      </c>
      <c r="O31" s="13">
        <v>0.224</v>
      </c>
      <c r="P31" s="14">
        <v>1</v>
      </c>
      <c r="Q31" s="13">
        <v>0.20499999999999999</v>
      </c>
      <c r="R31" s="14">
        <v>1</v>
      </c>
      <c r="S31" s="13">
        <v>0.154</v>
      </c>
      <c r="T31" s="14">
        <v>1</v>
      </c>
    </row>
    <row r="32" spans="1:20" x14ac:dyDescent="0.3">
      <c r="A32" s="16" t="s">
        <v>14</v>
      </c>
      <c r="B32" s="23"/>
      <c r="C32" s="17">
        <v>0.184</v>
      </c>
      <c r="D32" s="18">
        <v>-10</v>
      </c>
      <c r="E32" s="17">
        <v>0.26500000000000001</v>
      </c>
      <c r="F32" s="18">
        <v>-10</v>
      </c>
      <c r="G32" s="19">
        <v>0.22900000000000001</v>
      </c>
      <c r="H32" s="19">
        <v>3</v>
      </c>
      <c r="I32" s="17">
        <v>0.26</v>
      </c>
      <c r="J32" s="18">
        <v>3</v>
      </c>
      <c r="K32" s="17">
        <v>0.24199999999999999</v>
      </c>
      <c r="L32" s="18">
        <v>3</v>
      </c>
      <c r="M32" s="17">
        <v>0.26600000000000001</v>
      </c>
      <c r="N32" s="18">
        <v>15</v>
      </c>
      <c r="O32" s="17">
        <v>0.2</v>
      </c>
      <c r="P32" s="18">
        <v>3</v>
      </c>
      <c r="Q32" s="17">
        <v>0.251</v>
      </c>
      <c r="R32" s="18">
        <v>15</v>
      </c>
      <c r="S32" s="17">
        <v>0.22</v>
      </c>
      <c r="T32" s="18">
        <v>15</v>
      </c>
    </row>
    <row r="35" spans="1:20" x14ac:dyDescent="0.3">
      <c r="A35" s="20"/>
      <c r="B35" s="20"/>
      <c r="C35" s="28" t="s">
        <v>36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30"/>
      <c r="S35" s="26"/>
      <c r="T35" s="26"/>
    </row>
    <row r="36" spans="1:20" x14ac:dyDescent="0.3">
      <c r="A36" s="20"/>
      <c r="B36" s="20"/>
      <c r="C36" s="24" t="s">
        <v>22</v>
      </c>
      <c r="D36" s="24"/>
      <c r="E36" s="24" t="s">
        <v>23</v>
      </c>
      <c r="F36" s="24"/>
      <c r="G36" s="24" t="s">
        <v>24</v>
      </c>
      <c r="H36" s="24"/>
      <c r="I36" s="24" t="s">
        <v>25</v>
      </c>
      <c r="J36" s="24"/>
      <c r="K36" s="24" t="s">
        <v>26</v>
      </c>
      <c r="L36" s="24"/>
      <c r="M36" s="5" t="s">
        <v>28</v>
      </c>
      <c r="N36" s="5"/>
      <c r="O36" s="24" t="s">
        <v>29</v>
      </c>
      <c r="P36" s="25"/>
      <c r="Q36" s="24" t="s">
        <v>30</v>
      </c>
      <c r="R36" s="24"/>
      <c r="S36" s="27"/>
      <c r="T36" s="27"/>
    </row>
    <row r="37" spans="1:20" x14ac:dyDescent="0.3">
      <c r="A37" s="20"/>
      <c r="B37" s="20"/>
      <c r="C37" s="5" t="s">
        <v>32</v>
      </c>
      <c r="D37" s="5" t="s">
        <v>33</v>
      </c>
      <c r="E37" s="5" t="s">
        <v>32</v>
      </c>
      <c r="F37" s="5" t="s">
        <v>33</v>
      </c>
      <c r="G37" s="6" t="s">
        <v>32</v>
      </c>
      <c r="H37" s="7" t="s">
        <v>33</v>
      </c>
      <c r="I37" s="5" t="s">
        <v>32</v>
      </c>
      <c r="J37" s="5" t="s">
        <v>33</v>
      </c>
      <c r="K37" s="5" t="s">
        <v>32</v>
      </c>
      <c r="L37" s="5" t="s">
        <v>33</v>
      </c>
      <c r="M37" s="5" t="s">
        <v>32</v>
      </c>
      <c r="N37" s="5" t="s">
        <v>33</v>
      </c>
      <c r="O37" s="5" t="s">
        <v>32</v>
      </c>
      <c r="P37" s="5" t="s">
        <v>33</v>
      </c>
      <c r="Q37" s="5" t="s">
        <v>32</v>
      </c>
      <c r="R37" s="5" t="s">
        <v>33</v>
      </c>
      <c r="S37" s="15"/>
      <c r="T37" s="15"/>
    </row>
    <row r="38" spans="1:20" x14ac:dyDescent="0.3">
      <c r="A38" s="8" t="s">
        <v>0</v>
      </c>
      <c r="B38" s="21" t="s">
        <v>1</v>
      </c>
      <c r="C38" s="9">
        <v>0.42899999999999999</v>
      </c>
      <c r="D38" s="10">
        <v>-15</v>
      </c>
      <c r="E38" s="9">
        <v>0.42899999999999999</v>
      </c>
      <c r="F38" s="10">
        <v>-15</v>
      </c>
      <c r="G38" s="11">
        <v>0.42799999999999999</v>
      </c>
      <c r="H38" s="11">
        <v>-15</v>
      </c>
      <c r="I38" s="9">
        <v>0.43099999999999999</v>
      </c>
      <c r="J38" s="10">
        <v>-15</v>
      </c>
      <c r="K38" s="9">
        <v>0.42599999999999999</v>
      </c>
      <c r="L38" s="10">
        <v>-15</v>
      </c>
      <c r="M38" s="9">
        <v>0.433</v>
      </c>
      <c r="N38" s="10">
        <v>-3</v>
      </c>
      <c r="O38" s="9">
        <v>0.41799999999999998</v>
      </c>
      <c r="P38" s="10">
        <v>20</v>
      </c>
      <c r="Q38" s="9">
        <v>0.42099999999999999</v>
      </c>
      <c r="R38" s="10">
        <v>-15</v>
      </c>
      <c r="S38" s="15"/>
      <c r="T38" s="15"/>
    </row>
    <row r="39" spans="1:20" x14ac:dyDescent="0.3">
      <c r="A39" s="12" t="s">
        <v>2</v>
      </c>
      <c r="B39" s="22"/>
      <c r="C39" s="13">
        <v>0.40799999999999997</v>
      </c>
      <c r="D39" s="14">
        <v>-3</v>
      </c>
      <c r="E39" s="13">
        <v>0.40799999999999997</v>
      </c>
      <c r="F39" s="14">
        <v>-3</v>
      </c>
      <c r="G39" s="15">
        <v>0.40799999999999997</v>
      </c>
      <c r="H39" s="15">
        <v>-3</v>
      </c>
      <c r="I39" s="13">
        <v>0.41099999999999998</v>
      </c>
      <c r="J39" s="14">
        <v>-3</v>
      </c>
      <c r="K39" s="13">
        <v>0.40699999999999997</v>
      </c>
      <c r="L39" s="14">
        <v>-3</v>
      </c>
      <c r="M39" s="13">
        <v>0.41599999999999998</v>
      </c>
      <c r="N39" s="14">
        <v>-3</v>
      </c>
      <c r="O39" s="13">
        <v>0.41099999999999998</v>
      </c>
      <c r="P39" s="14">
        <v>-3</v>
      </c>
      <c r="Q39" s="13">
        <v>0.40799999999999997</v>
      </c>
      <c r="R39" s="14">
        <v>-3</v>
      </c>
      <c r="S39" s="15"/>
      <c r="T39" s="15"/>
    </row>
    <row r="40" spans="1:20" x14ac:dyDescent="0.3">
      <c r="A40" s="12" t="s">
        <v>3</v>
      </c>
      <c r="B40" s="22"/>
      <c r="C40" s="13">
        <v>0.39700000000000002</v>
      </c>
      <c r="D40" s="14">
        <v>-2</v>
      </c>
      <c r="E40" s="13">
        <v>0.39500000000000002</v>
      </c>
      <c r="F40" s="14">
        <v>-2</v>
      </c>
      <c r="G40" s="15">
        <v>0.38800000000000001</v>
      </c>
      <c r="H40" s="15">
        <v>-2</v>
      </c>
      <c r="I40" s="13">
        <v>0.41099999999999998</v>
      </c>
      <c r="J40" s="14">
        <v>-2</v>
      </c>
      <c r="K40" s="13">
        <v>0.38100000000000001</v>
      </c>
      <c r="L40" s="14">
        <v>-2</v>
      </c>
      <c r="M40" s="13">
        <v>0.38900000000000001</v>
      </c>
      <c r="N40" s="14">
        <v>-2</v>
      </c>
      <c r="O40" s="13">
        <v>0.39400000000000002</v>
      </c>
      <c r="P40" s="14">
        <v>-2</v>
      </c>
      <c r="Q40" s="13">
        <v>0.374</v>
      </c>
      <c r="R40" s="14">
        <v>-2</v>
      </c>
      <c r="S40" s="15"/>
      <c r="T40" s="15"/>
    </row>
    <row r="41" spans="1:20" x14ac:dyDescent="0.3">
      <c r="A41" s="12" t="s">
        <v>4</v>
      </c>
      <c r="B41" s="22"/>
      <c r="C41" s="13">
        <v>0.432</v>
      </c>
      <c r="D41" s="14">
        <v>-3</v>
      </c>
      <c r="E41" s="13">
        <v>0.443</v>
      </c>
      <c r="F41" s="14">
        <v>-3</v>
      </c>
      <c r="G41" s="15">
        <v>0.434</v>
      </c>
      <c r="H41" s="15">
        <v>-3</v>
      </c>
      <c r="I41" s="13">
        <v>0.44600000000000001</v>
      </c>
      <c r="J41" s="14">
        <v>-3</v>
      </c>
      <c r="K41" s="13">
        <v>0.42899999999999999</v>
      </c>
      <c r="L41" s="14">
        <v>-3</v>
      </c>
      <c r="M41" s="13">
        <v>0.432</v>
      </c>
      <c r="N41" s="14">
        <v>-3</v>
      </c>
      <c r="O41" s="13">
        <v>0.432</v>
      </c>
      <c r="P41" s="14">
        <v>-3</v>
      </c>
      <c r="Q41" s="13">
        <v>0.42199999999999999</v>
      </c>
      <c r="R41" s="14">
        <v>-3</v>
      </c>
      <c r="S41" s="15"/>
      <c r="T41" s="15"/>
    </row>
    <row r="42" spans="1:20" x14ac:dyDescent="0.3">
      <c r="A42" s="16" t="s">
        <v>5</v>
      </c>
      <c r="B42" s="23"/>
      <c r="C42" s="17">
        <v>0.38900000000000001</v>
      </c>
      <c r="D42" s="18">
        <v>-2</v>
      </c>
      <c r="E42" s="17">
        <v>0.39800000000000002</v>
      </c>
      <c r="F42" s="18">
        <v>-2</v>
      </c>
      <c r="G42" s="19">
        <v>0.38500000000000001</v>
      </c>
      <c r="H42" s="19">
        <v>-2</v>
      </c>
      <c r="I42" s="17">
        <v>0.42</v>
      </c>
      <c r="J42" s="18">
        <v>-14</v>
      </c>
      <c r="K42" s="17">
        <v>0.38100000000000001</v>
      </c>
      <c r="L42" s="18">
        <v>-14</v>
      </c>
      <c r="M42" s="17">
        <v>0.38400000000000001</v>
      </c>
      <c r="N42" s="18">
        <v>-3</v>
      </c>
      <c r="O42" s="17">
        <v>0.38500000000000001</v>
      </c>
      <c r="P42" s="18">
        <v>-3</v>
      </c>
      <c r="Q42" s="17">
        <v>0.379</v>
      </c>
      <c r="R42" s="18">
        <v>-3</v>
      </c>
      <c r="S42" s="15"/>
      <c r="T42" s="15"/>
    </row>
    <row r="43" spans="1:20" x14ac:dyDescent="0.3">
      <c r="A43" s="8" t="s">
        <v>6</v>
      </c>
      <c r="B43" s="21" t="s">
        <v>7</v>
      </c>
      <c r="C43" s="9">
        <v>0.28000000000000003</v>
      </c>
      <c r="D43" s="10">
        <v>-5</v>
      </c>
      <c r="E43" s="9">
        <v>0.28399999999999997</v>
      </c>
      <c r="F43" s="10">
        <v>-17</v>
      </c>
      <c r="G43" s="11">
        <v>0.27800000000000002</v>
      </c>
      <c r="H43" s="11">
        <v>-5</v>
      </c>
      <c r="I43" s="9">
        <v>0.26900000000000002</v>
      </c>
      <c r="J43" s="10">
        <v>-17</v>
      </c>
      <c r="K43" s="9">
        <v>0.28299999999999997</v>
      </c>
      <c r="L43" s="10">
        <v>-5</v>
      </c>
      <c r="M43" s="9">
        <v>0.29499999999999998</v>
      </c>
      <c r="N43" s="10">
        <v>-17</v>
      </c>
      <c r="O43" s="9">
        <v>0.28799999999999998</v>
      </c>
      <c r="P43" s="10">
        <v>-17</v>
      </c>
      <c r="Q43" s="9">
        <v>0.27700000000000002</v>
      </c>
      <c r="R43" s="10">
        <v>-5</v>
      </c>
      <c r="S43" s="15"/>
      <c r="T43" s="15"/>
    </row>
    <row r="44" spans="1:20" x14ac:dyDescent="0.3">
      <c r="A44" s="12" t="s">
        <v>8</v>
      </c>
      <c r="B44" s="22"/>
      <c r="C44" s="13">
        <v>0.21299999999999999</v>
      </c>
      <c r="D44" s="14">
        <v>-4</v>
      </c>
      <c r="E44" s="13">
        <v>0.21299999999999999</v>
      </c>
      <c r="F44" s="14">
        <v>-4</v>
      </c>
      <c r="G44" s="15">
        <v>0.214</v>
      </c>
      <c r="H44" s="15">
        <v>-4</v>
      </c>
      <c r="I44" s="13">
        <v>0.21299999999999999</v>
      </c>
      <c r="J44" s="14">
        <v>-4</v>
      </c>
      <c r="K44" s="13">
        <v>0.215</v>
      </c>
      <c r="L44" s="14">
        <v>-4</v>
      </c>
      <c r="M44" s="13">
        <v>0.20499999999999999</v>
      </c>
      <c r="N44" s="14">
        <v>-5</v>
      </c>
      <c r="O44" s="13">
        <v>0.20100000000000001</v>
      </c>
      <c r="P44" s="14">
        <v>-4</v>
      </c>
      <c r="Q44" s="13">
        <v>0.218</v>
      </c>
      <c r="R44" s="14">
        <v>-4</v>
      </c>
      <c r="S44" s="15"/>
      <c r="T44" s="15"/>
    </row>
    <row r="45" spans="1:20" x14ac:dyDescent="0.3">
      <c r="A45" s="16" t="s">
        <v>9</v>
      </c>
      <c r="B45" s="23"/>
      <c r="C45" s="17">
        <v>0.35199999999999998</v>
      </c>
      <c r="D45" s="18">
        <v>9</v>
      </c>
      <c r="E45" s="17">
        <v>0.35199999999999998</v>
      </c>
      <c r="F45" s="18">
        <v>9</v>
      </c>
      <c r="G45" s="19">
        <v>0.35099999999999998</v>
      </c>
      <c r="H45" s="19">
        <v>-3</v>
      </c>
      <c r="I45" s="17">
        <v>0.35099999999999998</v>
      </c>
      <c r="J45" s="18">
        <v>9</v>
      </c>
      <c r="K45" s="17">
        <v>0.35499999999999998</v>
      </c>
      <c r="L45" s="18">
        <v>-3</v>
      </c>
      <c r="M45" s="17">
        <v>0.34499999999999997</v>
      </c>
      <c r="N45" s="18">
        <v>9</v>
      </c>
      <c r="O45" s="17">
        <v>0.33800000000000002</v>
      </c>
      <c r="P45" s="18">
        <v>9</v>
      </c>
      <c r="Q45" s="17">
        <v>0.36599999999999999</v>
      </c>
      <c r="R45" s="18">
        <v>-16</v>
      </c>
      <c r="S45" s="15"/>
      <c r="T45" s="15"/>
    </row>
    <row r="46" spans="1:20" x14ac:dyDescent="0.3">
      <c r="A46" s="8" t="s">
        <v>10</v>
      </c>
      <c r="B46" s="21" t="s">
        <v>11</v>
      </c>
      <c r="C46" s="9">
        <v>0.34799999999999998</v>
      </c>
      <c r="D46" s="10">
        <v>-1</v>
      </c>
      <c r="E46" s="9">
        <v>0.36099999999999999</v>
      </c>
      <c r="F46" s="10">
        <v>0</v>
      </c>
      <c r="G46" s="11">
        <v>0.34399999999999997</v>
      </c>
      <c r="H46" s="11">
        <v>0</v>
      </c>
      <c r="I46" s="9">
        <v>0.36</v>
      </c>
      <c r="J46" s="10">
        <v>0</v>
      </c>
      <c r="K46" s="9">
        <v>0.34499999999999997</v>
      </c>
      <c r="L46" s="10">
        <v>0</v>
      </c>
      <c r="M46" s="9">
        <v>0.33700000000000002</v>
      </c>
      <c r="N46" s="10">
        <v>0</v>
      </c>
      <c r="O46" s="9">
        <v>0.33400000000000002</v>
      </c>
      <c r="P46" s="10">
        <v>-1</v>
      </c>
      <c r="Q46" s="9">
        <v>0.33400000000000002</v>
      </c>
      <c r="R46" s="10">
        <v>0</v>
      </c>
      <c r="S46" s="15"/>
      <c r="T46" s="15"/>
    </row>
    <row r="47" spans="1:20" x14ac:dyDescent="0.3">
      <c r="A47" s="12" t="s">
        <v>12</v>
      </c>
      <c r="B47" s="22"/>
      <c r="C47" s="13">
        <v>0.32900000000000001</v>
      </c>
      <c r="D47" s="14">
        <v>0</v>
      </c>
      <c r="E47" s="13">
        <v>0.33</v>
      </c>
      <c r="F47" s="14">
        <v>0</v>
      </c>
      <c r="G47" s="15">
        <v>0.33300000000000002</v>
      </c>
      <c r="H47" s="15">
        <v>0</v>
      </c>
      <c r="I47" s="13">
        <v>0.32600000000000001</v>
      </c>
      <c r="J47" s="14">
        <v>0</v>
      </c>
      <c r="K47" s="13">
        <v>0.32300000000000001</v>
      </c>
      <c r="L47" s="14">
        <v>0</v>
      </c>
      <c r="M47" s="13">
        <v>0.29399999999999998</v>
      </c>
      <c r="N47" s="14">
        <v>0</v>
      </c>
      <c r="O47" s="13">
        <v>0.29099999999999998</v>
      </c>
      <c r="P47" s="14">
        <v>-12</v>
      </c>
      <c r="Q47" s="13">
        <v>0.31900000000000001</v>
      </c>
      <c r="R47" s="14">
        <v>0</v>
      </c>
      <c r="S47" s="15"/>
      <c r="T47" s="15"/>
    </row>
    <row r="48" spans="1:20" x14ac:dyDescent="0.3">
      <c r="A48" s="12" t="s">
        <v>13</v>
      </c>
      <c r="B48" s="22"/>
      <c r="C48" s="13">
        <v>0.28799999999999998</v>
      </c>
      <c r="D48" s="14">
        <v>-1</v>
      </c>
      <c r="E48" s="13">
        <v>0.29199999999999998</v>
      </c>
      <c r="F48" s="14">
        <v>-1</v>
      </c>
      <c r="G48" s="15">
        <v>0.28599999999999998</v>
      </c>
      <c r="H48" s="15">
        <v>-1</v>
      </c>
      <c r="I48" s="13">
        <v>0.318</v>
      </c>
      <c r="J48" s="14">
        <v>-1</v>
      </c>
      <c r="K48" s="13">
        <v>0.28100000000000003</v>
      </c>
      <c r="L48" s="14">
        <v>-1</v>
      </c>
      <c r="M48" s="13">
        <v>0.28399999999999997</v>
      </c>
      <c r="N48" s="14">
        <v>-1</v>
      </c>
      <c r="O48" s="13">
        <v>0.3</v>
      </c>
      <c r="P48" s="14">
        <v>-1</v>
      </c>
      <c r="Q48" s="13">
        <v>0.27</v>
      </c>
      <c r="R48" s="14">
        <v>0</v>
      </c>
      <c r="S48" s="15"/>
      <c r="T48" s="15"/>
    </row>
    <row r="49" spans="1:20" x14ac:dyDescent="0.3">
      <c r="A49" s="16" t="s">
        <v>14</v>
      </c>
      <c r="B49" s="23"/>
      <c r="C49" s="17">
        <v>0.40100000000000002</v>
      </c>
      <c r="D49" s="18">
        <v>13</v>
      </c>
      <c r="E49" s="17">
        <v>0.39700000000000002</v>
      </c>
      <c r="F49" s="18">
        <v>13</v>
      </c>
      <c r="G49" s="19">
        <v>0.40699999999999997</v>
      </c>
      <c r="H49" s="19">
        <v>13</v>
      </c>
      <c r="I49" s="17">
        <v>0.437</v>
      </c>
      <c r="J49" s="18">
        <v>13</v>
      </c>
      <c r="K49" s="17">
        <v>0.39200000000000002</v>
      </c>
      <c r="L49" s="18">
        <v>13</v>
      </c>
      <c r="M49" s="17">
        <v>0.4</v>
      </c>
      <c r="N49" s="18">
        <v>13</v>
      </c>
      <c r="O49" s="17">
        <v>0.39700000000000002</v>
      </c>
      <c r="P49" s="18">
        <v>13</v>
      </c>
      <c r="Q49" s="17">
        <v>0.379</v>
      </c>
      <c r="R49" s="18">
        <v>2</v>
      </c>
      <c r="S49" s="15"/>
      <c r="T49" s="15"/>
    </row>
    <row r="60" spans="1:20" x14ac:dyDescent="0.3">
      <c r="A60" s="20"/>
      <c r="B60" s="20"/>
      <c r="C60" s="1"/>
      <c r="D60" s="1"/>
    </row>
    <row r="61" spans="1:20" x14ac:dyDescent="0.3">
      <c r="A61" s="20"/>
      <c r="B61" s="20"/>
      <c r="C61" s="24" t="s">
        <v>31</v>
      </c>
      <c r="D61" s="24"/>
    </row>
    <row r="62" spans="1:20" x14ac:dyDescent="0.3">
      <c r="A62" s="20"/>
      <c r="B62" s="20"/>
      <c r="C62" s="5" t="s">
        <v>32</v>
      </c>
      <c r="D62" s="5" t="s">
        <v>33</v>
      </c>
    </row>
    <row r="63" spans="1:20" x14ac:dyDescent="0.3">
      <c r="A63" s="8" t="s">
        <v>0</v>
      </c>
      <c r="B63" s="21" t="s">
        <v>1</v>
      </c>
      <c r="C63" s="9">
        <v>0.73699999999999999</v>
      </c>
      <c r="D63" s="10">
        <v>-1</v>
      </c>
    </row>
    <row r="64" spans="1:20" x14ac:dyDescent="0.3">
      <c r="A64" s="12" t="s">
        <v>2</v>
      </c>
      <c r="B64" s="22"/>
      <c r="C64" s="13">
        <v>0.71599999999999997</v>
      </c>
      <c r="D64" s="14">
        <v>-1</v>
      </c>
    </row>
    <row r="65" spans="1:4" x14ac:dyDescent="0.3">
      <c r="A65" s="12" t="s">
        <v>3</v>
      </c>
      <c r="B65" s="22"/>
      <c r="C65" s="13">
        <v>0.623</v>
      </c>
      <c r="D65" s="14">
        <v>0</v>
      </c>
    </row>
    <row r="66" spans="1:4" x14ac:dyDescent="0.3">
      <c r="A66" s="12" t="s">
        <v>4</v>
      </c>
      <c r="B66" s="22"/>
      <c r="C66" s="13">
        <v>0.7</v>
      </c>
      <c r="D66" s="14">
        <v>-1</v>
      </c>
    </row>
    <row r="67" spans="1:4" x14ac:dyDescent="0.3">
      <c r="A67" s="16" t="s">
        <v>5</v>
      </c>
      <c r="B67" s="23"/>
      <c r="C67" s="17">
        <v>0.755</v>
      </c>
      <c r="D67" s="18">
        <v>-1</v>
      </c>
    </row>
    <row r="68" spans="1:4" x14ac:dyDescent="0.3">
      <c r="A68" s="8" t="s">
        <v>6</v>
      </c>
      <c r="B68" s="21" t="s">
        <v>7</v>
      </c>
      <c r="C68" s="9">
        <v>0.28599999999999998</v>
      </c>
      <c r="D68" s="10">
        <v>-13</v>
      </c>
    </row>
    <row r="69" spans="1:4" x14ac:dyDescent="0.3">
      <c r="A69" s="12" t="s">
        <v>8</v>
      </c>
      <c r="B69" s="22"/>
      <c r="C69" s="13">
        <v>0.313</v>
      </c>
      <c r="D69" s="14">
        <v>-3</v>
      </c>
    </row>
    <row r="70" spans="1:4" x14ac:dyDescent="0.3">
      <c r="A70" s="16" t="s">
        <v>9</v>
      </c>
      <c r="B70" s="23"/>
      <c r="C70" s="17">
        <v>0.26500000000000001</v>
      </c>
      <c r="D70" s="18">
        <v>-12</v>
      </c>
    </row>
    <row r="71" spans="1:4" x14ac:dyDescent="0.3">
      <c r="A71" s="8" t="s">
        <v>10</v>
      </c>
      <c r="B71" s="21" t="s">
        <v>11</v>
      </c>
      <c r="C71" s="9">
        <v>0.33100000000000002</v>
      </c>
      <c r="D71" s="10">
        <v>-11</v>
      </c>
    </row>
    <row r="72" spans="1:4" x14ac:dyDescent="0.3">
      <c r="A72" s="12" t="s">
        <v>12</v>
      </c>
      <c r="B72" s="22"/>
      <c r="C72" s="13">
        <v>0.249</v>
      </c>
      <c r="D72" s="14">
        <v>2</v>
      </c>
    </row>
    <row r="73" spans="1:4" x14ac:dyDescent="0.3">
      <c r="A73" s="12" t="s">
        <v>13</v>
      </c>
      <c r="B73" s="22"/>
      <c r="C73" s="13">
        <v>0.36499999999999999</v>
      </c>
      <c r="D73" s="14">
        <v>1</v>
      </c>
    </row>
    <row r="74" spans="1:4" x14ac:dyDescent="0.3">
      <c r="A74" s="16" t="s">
        <v>14</v>
      </c>
      <c r="B74" s="23"/>
      <c r="C74" s="17">
        <v>0.41299999999999998</v>
      </c>
      <c r="D74" s="18">
        <v>1</v>
      </c>
    </row>
  </sheetData>
  <mergeCells count="44">
    <mergeCell ref="C35:R35"/>
    <mergeCell ref="B68:B70"/>
    <mergeCell ref="B71:B74"/>
    <mergeCell ref="A35:B37"/>
    <mergeCell ref="C36:D36"/>
    <mergeCell ref="E36:F36"/>
    <mergeCell ref="G36:H36"/>
    <mergeCell ref="I36:J36"/>
    <mergeCell ref="K36:L36"/>
    <mergeCell ref="O36:P36"/>
    <mergeCell ref="Q36:R36"/>
    <mergeCell ref="S36:T36"/>
    <mergeCell ref="B38:B42"/>
    <mergeCell ref="B43:B45"/>
    <mergeCell ref="B46:B49"/>
    <mergeCell ref="B21:B25"/>
    <mergeCell ref="B26:B28"/>
    <mergeCell ref="B29:B32"/>
    <mergeCell ref="A60:B62"/>
    <mergeCell ref="B63:B67"/>
    <mergeCell ref="O19:P19"/>
    <mergeCell ref="Q19:R19"/>
    <mergeCell ref="S19:T19"/>
    <mergeCell ref="C61:D61"/>
    <mergeCell ref="C1:P1"/>
    <mergeCell ref="C18:T18"/>
    <mergeCell ref="O2:P2"/>
    <mergeCell ref="C19:D19"/>
    <mergeCell ref="E19:F19"/>
    <mergeCell ref="G19:H19"/>
    <mergeCell ref="I19:J19"/>
    <mergeCell ref="K19:L19"/>
    <mergeCell ref="C2:D2"/>
    <mergeCell ref="E2:F2"/>
    <mergeCell ref="G2:H2"/>
    <mergeCell ref="I2:J2"/>
    <mergeCell ref="A1:B3"/>
    <mergeCell ref="B4:B8"/>
    <mergeCell ref="B9:B11"/>
    <mergeCell ref="B12:B15"/>
    <mergeCell ref="M19:N19"/>
    <mergeCell ref="K2:L2"/>
    <mergeCell ref="M2:N2"/>
    <mergeCell ref="A18:B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3D4BA-2983-4419-8284-4B86E066E367}">
  <dimension ref="A1:T67"/>
  <sheetViews>
    <sheetView tabSelected="1" workbookViewId="0">
      <selection activeCell="F56" sqref="F56"/>
    </sheetView>
  </sheetViews>
  <sheetFormatPr defaultRowHeight="14.4" x14ac:dyDescent="0.3"/>
  <cols>
    <col min="1" max="2" width="8.88671875" style="3"/>
    <col min="3" max="3" width="8.88671875" style="35"/>
    <col min="4" max="16384" width="8.88671875" style="2"/>
  </cols>
  <sheetData>
    <row r="1" spans="1:16" s="3" customFormat="1" x14ac:dyDescent="0.3">
      <c r="A1" s="20"/>
      <c r="B1" s="20"/>
      <c r="C1" s="20" t="s">
        <v>34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 s="4" customFormat="1" x14ac:dyDescent="0.3">
      <c r="A2" s="20"/>
      <c r="B2" s="20"/>
      <c r="C2" s="24" t="s">
        <v>15</v>
      </c>
      <c r="D2" s="24"/>
      <c r="E2" s="24" t="s">
        <v>16</v>
      </c>
      <c r="F2" s="24"/>
      <c r="G2" s="24" t="s">
        <v>17</v>
      </c>
      <c r="H2" s="24"/>
      <c r="I2" s="24" t="s">
        <v>18</v>
      </c>
      <c r="J2" s="24"/>
      <c r="K2" s="24" t="s">
        <v>19</v>
      </c>
      <c r="L2" s="24"/>
      <c r="M2" s="24" t="s">
        <v>20</v>
      </c>
      <c r="N2" s="24"/>
      <c r="O2" s="24" t="s">
        <v>21</v>
      </c>
      <c r="P2" s="24"/>
    </row>
    <row r="3" spans="1:16" s="4" customFormat="1" x14ac:dyDescent="0.3">
      <c r="A3" s="20"/>
      <c r="B3" s="20"/>
      <c r="C3" s="5" t="s">
        <v>32</v>
      </c>
      <c r="D3" s="6" t="s">
        <v>33</v>
      </c>
      <c r="E3" s="5" t="s">
        <v>32</v>
      </c>
      <c r="F3" s="5" t="s">
        <v>33</v>
      </c>
      <c r="G3" s="5" t="s">
        <v>32</v>
      </c>
      <c r="H3" s="5" t="s">
        <v>33</v>
      </c>
      <c r="I3" s="5" t="s">
        <v>32</v>
      </c>
      <c r="J3" s="5" t="s">
        <v>33</v>
      </c>
      <c r="K3" s="5" t="s">
        <v>32</v>
      </c>
      <c r="L3" s="5" t="s">
        <v>33</v>
      </c>
      <c r="M3" s="5" t="s">
        <v>32</v>
      </c>
      <c r="N3" s="5" t="s">
        <v>33</v>
      </c>
      <c r="O3" s="5" t="s">
        <v>32</v>
      </c>
      <c r="P3" s="5" t="s">
        <v>33</v>
      </c>
    </row>
    <row r="4" spans="1:16" s="4" customFormat="1" x14ac:dyDescent="0.3">
      <c r="A4" s="8" t="s">
        <v>0</v>
      </c>
      <c r="B4" s="21" t="s">
        <v>1</v>
      </c>
      <c r="C4" s="32" t="str">
        <f>CONCATENATE(Cross_correlation_all_variables!C4,"***")</f>
        <v>0.308***</v>
      </c>
      <c r="D4" s="10">
        <v>-14</v>
      </c>
      <c r="E4" s="32" t="str">
        <f>CONCATENATE(Cross_correlation_all_variables!E4,"***")</f>
        <v>0.265***</v>
      </c>
      <c r="F4" s="10">
        <v>1</v>
      </c>
      <c r="G4" s="32" t="str">
        <f>CONCATENATE(Cross_correlation_all_variables!G4,"***")</f>
        <v>0.351***</v>
      </c>
      <c r="H4" s="10">
        <v>1</v>
      </c>
      <c r="I4" s="32" t="str">
        <f>CONCATENATE(Cross_correlation_all_variables!I4,"***")</f>
        <v>0.345***</v>
      </c>
      <c r="J4" s="10">
        <v>1</v>
      </c>
      <c r="K4" s="32" t="str">
        <f>CONCATENATE(Cross_correlation_all_variables!K4,"***")</f>
        <v>0.394***</v>
      </c>
      <c r="L4" s="10">
        <v>0</v>
      </c>
      <c r="M4" s="32" t="str">
        <f>CONCATENATE(Cross_correlation_all_variables!M4,"***")</f>
        <v>0.449***</v>
      </c>
      <c r="N4" s="10">
        <v>0</v>
      </c>
      <c r="O4" s="32" t="str">
        <f>CONCATENATE(Cross_correlation_all_variables!O4,"***")</f>
        <v>0.338***</v>
      </c>
      <c r="P4" s="10">
        <v>13</v>
      </c>
    </row>
    <row r="5" spans="1:16" s="4" customFormat="1" x14ac:dyDescent="0.3">
      <c r="A5" s="12" t="s">
        <v>2</v>
      </c>
      <c r="B5" s="22"/>
      <c r="C5" s="33" t="str">
        <f>CONCATENATE(Cross_correlation_all_variables!C5,"***")</f>
        <v>0.262***</v>
      </c>
      <c r="D5" s="14">
        <v>-13</v>
      </c>
      <c r="E5" s="33" t="str">
        <f>CONCATENATE(Cross_correlation_all_variables!E5,"***")</f>
        <v>0.182***</v>
      </c>
      <c r="F5" s="14">
        <v>1</v>
      </c>
      <c r="G5" s="33" t="str">
        <f>CONCATENATE(Cross_correlation_all_variables!G5,"***")</f>
        <v>0.259***</v>
      </c>
      <c r="H5" s="14">
        <v>1</v>
      </c>
      <c r="I5" s="33" t="str">
        <f>CONCATENATE(Cross_correlation_all_variables!I5,"***")</f>
        <v>0.321***</v>
      </c>
      <c r="J5" s="14">
        <v>1</v>
      </c>
      <c r="K5" s="33" t="str">
        <f>CONCATENATE(Cross_correlation_all_variables!K5,"***")</f>
        <v>0.408***</v>
      </c>
      <c r="L5" s="14">
        <v>1</v>
      </c>
      <c r="M5" s="33" t="str">
        <f>CONCATENATE(Cross_correlation_all_variables!M5,"***")</f>
        <v>0.397***</v>
      </c>
      <c r="N5" s="14">
        <v>0</v>
      </c>
      <c r="O5" s="33" t="str">
        <f>CONCATENATE(Cross_correlation_all_variables!O5,"***")</f>
        <v>0.403***</v>
      </c>
      <c r="P5" s="14">
        <v>1</v>
      </c>
    </row>
    <row r="6" spans="1:16" s="4" customFormat="1" x14ac:dyDescent="0.3">
      <c r="A6" s="12" t="s">
        <v>3</v>
      </c>
      <c r="B6" s="22"/>
      <c r="C6" s="33" t="str">
        <f>CONCATENATE(Cross_correlation_all_variables!C6,"***")</f>
        <v>0.293***</v>
      </c>
      <c r="D6" s="14">
        <v>-13</v>
      </c>
      <c r="E6" s="33" t="str">
        <f>CONCATENATE(Cross_correlation_all_variables!E6,"***")</f>
        <v>0.175***</v>
      </c>
      <c r="F6" s="14">
        <v>1</v>
      </c>
      <c r="G6" s="33" t="str">
        <f>CONCATENATE(Cross_correlation_all_variables!G6,"***")</f>
        <v>0.24***</v>
      </c>
      <c r="H6" s="14">
        <v>1</v>
      </c>
      <c r="I6" s="33" t="str">
        <f>CONCATENATE(Cross_correlation_all_variables!I6,"***")</f>
        <v>0.336***</v>
      </c>
      <c r="J6" s="14">
        <v>1</v>
      </c>
      <c r="K6" s="33" t="str">
        <f>CONCATENATE(Cross_correlation_all_variables!K6,"***")</f>
        <v>0.438***</v>
      </c>
      <c r="L6" s="14">
        <v>1</v>
      </c>
      <c r="M6" s="33" t="str">
        <f>CONCATENATE(Cross_correlation_all_variables!M6,"***")</f>
        <v>0.439***</v>
      </c>
      <c r="N6" s="14">
        <v>1</v>
      </c>
      <c r="O6" s="33" t="str">
        <f>CONCATENATE(Cross_correlation_all_variables!O6,"***")</f>
        <v>0.456***</v>
      </c>
      <c r="P6" s="14">
        <v>1</v>
      </c>
    </row>
    <row r="7" spans="1:16" s="4" customFormat="1" x14ac:dyDescent="0.3">
      <c r="A7" s="12" t="s">
        <v>4</v>
      </c>
      <c r="B7" s="22"/>
      <c r="C7" s="33" t="str">
        <f>CONCATENATE(Cross_correlation_all_variables!C7,"***")</f>
        <v>0.278***</v>
      </c>
      <c r="D7" s="14">
        <v>-14</v>
      </c>
      <c r="E7" s="33" t="str">
        <f>CONCATENATE(Cross_correlation_all_variables!E7,"***")</f>
        <v>0.189***</v>
      </c>
      <c r="F7" s="14">
        <v>1</v>
      </c>
      <c r="G7" s="33" t="str">
        <f>CONCATENATE(Cross_correlation_all_variables!G7,"***")</f>
        <v>0.268***</v>
      </c>
      <c r="H7" s="14">
        <v>1</v>
      </c>
      <c r="I7" s="33" t="str">
        <f>CONCATENATE(Cross_correlation_all_variables!I7,"***")</f>
        <v>0.284***</v>
      </c>
      <c r="J7" s="14">
        <v>1</v>
      </c>
      <c r="K7" s="33" t="str">
        <f>CONCATENATE(Cross_correlation_all_variables!K7,"***")</f>
        <v>0.412***</v>
      </c>
      <c r="L7" s="14">
        <v>0</v>
      </c>
      <c r="M7" s="33" t="str">
        <f>CONCATENATE(Cross_correlation_all_variables!M7,"***")</f>
        <v>0.372***</v>
      </c>
      <c r="N7" s="14">
        <v>-12</v>
      </c>
      <c r="O7" s="33" t="str">
        <f>CONCATENATE(Cross_correlation_all_variables!O7,"***")</f>
        <v>0.337***</v>
      </c>
      <c r="P7" s="14">
        <v>12</v>
      </c>
    </row>
    <row r="8" spans="1:16" s="4" customFormat="1" x14ac:dyDescent="0.3">
      <c r="A8" s="16" t="s">
        <v>5</v>
      </c>
      <c r="B8" s="23"/>
      <c r="C8" s="34" t="str">
        <f>CONCATENATE(Cross_correlation_all_variables!C8,"***")</f>
        <v>0.349***</v>
      </c>
      <c r="D8" s="18">
        <v>-13</v>
      </c>
      <c r="E8" s="34" t="str">
        <f>CONCATENATE(Cross_correlation_all_variables!E8,"***")</f>
        <v>0.178***</v>
      </c>
      <c r="F8" s="18">
        <v>1</v>
      </c>
      <c r="G8" s="34" t="str">
        <f>CONCATENATE(Cross_correlation_all_variables!G8,"***")</f>
        <v>0.232***</v>
      </c>
      <c r="H8" s="18">
        <v>-19</v>
      </c>
      <c r="I8" s="34" t="str">
        <f>CONCATENATE(Cross_correlation_all_variables!I8,"***")</f>
        <v>0.278***</v>
      </c>
      <c r="J8" s="18">
        <v>1</v>
      </c>
      <c r="K8" s="34" t="str">
        <f>CONCATENATE(Cross_correlation_all_variables!K8,"***")</f>
        <v>0.593***</v>
      </c>
      <c r="L8" s="18">
        <v>0</v>
      </c>
      <c r="M8" s="34" t="str">
        <f>CONCATENATE(Cross_correlation_all_variables!M8,"***")</f>
        <v>0.413***</v>
      </c>
      <c r="N8" s="18">
        <v>0</v>
      </c>
      <c r="O8" s="34" t="str">
        <f>CONCATENATE(Cross_correlation_all_variables!O8,"***")</f>
        <v>0.454***</v>
      </c>
      <c r="P8" s="18">
        <v>0</v>
      </c>
    </row>
    <row r="9" spans="1:16" s="4" customFormat="1" x14ac:dyDescent="0.3">
      <c r="A9" s="8" t="s">
        <v>6</v>
      </c>
      <c r="B9" s="21" t="s">
        <v>7</v>
      </c>
      <c r="C9" s="32" t="str">
        <f>CONCATENATE(Cross_correlation_all_variables!C9,"***")</f>
        <v>0.186***</v>
      </c>
      <c r="D9" s="10">
        <v>0</v>
      </c>
      <c r="E9" s="32" t="str">
        <f>CONCATENATE(Cross_correlation_all_variables!E9,"***")</f>
        <v>0.785***</v>
      </c>
      <c r="F9" s="10">
        <v>0</v>
      </c>
      <c r="G9" s="32" t="str">
        <f>CONCATENATE(Cross_correlation_all_variables!G9,"***")</f>
        <v>0.912***</v>
      </c>
      <c r="H9" s="10">
        <v>0</v>
      </c>
      <c r="I9" s="32" t="str">
        <f>CONCATENATE(Cross_correlation_all_variables!I9,"***")</f>
        <v>0.771***</v>
      </c>
      <c r="J9" s="10">
        <v>0</v>
      </c>
      <c r="K9" s="32" t="str">
        <f>CONCATENATE(Cross_correlation_all_variables!K9,"***")</f>
        <v>0.291***</v>
      </c>
      <c r="L9" s="10">
        <v>0</v>
      </c>
      <c r="M9" s="32" t="str">
        <f>CONCATENATE(Cross_correlation_all_variables!M9,"***")</f>
        <v>0.619***</v>
      </c>
      <c r="N9" s="10">
        <v>0</v>
      </c>
      <c r="O9" s="32" t="str">
        <f>CONCATENATE(Cross_correlation_all_variables!O9,"***")</f>
        <v>0.311***</v>
      </c>
      <c r="P9" s="10">
        <v>0</v>
      </c>
    </row>
    <row r="10" spans="1:16" s="4" customFormat="1" x14ac:dyDescent="0.3">
      <c r="A10" s="12" t="s">
        <v>8</v>
      </c>
      <c r="B10" s="22"/>
      <c r="C10" s="33" t="str">
        <f>CONCATENATE(Cross_correlation_all_variables!C10,"***")</f>
        <v>0.21***</v>
      </c>
      <c r="D10" s="14">
        <v>10</v>
      </c>
      <c r="E10" s="33" t="str">
        <f>CONCATENATE(Cross_correlation_all_variables!E10,"***")</f>
        <v>0.672***</v>
      </c>
      <c r="F10" s="14">
        <v>0</v>
      </c>
      <c r="G10" s="33" t="str">
        <f>CONCATENATE(Cross_correlation_all_variables!G10,"***")</f>
        <v>0.72***</v>
      </c>
      <c r="H10" s="14">
        <v>0</v>
      </c>
      <c r="I10" s="33" t="str">
        <f>CONCATENATE(Cross_correlation_all_variables!I10,"***")</f>
        <v>0.589***</v>
      </c>
      <c r="J10" s="14">
        <v>0</v>
      </c>
      <c r="K10" s="33" t="str">
        <f>CONCATENATE(Cross_correlation_all_variables!K10,"***")</f>
        <v>0.379***</v>
      </c>
      <c r="L10" s="14">
        <v>0</v>
      </c>
      <c r="M10" s="33" t="str">
        <f>CONCATENATE(Cross_correlation_all_variables!M10,"***")</f>
        <v>0.475***</v>
      </c>
      <c r="N10" s="14">
        <v>0</v>
      </c>
      <c r="O10" s="33" t="str">
        <f>CONCATENATE(Cross_correlation_all_variables!O10,"***")</f>
        <v>0.379***</v>
      </c>
      <c r="P10" s="14">
        <v>0</v>
      </c>
    </row>
    <row r="11" spans="1:16" s="4" customFormat="1" x14ac:dyDescent="0.3">
      <c r="A11" s="16" t="s">
        <v>9</v>
      </c>
      <c r="B11" s="23"/>
      <c r="C11" s="34" t="str">
        <f>CONCATENATE(Cross_correlation_all_variables!C11,"***")</f>
        <v>0.219***</v>
      </c>
      <c r="D11" s="18">
        <v>-2</v>
      </c>
      <c r="E11" s="34" t="str">
        <f>CONCATENATE(Cross_correlation_all_variables!E11,"***")</f>
        <v>0.386***</v>
      </c>
      <c r="F11" s="18">
        <v>0</v>
      </c>
      <c r="G11" s="34" t="str">
        <f>CONCATENATE(Cross_correlation_all_variables!G11,"***")</f>
        <v>0.46***</v>
      </c>
      <c r="H11" s="18">
        <v>0</v>
      </c>
      <c r="I11" s="34" t="str">
        <f>CONCATENATE(Cross_correlation_all_variables!I11,"***")</f>
        <v>0.369***</v>
      </c>
      <c r="J11" s="18">
        <v>0</v>
      </c>
      <c r="K11" s="34" t="str">
        <f>CONCATENATE(Cross_correlation_all_variables!K11,"***")</f>
        <v>0.385***</v>
      </c>
      <c r="L11" s="18">
        <v>0</v>
      </c>
      <c r="M11" s="34" t="str">
        <f>CONCATENATE(Cross_correlation_all_variables!M11,"***")</f>
        <v>0.39***</v>
      </c>
      <c r="N11" s="18">
        <v>0</v>
      </c>
      <c r="O11" s="34" t="str">
        <f>CONCATENATE(Cross_correlation_all_variables!O11,"***")</f>
        <v>0.35***</v>
      </c>
      <c r="P11" s="18">
        <v>0</v>
      </c>
    </row>
    <row r="12" spans="1:16" s="4" customFormat="1" x14ac:dyDescent="0.3">
      <c r="A12" s="8" t="s">
        <v>10</v>
      </c>
      <c r="B12" s="21" t="s">
        <v>11</v>
      </c>
      <c r="C12" s="32" t="str">
        <f>CONCATENATE(Cross_correlation_all_variables!C12,"***")</f>
        <v>0.341***</v>
      </c>
      <c r="D12" s="10">
        <v>0</v>
      </c>
      <c r="E12" s="32" t="str">
        <f>CONCATENATE(Cross_correlation_all_variables!E12,"***")</f>
        <v>0.17***</v>
      </c>
      <c r="F12" s="10">
        <v>-19</v>
      </c>
      <c r="G12" s="32" t="str">
        <f>CONCATENATE(Cross_correlation_all_variables!G12,"***")</f>
        <v>0.169***</v>
      </c>
      <c r="H12" s="10">
        <v>-19</v>
      </c>
      <c r="I12" s="32" t="str">
        <f>CONCATENATE(Cross_correlation_all_variables!I12,"***")</f>
        <v>0.208***</v>
      </c>
      <c r="J12" s="10">
        <v>6</v>
      </c>
      <c r="K12" s="32" t="str">
        <f>CONCATENATE(Cross_correlation_all_variables!K12,"***")</f>
        <v>0.252***</v>
      </c>
      <c r="L12" s="10">
        <v>2</v>
      </c>
      <c r="M12" s="32" t="str">
        <f>CONCATENATE(Cross_correlation_all_variables!M12,"***")</f>
        <v>0.166***</v>
      </c>
      <c r="N12" s="10">
        <v>-10</v>
      </c>
      <c r="O12" s="32" t="str">
        <f>CONCATENATE(Cross_correlation_all_variables!O12,"***")</f>
        <v>0.23***</v>
      </c>
      <c r="P12" s="10">
        <v>0</v>
      </c>
    </row>
    <row r="13" spans="1:16" s="4" customFormat="1" x14ac:dyDescent="0.3">
      <c r="A13" s="12" t="s">
        <v>12</v>
      </c>
      <c r="B13" s="22"/>
      <c r="C13" s="33" t="str">
        <f>CONCATENATE(Cross_correlation_all_variables!C13,"***")</f>
        <v>0.29***</v>
      </c>
      <c r="D13" s="14">
        <v>1</v>
      </c>
      <c r="E13" s="33" t="str">
        <f>CONCATENATE(Cross_correlation_all_variables!E13,"***")</f>
        <v>0.161***</v>
      </c>
      <c r="F13" s="14">
        <v>20</v>
      </c>
      <c r="G13" s="33" t="str">
        <f>CONCATENATE(Cross_correlation_all_variables!G13,"***")</f>
        <v>0.17***</v>
      </c>
      <c r="H13" s="14">
        <v>18</v>
      </c>
      <c r="I13" s="33" t="str">
        <f>CONCATENATE(Cross_correlation_all_variables!I13,"***")</f>
        <v>0.16***</v>
      </c>
      <c r="J13" s="14">
        <v>0</v>
      </c>
      <c r="K13" s="33" t="str">
        <f>CONCATENATE(Cross_correlation_all_variables!K13,"***")</f>
        <v>0.244***</v>
      </c>
      <c r="L13" s="14">
        <v>3</v>
      </c>
      <c r="M13" s="33" t="str">
        <f>CONCATENATE(Cross_correlation_all_variables!M13,"***")</f>
        <v>0.179***</v>
      </c>
      <c r="N13" s="14">
        <v>18</v>
      </c>
      <c r="O13" s="33" t="str">
        <f>CONCATENATE(Cross_correlation_all_variables!O13,"***")</f>
        <v>0.203***</v>
      </c>
      <c r="P13" s="14">
        <v>0</v>
      </c>
    </row>
    <row r="14" spans="1:16" s="4" customFormat="1" x14ac:dyDescent="0.3">
      <c r="A14" s="12" t="s">
        <v>13</v>
      </c>
      <c r="B14" s="22"/>
      <c r="C14" s="33" t="str">
        <f>CONCATENATE(Cross_correlation_all_variables!C14,"***")</f>
        <v>0.228***</v>
      </c>
      <c r="D14" s="14">
        <v>1</v>
      </c>
      <c r="E14" s="33" t="str">
        <f>CONCATENATE(Cross_correlation_all_variables!E14,"***")</f>
        <v>0.179***</v>
      </c>
      <c r="F14" s="14">
        <v>-19</v>
      </c>
      <c r="G14" s="33" t="str">
        <f>CONCATENATE(Cross_correlation_all_variables!G14,"***")</f>
        <v>0.22***</v>
      </c>
      <c r="H14" s="14">
        <v>-19</v>
      </c>
      <c r="I14" s="33" t="str">
        <f>CONCATENATE(Cross_correlation_all_variables!I14,"***")</f>
        <v>0.224***</v>
      </c>
      <c r="J14" s="14">
        <v>-19</v>
      </c>
      <c r="K14" s="33" t="str">
        <f>CONCATENATE(Cross_correlation_all_variables!K14,"***")</f>
        <v>0.355***</v>
      </c>
      <c r="L14" s="14">
        <v>0</v>
      </c>
      <c r="M14" s="33" t="str">
        <f>CONCATENATE(Cross_correlation_all_variables!M14,"***")</f>
        <v>0.232***</v>
      </c>
      <c r="N14" s="14">
        <v>17</v>
      </c>
      <c r="O14" s="33" t="str">
        <f>CONCATENATE(Cross_correlation_all_variables!O14,"***")</f>
        <v>0.283***</v>
      </c>
      <c r="P14" s="14">
        <v>0</v>
      </c>
    </row>
    <row r="15" spans="1:16" s="4" customFormat="1" x14ac:dyDescent="0.3">
      <c r="A15" s="16" t="s">
        <v>14</v>
      </c>
      <c r="B15" s="23"/>
      <c r="C15" s="34" t="str">
        <f>CONCATENATE(Cross_correlation_all_variables!C15,"***")</f>
        <v>0.293***</v>
      </c>
      <c r="D15" s="18">
        <v>1</v>
      </c>
      <c r="E15" s="34" t="str">
        <f>CONCATENATE(Cross_correlation_all_variables!E15,"***")</f>
        <v>0.147***</v>
      </c>
      <c r="F15" s="18">
        <v>6</v>
      </c>
      <c r="G15" s="34" t="str">
        <f>CONCATENATE(Cross_correlation_all_variables!G15,"***")</f>
        <v>0.232***</v>
      </c>
      <c r="H15" s="18">
        <v>-5</v>
      </c>
      <c r="I15" s="34" t="str">
        <f>CONCATENATE(Cross_correlation_all_variables!I15,"***")</f>
        <v>0.262***</v>
      </c>
      <c r="J15" s="18">
        <v>-5</v>
      </c>
      <c r="K15" s="34" t="str">
        <f>CONCATENATE(Cross_correlation_all_variables!K15,"***")</f>
        <v>0.278***</v>
      </c>
      <c r="L15" s="18">
        <v>14</v>
      </c>
      <c r="M15" s="34" t="str">
        <f>CONCATENATE(Cross_correlation_all_variables!M15,"***")</f>
        <v>0.271***</v>
      </c>
      <c r="N15" s="18">
        <v>-5</v>
      </c>
      <c r="O15" s="34" t="str">
        <f>CONCATENATE(Cross_correlation_all_variables!O15,"***")</f>
        <v>0.325***</v>
      </c>
      <c r="P15" s="18">
        <v>14</v>
      </c>
    </row>
    <row r="18" spans="1:20" x14ac:dyDescent="0.3">
      <c r="A18" s="20"/>
      <c r="B18" s="20"/>
      <c r="C18" s="20" t="s">
        <v>35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</row>
    <row r="19" spans="1:20" x14ac:dyDescent="0.3">
      <c r="A19" s="20"/>
      <c r="B19" s="20"/>
      <c r="C19" s="24" t="s">
        <v>22</v>
      </c>
      <c r="D19" s="24"/>
      <c r="E19" s="24" t="s">
        <v>23</v>
      </c>
      <c r="F19" s="24"/>
      <c r="G19" s="24" t="s">
        <v>24</v>
      </c>
      <c r="H19" s="24"/>
      <c r="I19" s="24" t="s">
        <v>25</v>
      </c>
      <c r="J19" s="24"/>
      <c r="K19" s="24" t="s">
        <v>26</v>
      </c>
      <c r="L19" s="24"/>
      <c r="M19" s="24" t="s">
        <v>27</v>
      </c>
      <c r="N19" s="24"/>
      <c r="O19" s="24" t="s">
        <v>28</v>
      </c>
      <c r="P19" s="24"/>
      <c r="Q19" s="24" t="s">
        <v>29</v>
      </c>
      <c r="R19" s="24"/>
      <c r="S19" s="24" t="s">
        <v>30</v>
      </c>
      <c r="T19" s="24"/>
    </row>
    <row r="20" spans="1:20" x14ac:dyDescent="0.3">
      <c r="A20" s="20"/>
      <c r="B20" s="20"/>
      <c r="C20" s="5" t="s">
        <v>32</v>
      </c>
      <c r="D20" s="6" t="s">
        <v>33</v>
      </c>
      <c r="E20" s="5" t="s">
        <v>32</v>
      </c>
      <c r="F20" s="5" t="s">
        <v>33</v>
      </c>
      <c r="G20" s="6" t="s">
        <v>32</v>
      </c>
      <c r="H20" s="7" t="s">
        <v>33</v>
      </c>
      <c r="I20" s="5" t="s">
        <v>32</v>
      </c>
      <c r="J20" s="5" t="s">
        <v>33</v>
      </c>
      <c r="K20" s="5" t="s">
        <v>32</v>
      </c>
      <c r="L20" s="5" t="s">
        <v>33</v>
      </c>
      <c r="M20" s="5" t="s">
        <v>32</v>
      </c>
      <c r="N20" s="5" t="s">
        <v>33</v>
      </c>
      <c r="O20" s="5" t="s">
        <v>32</v>
      </c>
      <c r="P20" s="5" t="s">
        <v>33</v>
      </c>
      <c r="Q20" s="5" t="s">
        <v>32</v>
      </c>
      <c r="R20" s="5" t="s">
        <v>33</v>
      </c>
      <c r="S20" s="5" t="s">
        <v>32</v>
      </c>
      <c r="T20" s="5" t="s">
        <v>33</v>
      </c>
    </row>
    <row r="21" spans="1:20" x14ac:dyDescent="0.3">
      <c r="A21" s="8" t="s">
        <v>0</v>
      </c>
      <c r="B21" s="21" t="s">
        <v>1</v>
      </c>
      <c r="C21" s="32" t="str">
        <f>CONCATENATE(Cross_correlation_all_variables!C21,"***")</f>
        <v>0.221***</v>
      </c>
      <c r="D21" s="10">
        <v>1</v>
      </c>
      <c r="E21" s="32" t="str">
        <f>CONCATENATE(Cross_correlation_all_variables!E21,"***")</f>
        <v>0.153***</v>
      </c>
      <c r="F21" s="10">
        <v>1</v>
      </c>
      <c r="G21" s="32" t="str">
        <f>CONCATENATE(Cross_correlation_all_variables!G21,"***")</f>
        <v>0.191***</v>
      </c>
      <c r="H21" s="11">
        <v>1</v>
      </c>
      <c r="I21" s="32" t="str">
        <f>CONCATENATE(Cross_correlation_all_variables!I21,"***")</f>
        <v>0.141***</v>
      </c>
      <c r="J21" s="10">
        <v>9</v>
      </c>
      <c r="K21" s="32" t="str">
        <f>CONCATENATE(Cross_correlation_all_variables!K21,"***")</f>
        <v>0.273***</v>
      </c>
      <c r="L21" s="10">
        <v>13</v>
      </c>
      <c r="M21" s="32" t="str">
        <f>CONCATENATE(Cross_correlation_all_variables!M21,"***")</f>
        <v>0.24***</v>
      </c>
      <c r="N21" s="10">
        <v>1</v>
      </c>
      <c r="O21" s="32" t="str">
        <f>CONCATENATE(Cross_correlation_all_variables!O21,"***")</f>
        <v>0.155***</v>
      </c>
      <c r="P21" s="10">
        <v>-14</v>
      </c>
      <c r="Q21" s="32" t="str">
        <f>CONCATENATE(Cross_correlation_all_variables!Q21,"***")</f>
        <v>0.186***</v>
      </c>
      <c r="R21" s="10">
        <v>-3</v>
      </c>
      <c r="S21" s="32" t="str">
        <f>CONCATENATE(Cross_correlation_all_variables!S21,"***")</f>
        <v>0.122***</v>
      </c>
      <c r="T21" s="10">
        <v>1</v>
      </c>
    </row>
    <row r="22" spans="1:20" x14ac:dyDescent="0.3">
      <c r="A22" s="12" t="s">
        <v>2</v>
      </c>
      <c r="B22" s="22"/>
      <c r="C22" s="33" t="str">
        <f>CONCATENATE(Cross_correlation_all_variables!C22,"***")</f>
        <v>0.174***</v>
      </c>
      <c r="D22" s="14">
        <v>1</v>
      </c>
      <c r="E22" s="33" t="str">
        <f>CONCATENATE(Cross_correlation_all_variables!E22,"***")</f>
        <v>0.149***</v>
      </c>
      <c r="F22" s="14">
        <v>1</v>
      </c>
      <c r="G22" s="33" t="str">
        <f>CONCATENATE(Cross_correlation_all_variables!G22,"***")</f>
        <v>0.202***</v>
      </c>
      <c r="H22" s="15">
        <v>1</v>
      </c>
      <c r="I22" s="33" t="str">
        <f>CONCATENATE(Cross_correlation_all_variables!I22,"***")</f>
        <v>0.131***</v>
      </c>
      <c r="J22" s="14">
        <v>12</v>
      </c>
      <c r="K22" s="33" t="str">
        <f>CONCATENATE(Cross_correlation_all_variables!K22,"***")</f>
        <v>0.273***</v>
      </c>
      <c r="L22" s="14">
        <v>1</v>
      </c>
      <c r="M22" s="33" t="str">
        <f>CONCATENATE(Cross_correlation_all_variables!M22,"***")</f>
        <v>0.24***</v>
      </c>
      <c r="N22" s="14">
        <v>1</v>
      </c>
      <c r="O22" s="33" t="str">
        <f>CONCATENATE(Cross_correlation_all_variables!O22,"***")</f>
        <v>0.142***</v>
      </c>
      <c r="P22" s="14">
        <v>2</v>
      </c>
      <c r="Q22" s="33" t="str">
        <f>CONCATENATE(Cross_correlation_all_variables!Q22,"***")</f>
        <v>0.187***</v>
      </c>
      <c r="R22" s="14">
        <v>-3</v>
      </c>
      <c r="S22" s="33" t="str">
        <f>CONCATENATE(Cross_correlation_all_variables!S22,"***")</f>
        <v>0.124***</v>
      </c>
      <c r="T22" s="14">
        <v>-2</v>
      </c>
    </row>
    <row r="23" spans="1:20" x14ac:dyDescent="0.3">
      <c r="A23" s="12" t="s">
        <v>3</v>
      </c>
      <c r="B23" s="22"/>
      <c r="C23" s="33" t="str">
        <f>CONCATENATE(Cross_correlation_all_variables!C23,"***")</f>
        <v>0.192***</v>
      </c>
      <c r="D23" s="14">
        <v>1</v>
      </c>
      <c r="E23" s="33" t="str">
        <f>CONCATENATE(Cross_correlation_all_variables!E23,"***")</f>
        <v>0.178***</v>
      </c>
      <c r="F23" s="14">
        <v>1</v>
      </c>
      <c r="G23" s="33" t="str">
        <f>CONCATENATE(Cross_correlation_all_variables!G23,"***")</f>
        <v>0.181***</v>
      </c>
      <c r="H23" s="15">
        <v>1</v>
      </c>
      <c r="I23" s="33" t="str">
        <f>CONCATENATE(Cross_correlation_all_variables!I23,"***")</f>
        <v>0.131***</v>
      </c>
      <c r="J23" s="14">
        <v>1</v>
      </c>
      <c r="K23" s="33" t="str">
        <f>CONCATENATE(Cross_correlation_all_variables!K23,"***")</f>
        <v>0.32***</v>
      </c>
      <c r="L23" s="14">
        <v>1</v>
      </c>
      <c r="M23" s="33" t="str">
        <f>CONCATENATE(Cross_correlation_all_variables!M23,"***")</f>
        <v>0.271***</v>
      </c>
      <c r="N23" s="14">
        <v>1</v>
      </c>
      <c r="O23" s="33" t="str">
        <f>CONCATENATE(Cross_correlation_all_variables!O23,"***")</f>
        <v>0.167***</v>
      </c>
      <c r="P23" s="14">
        <v>2</v>
      </c>
      <c r="Q23" s="33" t="str">
        <f>CONCATENATE(Cross_correlation_all_variables!Q23,"***")</f>
        <v>0.18***</v>
      </c>
      <c r="R23" s="14">
        <v>-15</v>
      </c>
      <c r="S23" s="33" t="str">
        <f>CONCATENATE(Cross_correlation_all_variables!S23,"***")</f>
        <v>0.202***</v>
      </c>
      <c r="T23" s="14">
        <v>1</v>
      </c>
    </row>
    <row r="24" spans="1:20" x14ac:dyDescent="0.3">
      <c r="A24" s="12" t="s">
        <v>4</v>
      </c>
      <c r="B24" s="22"/>
      <c r="C24" s="33" t="str">
        <f>CONCATENATE(Cross_correlation_all_variables!C24,"***")</f>
        <v>0.177***</v>
      </c>
      <c r="D24" s="14">
        <v>1</v>
      </c>
      <c r="E24" s="33" t="str">
        <f>CONCATENATE(Cross_correlation_all_variables!E24,"***")</f>
        <v>0.179***</v>
      </c>
      <c r="F24" s="14">
        <v>-4</v>
      </c>
      <c r="G24" s="33" t="str">
        <f>CONCATENATE(Cross_correlation_all_variables!G24,"***")</f>
        <v>0.186***</v>
      </c>
      <c r="H24" s="15">
        <v>1</v>
      </c>
      <c r="I24" s="33" t="str">
        <f>CONCATENATE(Cross_correlation_all_variables!I24,"***")</f>
        <v>0.162***</v>
      </c>
      <c r="J24" s="14">
        <v>-4</v>
      </c>
      <c r="K24" s="33" t="str">
        <f>CONCATENATE(Cross_correlation_all_variables!K24,"***")</f>
        <v>0.251***</v>
      </c>
      <c r="L24" s="14">
        <v>1</v>
      </c>
      <c r="M24" s="33" t="str">
        <f>CONCATENATE(Cross_correlation_all_variables!M24,"***")</f>
        <v>0.226***</v>
      </c>
      <c r="N24" s="14">
        <v>1</v>
      </c>
      <c r="O24" s="33" t="str">
        <f>CONCATENATE(Cross_correlation_all_variables!O24,"***")</f>
        <v>0.159***</v>
      </c>
      <c r="P24" s="14">
        <v>1</v>
      </c>
      <c r="Q24" s="33" t="str">
        <f>CONCATENATE(Cross_correlation_all_variables!Q24,"***")</f>
        <v>0.249***</v>
      </c>
      <c r="R24" s="14">
        <v>-4</v>
      </c>
      <c r="S24" s="33" t="str">
        <f>CONCATENATE(Cross_correlation_all_variables!S24,"***")</f>
        <v>0.153***</v>
      </c>
      <c r="T24" s="14">
        <v>1</v>
      </c>
    </row>
    <row r="25" spans="1:20" x14ac:dyDescent="0.3">
      <c r="A25" s="16" t="s">
        <v>5</v>
      </c>
      <c r="B25" s="23"/>
      <c r="C25" s="34" t="str">
        <f>CONCATENATE(Cross_correlation_all_variables!C25,"***")</f>
        <v>0.24***</v>
      </c>
      <c r="D25" s="18">
        <v>1</v>
      </c>
      <c r="E25" s="34" t="str">
        <f>CONCATENATE(Cross_correlation_all_variables!E25,"***")</f>
        <v>0.267***</v>
      </c>
      <c r="F25" s="18">
        <v>1</v>
      </c>
      <c r="G25" s="34" t="str">
        <f>CONCATENATE(Cross_correlation_all_variables!G25,"***")</f>
        <v>0.293***</v>
      </c>
      <c r="H25" s="19">
        <v>1</v>
      </c>
      <c r="I25" s="34" t="str">
        <f>CONCATENATE(Cross_correlation_all_variables!I25,"***")</f>
        <v>0.213***</v>
      </c>
      <c r="J25" s="18">
        <v>1</v>
      </c>
      <c r="K25" s="34" t="str">
        <f>CONCATENATE(Cross_correlation_all_variables!K25,"***")</f>
        <v>0.325***</v>
      </c>
      <c r="L25" s="18">
        <v>1</v>
      </c>
      <c r="M25" s="34" t="str">
        <f>CONCATENATE(Cross_correlation_all_variables!M25,"***")</f>
        <v>0.311***</v>
      </c>
      <c r="N25" s="18">
        <v>1</v>
      </c>
      <c r="O25" s="34" t="str">
        <f>CONCATENATE(Cross_correlation_all_variables!O25,"***")</f>
        <v>0.179***</v>
      </c>
      <c r="P25" s="18">
        <v>1</v>
      </c>
      <c r="Q25" s="34" t="str">
        <f>CONCATENATE(Cross_correlation_all_variables!Q25,"***")</f>
        <v>0.249***</v>
      </c>
      <c r="R25" s="18">
        <v>1</v>
      </c>
      <c r="S25" s="34" t="str">
        <f>CONCATENATE(Cross_correlation_all_variables!S25,"***")</f>
        <v>0.181***</v>
      </c>
      <c r="T25" s="18">
        <v>-2</v>
      </c>
    </row>
    <row r="26" spans="1:20" x14ac:dyDescent="0.3">
      <c r="A26" s="8" t="s">
        <v>6</v>
      </c>
      <c r="B26" s="21" t="s">
        <v>7</v>
      </c>
      <c r="C26" s="32" t="str">
        <f>CONCATENATE(Cross_correlation_all_variables!C26,"***")</f>
        <v>0.216***</v>
      </c>
      <c r="D26" s="10">
        <v>0</v>
      </c>
      <c r="E26" s="32" t="str">
        <f>CONCATENATE(Cross_correlation_all_variables!E26,"***")</f>
        <v>0.285***</v>
      </c>
      <c r="F26" s="10">
        <v>0</v>
      </c>
      <c r="G26" s="32" t="str">
        <f>CONCATENATE(Cross_correlation_all_variables!G26,"***")</f>
        <v>0.226***</v>
      </c>
      <c r="H26" s="11">
        <v>20</v>
      </c>
      <c r="I26" s="32" t="str">
        <f>CONCATENATE(Cross_correlation_all_variables!I26,"***")</f>
        <v>0.174***</v>
      </c>
      <c r="J26" s="10">
        <v>-4</v>
      </c>
      <c r="K26" s="32" t="str">
        <f>CONCATENATE(Cross_correlation_all_variables!K26,"***")</f>
        <v>0.204***</v>
      </c>
      <c r="L26" s="10">
        <v>20</v>
      </c>
      <c r="M26" s="32" t="str">
        <f>CONCATENATE(Cross_correlation_all_variables!M26,"***")</f>
        <v>0.249***</v>
      </c>
      <c r="N26" s="10">
        <v>20</v>
      </c>
      <c r="O26" s="32" t="str">
        <f>CONCATENATE(Cross_correlation_all_variables!O26,"***")</f>
        <v>0.18***</v>
      </c>
      <c r="P26" s="10">
        <v>-14</v>
      </c>
      <c r="Q26" s="32" t="str">
        <f>CONCATENATE(Cross_correlation_all_variables!Q26,"***")</f>
        <v>0.249***</v>
      </c>
      <c r="R26" s="10">
        <v>-16</v>
      </c>
      <c r="S26" s="32" t="str">
        <f>CONCATENATE(Cross_correlation_all_variables!S26,"***")</f>
        <v>0.246***</v>
      </c>
      <c r="T26" s="10">
        <v>20</v>
      </c>
    </row>
    <row r="27" spans="1:20" x14ac:dyDescent="0.3">
      <c r="A27" s="12" t="s">
        <v>8</v>
      </c>
      <c r="B27" s="22"/>
      <c r="C27" s="33" t="str">
        <f>CONCATENATE(Cross_correlation_all_variables!C27,"***")</f>
        <v>0.226***</v>
      </c>
      <c r="D27" s="14">
        <v>0</v>
      </c>
      <c r="E27" s="33" t="str">
        <f>CONCATENATE(Cross_correlation_all_variables!E27,"***")</f>
        <v>0.233***</v>
      </c>
      <c r="F27" s="14">
        <v>0</v>
      </c>
      <c r="G27" s="33" t="str">
        <f>CONCATENATE(Cross_correlation_all_variables!G27,"***")</f>
        <v>0.193***</v>
      </c>
      <c r="H27" s="15">
        <v>-2</v>
      </c>
      <c r="I27" s="33" t="str">
        <f>CONCATENATE(Cross_correlation_all_variables!I27,"***")</f>
        <v>0.223***</v>
      </c>
      <c r="J27" s="14">
        <v>-14</v>
      </c>
      <c r="K27" s="33" t="str">
        <f>CONCATENATE(Cross_correlation_all_variables!K27,"***")</f>
        <v>0.209***</v>
      </c>
      <c r="L27" s="14">
        <v>0</v>
      </c>
      <c r="M27" s="33" t="str">
        <f>CONCATENATE(Cross_correlation_all_variables!M27,"***")</f>
        <v>0.183***</v>
      </c>
      <c r="N27" s="14">
        <v>20</v>
      </c>
      <c r="O27" s="33" t="str">
        <f>CONCATENATE(Cross_correlation_all_variables!O27,"***")</f>
        <v>0.181***</v>
      </c>
      <c r="P27" s="14">
        <v>-14</v>
      </c>
      <c r="Q27" s="33" t="str">
        <f>CONCATENATE(Cross_correlation_all_variables!Q27,"***")</f>
        <v>0.229***</v>
      </c>
      <c r="R27" s="14">
        <v>-16</v>
      </c>
      <c r="S27" s="33" t="str">
        <f>CONCATENATE(Cross_correlation_all_variables!S27,"***")</f>
        <v>0.26***</v>
      </c>
      <c r="T27" s="14">
        <v>-14</v>
      </c>
    </row>
    <row r="28" spans="1:20" x14ac:dyDescent="0.3">
      <c r="A28" s="16" t="s">
        <v>9</v>
      </c>
      <c r="B28" s="23"/>
      <c r="C28" s="34" t="str">
        <f>CONCATENATE(Cross_correlation_all_variables!C28,"***")</f>
        <v>0.225***</v>
      </c>
      <c r="D28" s="18">
        <v>0</v>
      </c>
      <c r="E28" s="34" t="str">
        <f>CONCATENATE(Cross_correlation_all_variables!E28,"***")</f>
        <v>0.249***</v>
      </c>
      <c r="F28" s="18">
        <v>0</v>
      </c>
      <c r="G28" s="34" t="str">
        <f>CONCATENATE(Cross_correlation_all_variables!G28,"***")</f>
        <v>0.278***</v>
      </c>
      <c r="H28" s="19">
        <v>-14</v>
      </c>
      <c r="I28" s="34" t="str">
        <f>CONCATENATE(Cross_correlation_all_variables!I28,"***")</f>
        <v>0.226***</v>
      </c>
      <c r="J28" s="18">
        <v>-14</v>
      </c>
      <c r="K28" s="34" t="str">
        <f>CONCATENATE(Cross_correlation_all_variables!K28,"***")</f>
        <v>0.204***</v>
      </c>
      <c r="L28" s="18">
        <v>0</v>
      </c>
      <c r="M28" s="34" t="str">
        <f>CONCATENATE(Cross_correlation_all_variables!M28,"***")</f>
        <v>0.184***</v>
      </c>
      <c r="N28" s="18">
        <v>0</v>
      </c>
      <c r="O28" s="34" t="str">
        <f>CONCATENATE(Cross_correlation_all_variables!O28,"***")</f>
        <v>0.178***</v>
      </c>
      <c r="P28" s="18">
        <v>0</v>
      </c>
      <c r="Q28" s="34" t="str">
        <f>CONCATENATE(Cross_correlation_all_variables!Q28,"***")</f>
        <v>0.235***</v>
      </c>
      <c r="R28" s="18">
        <v>-14</v>
      </c>
      <c r="S28" s="34" t="str">
        <f>CONCATENATE(Cross_correlation_all_variables!S28,"***")</f>
        <v>0.133***</v>
      </c>
      <c r="T28" s="18">
        <v>0</v>
      </c>
    </row>
    <row r="29" spans="1:20" x14ac:dyDescent="0.3">
      <c r="A29" s="8" t="s">
        <v>10</v>
      </c>
      <c r="B29" s="21" t="s">
        <v>11</v>
      </c>
      <c r="C29" s="32" t="str">
        <f>CONCATENATE(Cross_correlation_all_variables!C29,"***")</f>
        <v>0.278***</v>
      </c>
      <c r="D29" s="10">
        <v>1</v>
      </c>
      <c r="E29" s="32" t="str">
        <f>CONCATENATE(Cross_correlation_all_variables!E29,"***")</f>
        <v>0.345***</v>
      </c>
      <c r="F29" s="10">
        <v>1</v>
      </c>
      <c r="G29" s="32" t="str">
        <f>CONCATENATE(Cross_correlation_all_variables!G29,"***")</f>
        <v>0.279***</v>
      </c>
      <c r="H29" s="11">
        <v>1</v>
      </c>
      <c r="I29" s="32" t="str">
        <f>CONCATENATE(Cross_correlation_all_variables!I29,"***")</f>
        <v>0.311***</v>
      </c>
      <c r="J29" s="10">
        <v>1</v>
      </c>
      <c r="K29" s="32" t="str">
        <f>CONCATENATE(Cross_correlation_all_variables!K29,"***")</f>
        <v>0.309***</v>
      </c>
      <c r="L29" s="10">
        <v>1</v>
      </c>
      <c r="M29" s="32" t="str">
        <f>CONCATENATE(Cross_correlation_all_variables!M29,"***")</f>
        <v>0.202***</v>
      </c>
      <c r="N29" s="10">
        <v>0</v>
      </c>
      <c r="O29" s="32" t="str">
        <f>CONCATENATE(Cross_correlation_all_variables!O29,"***")</f>
        <v>0.292***</v>
      </c>
      <c r="P29" s="10">
        <v>1</v>
      </c>
      <c r="Q29" s="32" t="str">
        <f>CONCATENATE(Cross_correlation_all_variables!Q29,"***")</f>
        <v>0.329***</v>
      </c>
      <c r="R29" s="10">
        <v>1</v>
      </c>
      <c r="S29" s="32" t="str">
        <f>CONCATENATE(Cross_correlation_all_variables!S29,"***")</f>
        <v>0.186***</v>
      </c>
      <c r="T29" s="10">
        <v>10</v>
      </c>
    </row>
    <row r="30" spans="1:20" x14ac:dyDescent="0.3">
      <c r="A30" s="12" t="s">
        <v>12</v>
      </c>
      <c r="B30" s="22"/>
      <c r="C30" s="33" t="str">
        <f>CONCATENATE(Cross_correlation_all_variables!C30,"***")</f>
        <v>0.208***</v>
      </c>
      <c r="D30" s="14">
        <v>1</v>
      </c>
      <c r="E30" s="33" t="str">
        <f>CONCATENATE(Cross_correlation_all_variables!E30,"***")</f>
        <v>0.241***</v>
      </c>
      <c r="F30" s="14">
        <v>1</v>
      </c>
      <c r="G30" s="33" t="str">
        <f>CONCATENATE(Cross_correlation_all_variables!G30,"***")</f>
        <v>0.258***</v>
      </c>
      <c r="H30" s="15">
        <v>1</v>
      </c>
      <c r="I30" s="33" t="str">
        <f>CONCATENATE(Cross_correlation_all_variables!I30,"***")</f>
        <v>0.262***</v>
      </c>
      <c r="J30" s="14">
        <v>1</v>
      </c>
      <c r="K30" s="33" t="str">
        <f>CONCATENATE(Cross_correlation_all_variables!K30,"***")</f>
        <v>0.341***</v>
      </c>
      <c r="L30" s="14">
        <v>1</v>
      </c>
      <c r="M30" s="33" t="str">
        <f>CONCATENATE(Cross_correlation_all_variables!M30,"***")</f>
        <v>0.246***</v>
      </c>
      <c r="N30" s="14">
        <v>1</v>
      </c>
      <c r="O30" s="33" t="str">
        <f>CONCATENATE(Cross_correlation_all_variables!O30,"***")</f>
        <v>0.211***</v>
      </c>
      <c r="P30" s="14">
        <v>1</v>
      </c>
      <c r="Q30" s="33" t="str">
        <f>CONCATENATE(Cross_correlation_all_variables!Q30,"***")</f>
        <v>0.192***</v>
      </c>
      <c r="R30" s="14">
        <v>2</v>
      </c>
      <c r="S30" s="33" t="str">
        <f>CONCATENATE(Cross_correlation_all_variables!S30,"***")</f>
        <v>0.203***</v>
      </c>
      <c r="T30" s="14">
        <v>0</v>
      </c>
    </row>
    <row r="31" spans="1:20" x14ac:dyDescent="0.3">
      <c r="A31" s="12" t="s">
        <v>13</v>
      </c>
      <c r="B31" s="22"/>
      <c r="C31" s="33" t="str">
        <f>CONCATENATE(Cross_correlation_all_variables!C31,"***")</f>
        <v>0.176***</v>
      </c>
      <c r="D31" s="14">
        <v>-12</v>
      </c>
      <c r="E31" s="33" t="str">
        <f>CONCATENATE(Cross_correlation_all_variables!E31,"***")</f>
        <v>0.144***</v>
      </c>
      <c r="F31" s="14">
        <v>12</v>
      </c>
      <c r="G31" s="33" t="str">
        <f>CONCATENATE(Cross_correlation_all_variables!G31,"***")</f>
        <v>0.226***</v>
      </c>
      <c r="H31" s="15">
        <v>1</v>
      </c>
      <c r="I31" s="33" t="str">
        <f>CONCATENATE(Cross_correlation_all_variables!I31,"***")</f>
        <v>0.16***</v>
      </c>
      <c r="J31" s="14">
        <v>11</v>
      </c>
      <c r="K31" s="33" t="str">
        <f>CONCATENATE(Cross_correlation_all_variables!K31,"***")</f>
        <v>0.307***</v>
      </c>
      <c r="L31" s="14">
        <v>1</v>
      </c>
      <c r="M31" s="33" t="str">
        <f>CONCATENATE(Cross_correlation_all_variables!M31,"***")</f>
        <v>0.212***</v>
      </c>
      <c r="N31" s="14">
        <v>-14</v>
      </c>
      <c r="O31" s="33" t="str">
        <f>CONCATENATE(Cross_correlation_all_variables!O31,"***")</f>
        <v>0.224***</v>
      </c>
      <c r="P31" s="14">
        <v>1</v>
      </c>
      <c r="Q31" s="33" t="str">
        <f>CONCATENATE(Cross_correlation_all_variables!Q31,"***")</f>
        <v>0.205***</v>
      </c>
      <c r="R31" s="14">
        <v>1</v>
      </c>
      <c r="S31" s="33" t="str">
        <f>CONCATENATE(Cross_correlation_all_variables!S31,"***")</f>
        <v>0.154***</v>
      </c>
      <c r="T31" s="14">
        <v>1</v>
      </c>
    </row>
    <row r="32" spans="1:20" x14ac:dyDescent="0.3">
      <c r="A32" s="16" t="s">
        <v>14</v>
      </c>
      <c r="B32" s="23"/>
      <c r="C32" s="34" t="str">
        <f>CONCATENATE(Cross_correlation_all_variables!C32,"***")</f>
        <v>0.184***</v>
      </c>
      <c r="D32" s="18">
        <v>-10</v>
      </c>
      <c r="E32" s="34" t="str">
        <f>CONCATENATE(Cross_correlation_all_variables!E32,"***")</f>
        <v>0.265***</v>
      </c>
      <c r="F32" s="18">
        <v>-10</v>
      </c>
      <c r="G32" s="34" t="str">
        <f>CONCATENATE(Cross_correlation_all_variables!G32,"***")</f>
        <v>0.229***</v>
      </c>
      <c r="H32" s="19">
        <v>3</v>
      </c>
      <c r="I32" s="34" t="str">
        <f>CONCATENATE(Cross_correlation_all_variables!I32,"***")</f>
        <v>0.26***</v>
      </c>
      <c r="J32" s="18">
        <v>3</v>
      </c>
      <c r="K32" s="34" t="str">
        <f>CONCATENATE(Cross_correlation_all_variables!K32,"***")</f>
        <v>0.242***</v>
      </c>
      <c r="L32" s="18">
        <v>3</v>
      </c>
      <c r="M32" s="34" t="str">
        <f>CONCATENATE(Cross_correlation_all_variables!M32,"***")</f>
        <v>0.266***</v>
      </c>
      <c r="N32" s="18">
        <v>15</v>
      </c>
      <c r="O32" s="34" t="str">
        <f>CONCATENATE(Cross_correlation_all_variables!O32,"***")</f>
        <v>0.2***</v>
      </c>
      <c r="P32" s="18">
        <v>3</v>
      </c>
      <c r="Q32" s="34" t="str">
        <f>CONCATENATE(Cross_correlation_all_variables!Q32,"***")</f>
        <v>0.251***</v>
      </c>
      <c r="R32" s="18">
        <v>15</v>
      </c>
      <c r="S32" s="34" t="str">
        <f>CONCATENATE(Cross_correlation_all_variables!S32,"***")</f>
        <v>0.22***</v>
      </c>
      <c r="T32" s="18">
        <v>15</v>
      </c>
    </row>
    <row r="35" spans="1:20" x14ac:dyDescent="0.3">
      <c r="A35" s="20"/>
      <c r="B35" s="20"/>
      <c r="C35" s="28" t="s">
        <v>36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30"/>
      <c r="S35" s="26"/>
      <c r="T35" s="26"/>
    </row>
    <row r="36" spans="1:20" x14ac:dyDescent="0.3">
      <c r="A36" s="20"/>
      <c r="B36" s="20"/>
      <c r="C36" s="24" t="s">
        <v>22</v>
      </c>
      <c r="D36" s="24"/>
      <c r="E36" s="24" t="s">
        <v>23</v>
      </c>
      <c r="F36" s="24"/>
      <c r="G36" s="24" t="s">
        <v>24</v>
      </c>
      <c r="H36" s="24"/>
      <c r="I36" s="24" t="s">
        <v>25</v>
      </c>
      <c r="J36" s="24"/>
      <c r="K36" s="24" t="s">
        <v>26</v>
      </c>
      <c r="L36" s="24"/>
      <c r="M36" s="5" t="s">
        <v>28</v>
      </c>
      <c r="N36" s="5"/>
      <c r="O36" s="24" t="s">
        <v>29</v>
      </c>
      <c r="P36" s="25"/>
      <c r="Q36" s="24" t="s">
        <v>30</v>
      </c>
      <c r="R36" s="24"/>
      <c r="S36" s="27"/>
      <c r="T36" s="27"/>
    </row>
    <row r="37" spans="1:20" x14ac:dyDescent="0.3">
      <c r="A37" s="20"/>
      <c r="B37" s="20"/>
      <c r="C37" s="5" t="s">
        <v>32</v>
      </c>
      <c r="D37" s="6" t="s">
        <v>33</v>
      </c>
      <c r="E37" s="5" t="s">
        <v>32</v>
      </c>
      <c r="F37" s="5" t="s">
        <v>33</v>
      </c>
      <c r="G37" s="6" t="s">
        <v>32</v>
      </c>
      <c r="H37" s="7" t="s">
        <v>33</v>
      </c>
      <c r="I37" s="5" t="s">
        <v>32</v>
      </c>
      <c r="J37" s="5" t="s">
        <v>33</v>
      </c>
      <c r="K37" s="5" t="s">
        <v>32</v>
      </c>
      <c r="L37" s="5" t="s">
        <v>33</v>
      </c>
      <c r="M37" s="5" t="s">
        <v>32</v>
      </c>
      <c r="N37" s="5" t="s">
        <v>33</v>
      </c>
      <c r="O37" s="5" t="s">
        <v>32</v>
      </c>
      <c r="P37" s="5" t="s">
        <v>33</v>
      </c>
      <c r="Q37" s="5" t="s">
        <v>32</v>
      </c>
      <c r="R37" s="5" t="s">
        <v>33</v>
      </c>
      <c r="S37" s="15"/>
      <c r="T37" s="15"/>
    </row>
    <row r="38" spans="1:20" x14ac:dyDescent="0.3">
      <c r="A38" s="8" t="s">
        <v>0</v>
      </c>
      <c r="B38" s="21" t="s">
        <v>1</v>
      </c>
      <c r="C38" s="32" t="str">
        <f>CONCATENATE(Cross_correlation_all_variables!C38,"***")</f>
        <v>0.429***</v>
      </c>
      <c r="D38" s="10">
        <v>-15</v>
      </c>
      <c r="E38" s="32" t="str">
        <f>CONCATENATE(Cross_correlation_all_variables!E38,"***")</f>
        <v>0.429***</v>
      </c>
      <c r="F38" s="10">
        <v>-15</v>
      </c>
      <c r="G38" s="32" t="str">
        <f>CONCATENATE(Cross_correlation_all_variables!G38,"***")</f>
        <v>0.428***</v>
      </c>
      <c r="H38" s="11">
        <v>-15</v>
      </c>
      <c r="I38" s="32" t="str">
        <f>CONCATENATE(Cross_correlation_all_variables!I38,"***")</f>
        <v>0.431***</v>
      </c>
      <c r="J38" s="10">
        <v>-15</v>
      </c>
      <c r="K38" s="32" t="str">
        <f>CONCATENATE(Cross_correlation_all_variables!K38,"***")</f>
        <v>0.426***</v>
      </c>
      <c r="L38" s="10">
        <v>-15</v>
      </c>
      <c r="M38" s="32" t="str">
        <f>CONCATENATE(Cross_correlation_all_variables!M38,"***")</f>
        <v>0.433***</v>
      </c>
      <c r="N38" s="10">
        <v>-3</v>
      </c>
      <c r="O38" s="32" t="str">
        <f>CONCATENATE(Cross_correlation_all_variables!O38,"***")</f>
        <v>0.418***</v>
      </c>
      <c r="P38" s="10">
        <v>20</v>
      </c>
      <c r="Q38" s="32" t="str">
        <f>CONCATENATE(Cross_correlation_all_variables!Q38,"***")</f>
        <v>0.421***</v>
      </c>
      <c r="R38" s="10">
        <v>-15</v>
      </c>
      <c r="S38" s="15"/>
      <c r="T38" s="15"/>
    </row>
    <row r="39" spans="1:20" x14ac:dyDescent="0.3">
      <c r="A39" s="12" t="s">
        <v>2</v>
      </c>
      <c r="B39" s="22"/>
      <c r="C39" s="33" t="str">
        <f>CONCATENATE(Cross_correlation_all_variables!C39,"***")</f>
        <v>0.408***</v>
      </c>
      <c r="D39" s="14">
        <v>-3</v>
      </c>
      <c r="E39" s="33" t="str">
        <f>CONCATENATE(Cross_correlation_all_variables!E39,"***")</f>
        <v>0.408***</v>
      </c>
      <c r="F39" s="14">
        <v>-3</v>
      </c>
      <c r="G39" s="33" t="str">
        <f>CONCATENATE(Cross_correlation_all_variables!G39,"***")</f>
        <v>0.408***</v>
      </c>
      <c r="H39" s="15">
        <v>-3</v>
      </c>
      <c r="I39" s="33" t="str">
        <f>CONCATENATE(Cross_correlation_all_variables!I39,"***")</f>
        <v>0.411***</v>
      </c>
      <c r="J39" s="14">
        <v>-3</v>
      </c>
      <c r="K39" s="33" t="str">
        <f>CONCATENATE(Cross_correlation_all_variables!K39,"***")</f>
        <v>0.407***</v>
      </c>
      <c r="L39" s="14">
        <v>-3</v>
      </c>
      <c r="M39" s="33" t="str">
        <f>CONCATENATE(Cross_correlation_all_variables!M39,"***")</f>
        <v>0.416***</v>
      </c>
      <c r="N39" s="14">
        <v>-3</v>
      </c>
      <c r="O39" s="33" t="str">
        <f>CONCATENATE(Cross_correlation_all_variables!O39,"***")</f>
        <v>0.411***</v>
      </c>
      <c r="P39" s="14">
        <v>-3</v>
      </c>
      <c r="Q39" s="33" t="str">
        <f>CONCATENATE(Cross_correlation_all_variables!Q39,"***")</f>
        <v>0.408***</v>
      </c>
      <c r="R39" s="14">
        <v>-3</v>
      </c>
      <c r="S39" s="15"/>
      <c r="T39" s="15"/>
    </row>
    <row r="40" spans="1:20" x14ac:dyDescent="0.3">
      <c r="A40" s="12" t="s">
        <v>3</v>
      </c>
      <c r="B40" s="22"/>
      <c r="C40" s="33" t="str">
        <f>CONCATENATE(Cross_correlation_all_variables!C40,"***")</f>
        <v>0.397***</v>
      </c>
      <c r="D40" s="14">
        <v>-2</v>
      </c>
      <c r="E40" s="33" t="str">
        <f>CONCATENATE(Cross_correlation_all_variables!E40,"***")</f>
        <v>0.395***</v>
      </c>
      <c r="F40" s="14">
        <v>-2</v>
      </c>
      <c r="G40" s="33" t="str">
        <f>CONCATENATE(Cross_correlation_all_variables!G40,"***")</f>
        <v>0.388***</v>
      </c>
      <c r="H40" s="15">
        <v>-2</v>
      </c>
      <c r="I40" s="33" t="str">
        <f>CONCATENATE(Cross_correlation_all_variables!I40,"***")</f>
        <v>0.411***</v>
      </c>
      <c r="J40" s="14">
        <v>-2</v>
      </c>
      <c r="K40" s="33" t="str">
        <f>CONCATENATE(Cross_correlation_all_variables!K40,"***")</f>
        <v>0.381***</v>
      </c>
      <c r="L40" s="14">
        <v>-2</v>
      </c>
      <c r="M40" s="33" t="str">
        <f>CONCATENATE(Cross_correlation_all_variables!M40,"***")</f>
        <v>0.389***</v>
      </c>
      <c r="N40" s="14">
        <v>-2</v>
      </c>
      <c r="O40" s="33" t="str">
        <f>CONCATENATE(Cross_correlation_all_variables!O40,"***")</f>
        <v>0.394***</v>
      </c>
      <c r="P40" s="14">
        <v>-2</v>
      </c>
      <c r="Q40" s="33" t="str">
        <f>CONCATENATE(Cross_correlation_all_variables!Q40,"***")</f>
        <v>0.374***</v>
      </c>
      <c r="R40" s="14">
        <v>-2</v>
      </c>
      <c r="S40" s="15"/>
      <c r="T40" s="15"/>
    </row>
    <row r="41" spans="1:20" x14ac:dyDescent="0.3">
      <c r="A41" s="12" t="s">
        <v>4</v>
      </c>
      <c r="B41" s="22"/>
      <c r="C41" s="33" t="str">
        <f>CONCATENATE(Cross_correlation_all_variables!C41,"***")</f>
        <v>0.432***</v>
      </c>
      <c r="D41" s="14">
        <v>-3</v>
      </c>
      <c r="E41" s="33" t="str">
        <f>CONCATENATE(Cross_correlation_all_variables!E41,"***")</f>
        <v>0.443***</v>
      </c>
      <c r="F41" s="14">
        <v>-3</v>
      </c>
      <c r="G41" s="33" t="str">
        <f>CONCATENATE(Cross_correlation_all_variables!G41,"***")</f>
        <v>0.434***</v>
      </c>
      <c r="H41" s="15">
        <v>-3</v>
      </c>
      <c r="I41" s="33" t="str">
        <f>CONCATENATE(Cross_correlation_all_variables!I41,"***")</f>
        <v>0.446***</v>
      </c>
      <c r="J41" s="14">
        <v>-3</v>
      </c>
      <c r="K41" s="33" t="str">
        <f>CONCATENATE(Cross_correlation_all_variables!K41,"***")</f>
        <v>0.429***</v>
      </c>
      <c r="L41" s="14">
        <v>-3</v>
      </c>
      <c r="M41" s="33" t="str">
        <f>CONCATENATE(Cross_correlation_all_variables!M41,"***")</f>
        <v>0.432***</v>
      </c>
      <c r="N41" s="14">
        <v>-3</v>
      </c>
      <c r="O41" s="33" t="str">
        <f>CONCATENATE(Cross_correlation_all_variables!O41,"***")</f>
        <v>0.432***</v>
      </c>
      <c r="P41" s="14">
        <v>-3</v>
      </c>
      <c r="Q41" s="33" t="str">
        <f>CONCATENATE(Cross_correlation_all_variables!Q41,"***")</f>
        <v>0.422***</v>
      </c>
      <c r="R41" s="14">
        <v>-3</v>
      </c>
      <c r="S41" s="15"/>
      <c r="T41" s="15"/>
    </row>
    <row r="42" spans="1:20" x14ac:dyDescent="0.3">
      <c r="A42" s="16" t="s">
        <v>5</v>
      </c>
      <c r="B42" s="23"/>
      <c r="C42" s="34" t="str">
        <f>CONCATENATE(Cross_correlation_all_variables!C42,"***")</f>
        <v>0.389***</v>
      </c>
      <c r="D42" s="18">
        <v>-2</v>
      </c>
      <c r="E42" s="34" t="str">
        <f>CONCATENATE(Cross_correlation_all_variables!E42,"***")</f>
        <v>0.398***</v>
      </c>
      <c r="F42" s="18">
        <v>-2</v>
      </c>
      <c r="G42" s="34" t="str">
        <f>CONCATENATE(Cross_correlation_all_variables!G42,"***")</f>
        <v>0.385***</v>
      </c>
      <c r="H42" s="19">
        <v>-2</v>
      </c>
      <c r="I42" s="34" t="str">
        <f>CONCATENATE(Cross_correlation_all_variables!I42,"***")</f>
        <v>0.42***</v>
      </c>
      <c r="J42" s="18">
        <v>-14</v>
      </c>
      <c r="K42" s="34" t="str">
        <f>CONCATENATE(Cross_correlation_all_variables!K42,"***")</f>
        <v>0.381***</v>
      </c>
      <c r="L42" s="18">
        <v>-14</v>
      </c>
      <c r="M42" s="34" t="str">
        <f>CONCATENATE(Cross_correlation_all_variables!M42,"***")</f>
        <v>0.384***</v>
      </c>
      <c r="N42" s="18">
        <v>-3</v>
      </c>
      <c r="O42" s="34" t="str">
        <f>CONCATENATE(Cross_correlation_all_variables!O42,"***")</f>
        <v>0.385***</v>
      </c>
      <c r="P42" s="18">
        <v>-3</v>
      </c>
      <c r="Q42" s="34" t="str">
        <f>CONCATENATE(Cross_correlation_all_variables!Q42,"***")</f>
        <v>0.379***</v>
      </c>
      <c r="R42" s="18">
        <v>-3</v>
      </c>
      <c r="S42" s="15"/>
      <c r="T42" s="15"/>
    </row>
    <row r="43" spans="1:20" x14ac:dyDescent="0.3">
      <c r="A43" s="8" t="s">
        <v>6</v>
      </c>
      <c r="B43" s="21" t="s">
        <v>7</v>
      </c>
      <c r="C43" s="32" t="str">
        <f>CONCATENATE(Cross_correlation_all_variables!C43,"***")</f>
        <v>0.28***</v>
      </c>
      <c r="D43" s="10">
        <v>-5</v>
      </c>
      <c r="E43" s="32" t="str">
        <f>CONCATENATE(Cross_correlation_all_variables!E43,"***")</f>
        <v>0.284***</v>
      </c>
      <c r="F43" s="10">
        <v>-17</v>
      </c>
      <c r="G43" s="32" t="str">
        <f>CONCATENATE(Cross_correlation_all_variables!G43,"***")</f>
        <v>0.278***</v>
      </c>
      <c r="H43" s="11">
        <v>-5</v>
      </c>
      <c r="I43" s="32" t="str">
        <f>CONCATENATE(Cross_correlation_all_variables!I43,"***")</f>
        <v>0.269***</v>
      </c>
      <c r="J43" s="10">
        <v>-17</v>
      </c>
      <c r="K43" s="32" t="str">
        <f>CONCATENATE(Cross_correlation_all_variables!K43,"***")</f>
        <v>0.283***</v>
      </c>
      <c r="L43" s="10">
        <v>-5</v>
      </c>
      <c r="M43" s="32" t="str">
        <f>CONCATENATE(Cross_correlation_all_variables!M43,"***")</f>
        <v>0.295***</v>
      </c>
      <c r="N43" s="10">
        <v>-17</v>
      </c>
      <c r="O43" s="32" t="str">
        <f>CONCATENATE(Cross_correlation_all_variables!O43,"***")</f>
        <v>0.288***</v>
      </c>
      <c r="P43" s="10">
        <v>-17</v>
      </c>
      <c r="Q43" s="32" t="str">
        <f>CONCATENATE(Cross_correlation_all_variables!Q43,"***")</f>
        <v>0.277***</v>
      </c>
      <c r="R43" s="10">
        <v>-5</v>
      </c>
      <c r="S43" s="15"/>
      <c r="T43" s="15"/>
    </row>
    <row r="44" spans="1:20" x14ac:dyDescent="0.3">
      <c r="A44" s="12" t="s">
        <v>8</v>
      </c>
      <c r="B44" s="22"/>
      <c r="C44" s="33" t="str">
        <f>CONCATENATE(Cross_correlation_all_variables!C44,"***")</f>
        <v>0.213***</v>
      </c>
      <c r="D44" s="14">
        <v>-4</v>
      </c>
      <c r="E44" s="33" t="str">
        <f>CONCATENATE(Cross_correlation_all_variables!E44,"***")</f>
        <v>0.213***</v>
      </c>
      <c r="F44" s="14">
        <v>-4</v>
      </c>
      <c r="G44" s="33" t="str">
        <f>CONCATENATE(Cross_correlation_all_variables!G44,"***")</f>
        <v>0.214***</v>
      </c>
      <c r="H44" s="15">
        <v>-4</v>
      </c>
      <c r="I44" s="33" t="str">
        <f>CONCATENATE(Cross_correlation_all_variables!I44,"***")</f>
        <v>0.213***</v>
      </c>
      <c r="J44" s="14">
        <v>-4</v>
      </c>
      <c r="K44" s="33" t="str">
        <f>CONCATENATE(Cross_correlation_all_variables!K44,"***")</f>
        <v>0.215***</v>
      </c>
      <c r="L44" s="14">
        <v>-4</v>
      </c>
      <c r="M44" s="33" t="str">
        <f>CONCATENATE(Cross_correlation_all_variables!M44,"***")</f>
        <v>0.205***</v>
      </c>
      <c r="N44" s="14">
        <v>-5</v>
      </c>
      <c r="O44" s="33" t="str">
        <f>CONCATENATE(Cross_correlation_all_variables!O44,"***")</f>
        <v>0.201***</v>
      </c>
      <c r="P44" s="14">
        <v>-4</v>
      </c>
      <c r="Q44" s="33" t="str">
        <f>CONCATENATE(Cross_correlation_all_variables!Q44,"***")</f>
        <v>0.218***</v>
      </c>
      <c r="R44" s="14">
        <v>-4</v>
      </c>
      <c r="S44" s="15"/>
      <c r="T44" s="15"/>
    </row>
    <row r="45" spans="1:20" x14ac:dyDescent="0.3">
      <c r="A45" s="16" t="s">
        <v>9</v>
      </c>
      <c r="B45" s="23"/>
      <c r="C45" s="34" t="str">
        <f>CONCATENATE(Cross_correlation_all_variables!C45,"***")</f>
        <v>0.352***</v>
      </c>
      <c r="D45" s="18">
        <v>9</v>
      </c>
      <c r="E45" s="34" t="str">
        <f>CONCATENATE(Cross_correlation_all_variables!E45,"***")</f>
        <v>0.352***</v>
      </c>
      <c r="F45" s="18">
        <v>9</v>
      </c>
      <c r="G45" s="34" t="str">
        <f>CONCATENATE(Cross_correlation_all_variables!G45,"***")</f>
        <v>0.351***</v>
      </c>
      <c r="H45" s="19">
        <v>-3</v>
      </c>
      <c r="I45" s="34" t="str">
        <f>CONCATENATE(Cross_correlation_all_variables!I45,"***")</f>
        <v>0.351***</v>
      </c>
      <c r="J45" s="18">
        <v>9</v>
      </c>
      <c r="K45" s="34" t="str">
        <f>CONCATENATE(Cross_correlation_all_variables!K45,"***")</f>
        <v>0.355***</v>
      </c>
      <c r="L45" s="18">
        <v>-3</v>
      </c>
      <c r="M45" s="34" t="str">
        <f>CONCATENATE(Cross_correlation_all_variables!M45,"***")</f>
        <v>0.345***</v>
      </c>
      <c r="N45" s="18">
        <v>9</v>
      </c>
      <c r="O45" s="34" t="str">
        <f>CONCATENATE(Cross_correlation_all_variables!O45,"***")</f>
        <v>0.338***</v>
      </c>
      <c r="P45" s="18">
        <v>9</v>
      </c>
      <c r="Q45" s="34" t="str">
        <f>CONCATENATE(Cross_correlation_all_variables!Q45,"***")</f>
        <v>0.366***</v>
      </c>
      <c r="R45" s="18">
        <v>-16</v>
      </c>
      <c r="S45" s="15"/>
      <c r="T45" s="15"/>
    </row>
    <row r="46" spans="1:20" x14ac:dyDescent="0.3">
      <c r="A46" s="8" t="s">
        <v>10</v>
      </c>
      <c r="B46" s="21" t="s">
        <v>11</v>
      </c>
      <c r="C46" s="32" t="str">
        <f>CONCATENATE(Cross_correlation_all_variables!C46,"***")</f>
        <v>0.348***</v>
      </c>
      <c r="D46" s="10">
        <v>-1</v>
      </c>
      <c r="E46" s="32" t="str">
        <f>CONCATENATE(Cross_correlation_all_variables!E46,"***")</f>
        <v>0.361***</v>
      </c>
      <c r="F46" s="10">
        <v>0</v>
      </c>
      <c r="G46" s="32" t="str">
        <f>CONCATENATE(Cross_correlation_all_variables!G46,"***")</f>
        <v>0.344***</v>
      </c>
      <c r="H46" s="11">
        <v>0</v>
      </c>
      <c r="I46" s="32" t="str">
        <f>CONCATENATE(Cross_correlation_all_variables!I46,"***")</f>
        <v>0.36***</v>
      </c>
      <c r="J46" s="10">
        <v>0</v>
      </c>
      <c r="K46" s="32" t="str">
        <f>CONCATENATE(Cross_correlation_all_variables!K46,"***")</f>
        <v>0.345***</v>
      </c>
      <c r="L46" s="10">
        <v>0</v>
      </c>
      <c r="M46" s="32" t="str">
        <f>CONCATENATE(Cross_correlation_all_variables!M46,"***")</f>
        <v>0.337***</v>
      </c>
      <c r="N46" s="10">
        <v>0</v>
      </c>
      <c r="O46" s="32" t="str">
        <f>CONCATENATE(Cross_correlation_all_variables!O46,"***")</f>
        <v>0.334***</v>
      </c>
      <c r="P46" s="10">
        <v>-1</v>
      </c>
      <c r="Q46" s="32" t="str">
        <f>CONCATENATE(Cross_correlation_all_variables!Q46,"***")</f>
        <v>0.334***</v>
      </c>
      <c r="R46" s="10">
        <v>0</v>
      </c>
      <c r="S46" s="15"/>
      <c r="T46" s="15"/>
    </row>
    <row r="47" spans="1:20" x14ac:dyDescent="0.3">
      <c r="A47" s="12" t="s">
        <v>12</v>
      </c>
      <c r="B47" s="22"/>
      <c r="C47" s="33" t="str">
        <f>CONCATENATE(Cross_correlation_all_variables!C47,"***")</f>
        <v>0.329***</v>
      </c>
      <c r="D47" s="14">
        <v>0</v>
      </c>
      <c r="E47" s="33" t="str">
        <f>CONCATENATE(Cross_correlation_all_variables!E47,"***")</f>
        <v>0.33***</v>
      </c>
      <c r="F47" s="14">
        <v>0</v>
      </c>
      <c r="G47" s="33" t="str">
        <f>CONCATENATE(Cross_correlation_all_variables!G47,"***")</f>
        <v>0.333***</v>
      </c>
      <c r="H47" s="15">
        <v>0</v>
      </c>
      <c r="I47" s="33" t="str">
        <f>CONCATENATE(Cross_correlation_all_variables!I47,"***")</f>
        <v>0.326***</v>
      </c>
      <c r="J47" s="14">
        <v>0</v>
      </c>
      <c r="K47" s="33" t="str">
        <f>CONCATENATE(Cross_correlation_all_variables!K47,"***")</f>
        <v>0.323***</v>
      </c>
      <c r="L47" s="14">
        <v>0</v>
      </c>
      <c r="M47" s="33" t="str">
        <f>CONCATENATE(Cross_correlation_all_variables!M47,"***")</f>
        <v>0.294***</v>
      </c>
      <c r="N47" s="14">
        <v>0</v>
      </c>
      <c r="O47" s="33" t="str">
        <f>CONCATENATE(Cross_correlation_all_variables!O47,"***")</f>
        <v>0.291***</v>
      </c>
      <c r="P47" s="14">
        <v>-12</v>
      </c>
      <c r="Q47" s="33" t="str">
        <f>CONCATENATE(Cross_correlation_all_variables!Q47,"***")</f>
        <v>0.319***</v>
      </c>
      <c r="R47" s="14">
        <v>0</v>
      </c>
      <c r="S47" s="15"/>
      <c r="T47" s="15"/>
    </row>
    <row r="48" spans="1:20" x14ac:dyDescent="0.3">
      <c r="A48" s="12" t="s">
        <v>13</v>
      </c>
      <c r="B48" s="22"/>
      <c r="C48" s="33" t="str">
        <f>CONCATENATE(Cross_correlation_all_variables!C48,"***")</f>
        <v>0.288***</v>
      </c>
      <c r="D48" s="14">
        <v>-1</v>
      </c>
      <c r="E48" s="33" t="str">
        <f>CONCATENATE(Cross_correlation_all_variables!E48,"***")</f>
        <v>0.292***</v>
      </c>
      <c r="F48" s="14">
        <v>-1</v>
      </c>
      <c r="G48" s="33" t="str">
        <f>CONCATENATE(Cross_correlation_all_variables!G48,"***")</f>
        <v>0.286***</v>
      </c>
      <c r="H48" s="15">
        <v>-1</v>
      </c>
      <c r="I48" s="33" t="str">
        <f>CONCATENATE(Cross_correlation_all_variables!I48,"***")</f>
        <v>0.318***</v>
      </c>
      <c r="J48" s="14">
        <v>-1</v>
      </c>
      <c r="K48" s="33" t="str">
        <f>CONCATENATE(Cross_correlation_all_variables!K48,"***")</f>
        <v>0.281***</v>
      </c>
      <c r="L48" s="14">
        <v>-1</v>
      </c>
      <c r="M48" s="33" t="str">
        <f>CONCATENATE(Cross_correlation_all_variables!M48,"***")</f>
        <v>0.284***</v>
      </c>
      <c r="N48" s="14">
        <v>-1</v>
      </c>
      <c r="O48" s="33" t="str">
        <f>CONCATENATE(Cross_correlation_all_variables!O48,"***")</f>
        <v>0.3***</v>
      </c>
      <c r="P48" s="14">
        <v>-1</v>
      </c>
      <c r="Q48" s="33" t="str">
        <f>CONCATENATE(Cross_correlation_all_variables!Q48,"***")</f>
        <v>0.27***</v>
      </c>
      <c r="R48" s="14">
        <v>0</v>
      </c>
      <c r="S48" s="15"/>
      <c r="T48" s="15"/>
    </row>
    <row r="49" spans="1:20" x14ac:dyDescent="0.3">
      <c r="A49" s="16" t="s">
        <v>14</v>
      </c>
      <c r="B49" s="23"/>
      <c r="C49" s="34" t="str">
        <f>CONCATENATE(Cross_correlation_all_variables!C49,"***")</f>
        <v>0.401***</v>
      </c>
      <c r="D49" s="18">
        <v>13</v>
      </c>
      <c r="E49" s="34" t="str">
        <f>CONCATENATE(Cross_correlation_all_variables!E49,"***")</f>
        <v>0.397***</v>
      </c>
      <c r="F49" s="18">
        <v>13</v>
      </c>
      <c r="G49" s="34" t="str">
        <f>CONCATENATE(Cross_correlation_all_variables!G49,"***")</f>
        <v>0.407***</v>
      </c>
      <c r="H49" s="19">
        <v>13</v>
      </c>
      <c r="I49" s="34" t="str">
        <f>CONCATENATE(Cross_correlation_all_variables!I49,"***")</f>
        <v>0.437***</v>
      </c>
      <c r="J49" s="18">
        <v>13</v>
      </c>
      <c r="K49" s="34" t="str">
        <f>CONCATENATE(Cross_correlation_all_variables!K49,"***")</f>
        <v>0.392***</v>
      </c>
      <c r="L49" s="18">
        <v>13</v>
      </c>
      <c r="M49" s="34" t="str">
        <f>CONCATENATE(Cross_correlation_all_variables!M49,"***")</f>
        <v>0.4***</v>
      </c>
      <c r="N49" s="18">
        <v>13</v>
      </c>
      <c r="O49" s="34" t="str">
        <f>CONCATENATE(Cross_correlation_all_variables!O49,"***")</f>
        <v>0.397***</v>
      </c>
      <c r="P49" s="18">
        <v>13</v>
      </c>
      <c r="Q49" s="34" t="str">
        <f>CONCATENATE(Cross_correlation_all_variables!Q49,"***")</f>
        <v>0.379***</v>
      </c>
      <c r="R49" s="18">
        <v>2</v>
      </c>
      <c r="S49" s="15"/>
      <c r="T49" s="15"/>
    </row>
    <row r="50" spans="1:20" x14ac:dyDescent="0.3">
      <c r="A50" s="4"/>
      <c r="B50" s="36"/>
      <c r="C50" s="14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3" spans="1:20" x14ac:dyDescent="0.3">
      <c r="A53" s="20"/>
      <c r="B53" s="20"/>
      <c r="C53" s="1"/>
      <c r="D53" s="31"/>
    </row>
    <row r="54" spans="1:20" x14ac:dyDescent="0.3">
      <c r="A54" s="20"/>
      <c r="B54" s="20"/>
      <c r="C54" s="24" t="s">
        <v>31</v>
      </c>
      <c r="D54" s="24"/>
    </row>
    <row r="55" spans="1:20" x14ac:dyDescent="0.3">
      <c r="A55" s="20"/>
      <c r="B55" s="20"/>
      <c r="C55" s="5" t="s">
        <v>32</v>
      </c>
      <c r="D55" s="6" t="s">
        <v>33</v>
      </c>
    </row>
    <row r="56" spans="1:20" x14ac:dyDescent="0.3">
      <c r="A56" s="8" t="s">
        <v>0</v>
      </c>
      <c r="B56" s="21" t="s">
        <v>1</v>
      </c>
      <c r="C56" s="32">
        <v>0.73699999999999999</v>
      </c>
      <c r="D56" s="10">
        <v>-1</v>
      </c>
    </row>
    <row r="57" spans="1:20" x14ac:dyDescent="0.3">
      <c r="A57" s="12" t="s">
        <v>2</v>
      </c>
      <c r="B57" s="22"/>
      <c r="C57" s="33">
        <v>0.71599999999999997</v>
      </c>
      <c r="D57" s="14">
        <v>-1</v>
      </c>
    </row>
    <row r="58" spans="1:20" x14ac:dyDescent="0.3">
      <c r="A58" s="12" t="s">
        <v>3</v>
      </c>
      <c r="B58" s="22"/>
      <c r="C58" s="33">
        <v>0.623</v>
      </c>
      <c r="D58" s="14">
        <v>0</v>
      </c>
    </row>
    <row r="59" spans="1:20" x14ac:dyDescent="0.3">
      <c r="A59" s="12" t="s">
        <v>4</v>
      </c>
      <c r="B59" s="22"/>
      <c r="C59" s="33">
        <v>0.7</v>
      </c>
      <c r="D59" s="14">
        <v>-1</v>
      </c>
    </row>
    <row r="60" spans="1:20" x14ac:dyDescent="0.3">
      <c r="A60" s="16" t="s">
        <v>5</v>
      </c>
      <c r="B60" s="23"/>
      <c r="C60" s="34">
        <v>0.755</v>
      </c>
      <c r="D60" s="18">
        <v>-1</v>
      </c>
    </row>
    <row r="61" spans="1:20" x14ac:dyDescent="0.3">
      <c r="A61" s="8" t="s">
        <v>6</v>
      </c>
      <c r="B61" s="21" t="s">
        <v>7</v>
      </c>
      <c r="C61" s="32">
        <v>0.28599999999999998</v>
      </c>
      <c r="D61" s="10">
        <v>-13</v>
      </c>
    </row>
    <row r="62" spans="1:20" x14ac:dyDescent="0.3">
      <c r="A62" s="12" t="s">
        <v>8</v>
      </c>
      <c r="B62" s="22"/>
      <c r="C62" s="33">
        <v>0.313</v>
      </c>
      <c r="D62" s="14">
        <v>-3</v>
      </c>
    </row>
    <row r="63" spans="1:20" x14ac:dyDescent="0.3">
      <c r="A63" s="16" t="s">
        <v>9</v>
      </c>
      <c r="B63" s="23"/>
      <c r="C63" s="34">
        <v>0.26500000000000001</v>
      </c>
      <c r="D63" s="18">
        <v>-12</v>
      </c>
    </row>
    <row r="64" spans="1:20" x14ac:dyDescent="0.3">
      <c r="A64" s="8" t="s">
        <v>10</v>
      </c>
      <c r="B64" s="21" t="s">
        <v>11</v>
      </c>
      <c r="C64" s="32">
        <v>0.33100000000000002</v>
      </c>
      <c r="D64" s="10">
        <v>-11</v>
      </c>
    </row>
    <row r="65" spans="1:4" x14ac:dyDescent="0.3">
      <c r="A65" s="12" t="s">
        <v>12</v>
      </c>
      <c r="B65" s="22"/>
      <c r="C65" s="33">
        <v>0.249</v>
      </c>
      <c r="D65" s="14">
        <v>2</v>
      </c>
    </row>
    <row r="66" spans="1:4" x14ac:dyDescent="0.3">
      <c r="A66" s="12" t="s">
        <v>13</v>
      </c>
      <c r="B66" s="22"/>
      <c r="C66" s="33">
        <v>0.36499999999999999</v>
      </c>
      <c r="D66" s="14">
        <v>1</v>
      </c>
    </row>
    <row r="67" spans="1:4" x14ac:dyDescent="0.3">
      <c r="A67" s="16" t="s">
        <v>14</v>
      </c>
      <c r="B67" s="23"/>
      <c r="C67" s="34">
        <v>0.41299999999999998</v>
      </c>
      <c r="D67" s="18">
        <v>1</v>
      </c>
    </row>
  </sheetData>
  <mergeCells count="44">
    <mergeCell ref="B56:B60"/>
    <mergeCell ref="B61:B63"/>
    <mergeCell ref="B64:B67"/>
    <mergeCell ref="S36:T36"/>
    <mergeCell ref="B38:B42"/>
    <mergeCell ref="B43:B45"/>
    <mergeCell ref="B46:B49"/>
    <mergeCell ref="A53:B55"/>
    <mergeCell ref="C54:D54"/>
    <mergeCell ref="B29:B32"/>
    <mergeCell ref="A35:B37"/>
    <mergeCell ref="C35:R35"/>
    <mergeCell ref="C36:D36"/>
    <mergeCell ref="E36:F36"/>
    <mergeCell ref="G36:H36"/>
    <mergeCell ref="I36:J36"/>
    <mergeCell ref="K36:L36"/>
    <mergeCell ref="O36:P36"/>
    <mergeCell ref="Q36:R36"/>
    <mergeCell ref="M19:N19"/>
    <mergeCell ref="O19:P19"/>
    <mergeCell ref="Q19:R19"/>
    <mergeCell ref="S19:T19"/>
    <mergeCell ref="B21:B25"/>
    <mergeCell ref="B26:B28"/>
    <mergeCell ref="B4:B8"/>
    <mergeCell ref="B9:B11"/>
    <mergeCell ref="B12:B15"/>
    <mergeCell ref="A18:B20"/>
    <mergeCell ref="C18:T18"/>
    <mergeCell ref="C19:D19"/>
    <mergeCell ref="E19:F19"/>
    <mergeCell ref="G19:H19"/>
    <mergeCell ref="I19:J19"/>
    <mergeCell ref="K19:L19"/>
    <mergeCell ref="A1:B3"/>
    <mergeCell ref="C1:P1"/>
    <mergeCell ref="C2:D2"/>
    <mergeCell ref="E2:F2"/>
    <mergeCell ref="G2:H2"/>
    <mergeCell ref="I2:J2"/>
    <mergeCell ref="K2:L2"/>
    <mergeCell ref="M2:N2"/>
    <mergeCell ref="O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Cross_correlation_all_variables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Aastha Bista</dc:creator>
  <cp:lastModifiedBy>Aastha</cp:lastModifiedBy>
  <dcterms:created xsi:type="dcterms:W3CDTF">2021-02-11T17:57:05Z</dcterms:created>
  <dcterms:modified xsi:type="dcterms:W3CDTF">2021-02-12T14:29:41Z</dcterms:modified>
</cp:coreProperties>
</file>