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uri\Documents\ProyectoDesarrolloSW-EQ1\Documentos\Tareas\"/>
    </mc:Choice>
  </mc:AlternateContent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Uso'!$A$1:$BB$55</definedName>
    <definedName name="_xlnm.Print_Area" localSheetId="1">Instructivo!$A$1:$D$15</definedName>
    <definedName name="_xlnm.Print_Titles" localSheetId="0">'Casos de Uso'!$B:$F,'Casos de Uso'!$1:$5</definedName>
  </definedNames>
  <calcPr calcId="171027"/>
  <fileRecoveryPr autoRecover="0"/>
</workbook>
</file>

<file path=xl/calcChain.xml><?xml version="1.0" encoding="utf-8"?>
<calcChain xmlns="http://schemas.openxmlformats.org/spreadsheetml/2006/main">
  <c r="AZ46" i="1" l="1"/>
  <c r="BA46" i="1" s="1"/>
  <c r="AZ44" i="1"/>
  <c r="AZ42" i="1"/>
  <c r="AZ40" i="1"/>
  <c r="AZ38" i="1"/>
  <c r="AZ36" i="1"/>
  <c r="AZ34" i="1"/>
  <c r="AZ32" i="1"/>
  <c r="I46" i="1"/>
  <c r="L46" i="1" s="1"/>
  <c r="O46" i="1" s="1"/>
  <c r="R46" i="1" s="1"/>
  <c r="U46" i="1" s="1"/>
  <c r="X46" i="1" s="1"/>
  <c r="AA46" i="1" s="1"/>
  <c r="AD46" i="1" s="1"/>
  <c r="AG46" i="1" s="1"/>
  <c r="AJ46" i="1" s="1"/>
  <c r="AM46" i="1" s="1"/>
  <c r="AP46" i="1" s="1"/>
  <c r="AS46" i="1" s="1"/>
  <c r="AV46" i="1" s="1"/>
  <c r="AY46" i="1" s="1"/>
  <c r="I54" i="1" l="1"/>
  <c r="L54" i="1" s="1"/>
  <c r="O54" i="1" s="1"/>
  <c r="R54" i="1" s="1"/>
  <c r="U54" i="1" s="1"/>
  <c r="X54" i="1" s="1"/>
  <c r="AA54" i="1" s="1"/>
  <c r="AD54" i="1" s="1"/>
  <c r="AG54" i="1" s="1"/>
  <c r="AJ54" i="1" s="1"/>
  <c r="AM54" i="1" s="1"/>
  <c r="AP54" i="1" s="1"/>
  <c r="AS54" i="1" s="1"/>
  <c r="AV54" i="1" s="1"/>
  <c r="AY54" i="1" s="1"/>
  <c r="AZ54" i="1"/>
  <c r="BA54" i="1" s="1"/>
  <c r="I52" i="1"/>
  <c r="L52" i="1" s="1"/>
  <c r="O52" i="1" s="1"/>
  <c r="R52" i="1" s="1"/>
  <c r="U52" i="1" s="1"/>
  <c r="X52" i="1" s="1"/>
  <c r="AA52" i="1" s="1"/>
  <c r="AD52" i="1" s="1"/>
  <c r="AG52" i="1" s="1"/>
  <c r="AJ52" i="1" s="1"/>
  <c r="AM52" i="1" s="1"/>
  <c r="AP52" i="1" s="1"/>
  <c r="AS52" i="1" s="1"/>
  <c r="AV52" i="1" s="1"/>
  <c r="AY52" i="1" s="1"/>
  <c r="AZ52" i="1"/>
  <c r="BA52" i="1" s="1"/>
  <c r="I53" i="1"/>
  <c r="L53" i="1" s="1"/>
  <c r="O53" i="1" s="1"/>
  <c r="R53" i="1" s="1"/>
  <c r="U53" i="1" s="1"/>
  <c r="X53" i="1" s="1"/>
  <c r="AA53" i="1" s="1"/>
  <c r="AD53" i="1" s="1"/>
  <c r="AG53" i="1" s="1"/>
  <c r="AJ53" i="1" s="1"/>
  <c r="AM53" i="1" s="1"/>
  <c r="AP53" i="1" s="1"/>
  <c r="AS53" i="1" s="1"/>
  <c r="AV53" i="1" s="1"/>
  <c r="AY53" i="1" s="1"/>
  <c r="AZ53" i="1"/>
  <c r="BA53" i="1" s="1"/>
  <c r="I47" i="1"/>
  <c r="L47" i="1" s="1"/>
  <c r="O47" i="1" s="1"/>
  <c r="R47" i="1" s="1"/>
  <c r="U47" i="1" s="1"/>
  <c r="X47" i="1" s="1"/>
  <c r="AA47" i="1" s="1"/>
  <c r="AD47" i="1" s="1"/>
  <c r="AG47" i="1" s="1"/>
  <c r="AJ47" i="1" s="1"/>
  <c r="AM47" i="1" s="1"/>
  <c r="AP47" i="1" s="1"/>
  <c r="AS47" i="1" s="1"/>
  <c r="AV47" i="1" s="1"/>
  <c r="AY47" i="1" s="1"/>
  <c r="AZ47" i="1"/>
  <c r="BA47" i="1" s="1"/>
  <c r="I49" i="1"/>
  <c r="L49" i="1" s="1"/>
  <c r="O49" i="1" s="1"/>
  <c r="R49" i="1" s="1"/>
  <c r="U49" i="1" s="1"/>
  <c r="X49" i="1" s="1"/>
  <c r="AA49" i="1" s="1"/>
  <c r="AD49" i="1" s="1"/>
  <c r="AG49" i="1" s="1"/>
  <c r="AJ49" i="1" s="1"/>
  <c r="AM49" i="1" s="1"/>
  <c r="AP49" i="1" s="1"/>
  <c r="AS49" i="1" s="1"/>
  <c r="AV49" i="1" s="1"/>
  <c r="AY49" i="1" s="1"/>
  <c r="AZ49" i="1"/>
  <c r="BA49" i="1" s="1"/>
  <c r="I50" i="1"/>
  <c r="L50" i="1" s="1"/>
  <c r="O50" i="1" s="1"/>
  <c r="R50" i="1" s="1"/>
  <c r="U50" i="1" s="1"/>
  <c r="X50" i="1" s="1"/>
  <c r="AA50" i="1" s="1"/>
  <c r="AD50" i="1" s="1"/>
  <c r="AG50" i="1" s="1"/>
  <c r="AJ50" i="1" s="1"/>
  <c r="AM50" i="1" s="1"/>
  <c r="AP50" i="1" s="1"/>
  <c r="AS50" i="1" s="1"/>
  <c r="AV50" i="1" s="1"/>
  <c r="AY50" i="1" s="1"/>
  <c r="AZ50" i="1"/>
  <c r="BA50" i="1" s="1"/>
  <c r="I51" i="1"/>
  <c r="L51" i="1" s="1"/>
  <c r="O51" i="1" s="1"/>
  <c r="R51" i="1" s="1"/>
  <c r="U51" i="1" s="1"/>
  <c r="X51" i="1" s="1"/>
  <c r="AA51" i="1" s="1"/>
  <c r="AD51" i="1" s="1"/>
  <c r="AG51" i="1" s="1"/>
  <c r="AJ51" i="1" s="1"/>
  <c r="AM51" i="1" s="1"/>
  <c r="AP51" i="1" s="1"/>
  <c r="AS51" i="1" s="1"/>
  <c r="AV51" i="1" s="1"/>
  <c r="AY51" i="1" s="1"/>
  <c r="AZ51" i="1"/>
  <c r="BA51" i="1" s="1"/>
  <c r="AZ45" i="1"/>
  <c r="BA45" i="1" s="1"/>
  <c r="I45" i="1"/>
  <c r="L45" i="1" s="1"/>
  <c r="O45" i="1" s="1"/>
  <c r="R45" i="1" s="1"/>
  <c r="U45" i="1" s="1"/>
  <c r="X45" i="1" s="1"/>
  <c r="AA45" i="1" s="1"/>
  <c r="AD45" i="1" s="1"/>
  <c r="AG45" i="1" s="1"/>
  <c r="AJ45" i="1" s="1"/>
  <c r="AM45" i="1" s="1"/>
  <c r="AP45" i="1" s="1"/>
  <c r="AS45" i="1" s="1"/>
  <c r="AV45" i="1" s="1"/>
  <c r="AY45" i="1" s="1"/>
  <c r="AZ43" i="1"/>
  <c r="BA43" i="1" s="1"/>
  <c r="I43" i="1"/>
  <c r="L43" i="1" s="1"/>
  <c r="O43" i="1" s="1"/>
  <c r="R43" i="1" s="1"/>
  <c r="U43" i="1" s="1"/>
  <c r="X43" i="1" s="1"/>
  <c r="AA43" i="1" s="1"/>
  <c r="AD43" i="1" s="1"/>
  <c r="AG43" i="1" s="1"/>
  <c r="AJ43" i="1" s="1"/>
  <c r="AM43" i="1" s="1"/>
  <c r="AP43" i="1" s="1"/>
  <c r="AS43" i="1" s="1"/>
  <c r="AV43" i="1" s="1"/>
  <c r="AY43" i="1" s="1"/>
  <c r="AZ41" i="1"/>
  <c r="BA41" i="1" s="1"/>
  <c r="I41" i="1"/>
  <c r="L41" i="1" s="1"/>
  <c r="O41" i="1" s="1"/>
  <c r="R41" i="1" s="1"/>
  <c r="U41" i="1" s="1"/>
  <c r="X41" i="1" s="1"/>
  <c r="AA41" i="1" s="1"/>
  <c r="AD41" i="1" s="1"/>
  <c r="AG41" i="1" s="1"/>
  <c r="AJ41" i="1" s="1"/>
  <c r="AM41" i="1" s="1"/>
  <c r="AP41" i="1" s="1"/>
  <c r="AS41" i="1" s="1"/>
  <c r="AV41" i="1" s="1"/>
  <c r="AY41" i="1" s="1"/>
  <c r="AZ39" i="1"/>
  <c r="BA39" i="1" s="1"/>
  <c r="I39" i="1"/>
  <c r="L39" i="1" s="1"/>
  <c r="O39" i="1" s="1"/>
  <c r="R39" i="1" s="1"/>
  <c r="U39" i="1" s="1"/>
  <c r="X39" i="1" s="1"/>
  <c r="AA39" i="1" s="1"/>
  <c r="AD39" i="1" s="1"/>
  <c r="AG39" i="1" s="1"/>
  <c r="AJ39" i="1" s="1"/>
  <c r="AM39" i="1" s="1"/>
  <c r="AP39" i="1" s="1"/>
  <c r="AS39" i="1" s="1"/>
  <c r="AV39" i="1" s="1"/>
  <c r="AY39" i="1" s="1"/>
  <c r="AZ37" i="1"/>
  <c r="BA37" i="1" s="1"/>
  <c r="I37" i="1"/>
  <c r="L37" i="1" s="1"/>
  <c r="O37" i="1" s="1"/>
  <c r="R37" i="1" s="1"/>
  <c r="U37" i="1" s="1"/>
  <c r="X37" i="1" s="1"/>
  <c r="AA37" i="1" s="1"/>
  <c r="AD37" i="1" s="1"/>
  <c r="AG37" i="1" s="1"/>
  <c r="AJ37" i="1" s="1"/>
  <c r="AM37" i="1" s="1"/>
  <c r="AP37" i="1" s="1"/>
  <c r="AS37" i="1" s="1"/>
  <c r="AV37" i="1" s="1"/>
  <c r="AY37" i="1" s="1"/>
  <c r="AZ35" i="1"/>
  <c r="BA35" i="1" s="1"/>
  <c r="I35" i="1"/>
  <c r="L35" i="1" s="1"/>
  <c r="O35" i="1" s="1"/>
  <c r="R35" i="1" s="1"/>
  <c r="U35" i="1" s="1"/>
  <c r="X35" i="1" s="1"/>
  <c r="AA35" i="1" s="1"/>
  <c r="AD35" i="1" s="1"/>
  <c r="AG35" i="1" s="1"/>
  <c r="AJ35" i="1" s="1"/>
  <c r="AM35" i="1" s="1"/>
  <c r="AP35" i="1" s="1"/>
  <c r="AS35" i="1" s="1"/>
  <c r="AV35" i="1" s="1"/>
  <c r="AY35" i="1" s="1"/>
  <c r="AZ33" i="1"/>
  <c r="BA33" i="1" s="1"/>
  <c r="I33" i="1"/>
  <c r="L33" i="1" s="1"/>
  <c r="O33" i="1" s="1"/>
  <c r="R33" i="1" s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AZ31" i="1"/>
  <c r="BA31" i="1" s="1"/>
  <c r="I31" i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AZ29" i="1"/>
  <c r="BA29" i="1" s="1"/>
  <c r="I29" i="1"/>
  <c r="L29" i="1" s="1"/>
  <c r="O29" i="1" s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AZ30" i="1"/>
  <c r="BA30" i="1" s="1"/>
  <c r="I30" i="1"/>
  <c r="L30" i="1" s="1"/>
  <c r="O30" i="1" s="1"/>
  <c r="R30" i="1" s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AY30" i="1" s="1"/>
  <c r="AZ28" i="1"/>
  <c r="BA28" i="1" s="1"/>
  <c r="I28" i="1"/>
  <c r="L28" i="1" s="1"/>
  <c r="O28" i="1" s="1"/>
  <c r="R28" i="1" s="1"/>
  <c r="U28" i="1" s="1"/>
  <c r="X28" i="1" s="1"/>
  <c r="AA28" i="1" s="1"/>
  <c r="AD28" i="1" s="1"/>
  <c r="AG28" i="1" s="1"/>
  <c r="AJ28" i="1" s="1"/>
  <c r="AM28" i="1" s="1"/>
  <c r="AP28" i="1" s="1"/>
  <c r="AS28" i="1" s="1"/>
  <c r="AV28" i="1" s="1"/>
  <c r="AY28" i="1" s="1"/>
  <c r="AZ27" i="1"/>
  <c r="BA27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AZ25" i="1"/>
  <c r="BA25" i="1" s="1"/>
  <c r="I25" i="1"/>
  <c r="L25" i="1" s="1"/>
  <c r="O25" i="1" s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AZ23" i="1"/>
  <c r="BA23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AZ21" i="1"/>
  <c r="BA21" i="1" s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AZ19" i="1"/>
  <c r="BA19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AZ17" i="1"/>
  <c r="BA17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AZ15" i="1"/>
  <c r="BA15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AZ13" i="1"/>
  <c r="BA13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AZ11" i="1"/>
  <c r="BA11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AZ9" i="1"/>
  <c r="BA9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AZ7" i="1"/>
  <c r="BA7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AZ8" i="1"/>
  <c r="BA8" i="1" s="1"/>
  <c r="I42" i="1"/>
  <c r="L42" i="1" s="1"/>
  <c r="O42" i="1" s="1"/>
  <c r="R42" i="1" s="1"/>
  <c r="U42" i="1" s="1"/>
  <c r="X42" i="1" s="1"/>
  <c r="AA42" i="1" s="1"/>
  <c r="AD42" i="1" s="1"/>
  <c r="AG42" i="1" s="1"/>
  <c r="AJ42" i="1" s="1"/>
  <c r="AM42" i="1" s="1"/>
  <c r="AP42" i="1" s="1"/>
  <c r="AS42" i="1" s="1"/>
  <c r="AV42" i="1" s="1"/>
  <c r="AY42" i="1" s="1"/>
  <c r="BA42" i="1"/>
  <c r="I44" i="1"/>
  <c r="L44" i="1" s="1"/>
  <c r="O44" i="1" s="1"/>
  <c r="R44" i="1" s="1"/>
  <c r="U44" i="1" s="1"/>
  <c r="X44" i="1" s="1"/>
  <c r="AA44" i="1" s="1"/>
  <c r="AD44" i="1" s="1"/>
  <c r="AG44" i="1" s="1"/>
  <c r="AJ44" i="1" s="1"/>
  <c r="AM44" i="1" s="1"/>
  <c r="AP44" i="1" s="1"/>
  <c r="AS44" i="1" s="1"/>
  <c r="AV44" i="1" s="1"/>
  <c r="AY44" i="1" s="1"/>
  <c r="BA44" i="1"/>
  <c r="I32" i="1"/>
  <c r="L32" i="1" s="1"/>
  <c r="O32" i="1" s="1"/>
  <c r="R32" i="1" s="1"/>
  <c r="U32" i="1" s="1"/>
  <c r="X32" i="1" s="1"/>
  <c r="AA32" i="1" s="1"/>
  <c r="AD32" i="1" s="1"/>
  <c r="AG32" i="1" s="1"/>
  <c r="AJ32" i="1" s="1"/>
  <c r="AM32" i="1" s="1"/>
  <c r="AP32" i="1" s="1"/>
  <c r="AS32" i="1" s="1"/>
  <c r="AV32" i="1" s="1"/>
  <c r="AY32" i="1" s="1"/>
  <c r="BA32" i="1"/>
  <c r="I34" i="1"/>
  <c r="L34" i="1" s="1"/>
  <c r="O34" i="1" s="1"/>
  <c r="R34" i="1" s="1"/>
  <c r="U34" i="1" s="1"/>
  <c r="X34" i="1" s="1"/>
  <c r="AA34" i="1" s="1"/>
  <c r="AD34" i="1" s="1"/>
  <c r="AG34" i="1" s="1"/>
  <c r="AJ34" i="1" s="1"/>
  <c r="AM34" i="1" s="1"/>
  <c r="AP34" i="1" s="1"/>
  <c r="AS34" i="1" s="1"/>
  <c r="AV34" i="1" s="1"/>
  <c r="AY34" i="1" s="1"/>
  <c r="BA34" i="1"/>
  <c r="I36" i="1"/>
  <c r="L36" i="1" s="1"/>
  <c r="O36" i="1" s="1"/>
  <c r="R36" i="1" s="1"/>
  <c r="U36" i="1" s="1"/>
  <c r="X36" i="1" s="1"/>
  <c r="AA36" i="1" s="1"/>
  <c r="AD36" i="1" s="1"/>
  <c r="AG36" i="1" s="1"/>
  <c r="AJ36" i="1" s="1"/>
  <c r="AM36" i="1" s="1"/>
  <c r="AP36" i="1" s="1"/>
  <c r="AS36" i="1" s="1"/>
  <c r="AV36" i="1" s="1"/>
  <c r="AY36" i="1" s="1"/>
  <c r="BA36" i="1"/>
  <c r="I38" i="1"/>
  <c r="L38" i="1" s="1"/>
  <c r="O38" i="1" s="1"/>
  <c r="R38" i="1" s="1"/>
  <c r="U38" i="1" s="1"/>
  <c r="X38" i="1" s="1"/>
  <c r="AA38" i="1" s="1"/>
  <c r="AD38" i="1" s="1"/>
  <c r="AG38" i="1" s="1"/>
  <c r="AJ38" i="1" s="1"/>
  <c r="AM38" i="1" s="1"/>
  <c r="AP38" i="1" s="1"/>
  <c r="AS38" i="1" s="1"/>
  <c r="AV38" i="1" s="1"/>
  <c r="AY38" i="1" s="1"/>
  <c r="BA38" i="1"/>
  <c r="I40" i="1"/>
  <c r="L40" i="1" s="1"/>
  <c r="O40" i="1" s="1"/>
  <c r="R40" i="1" s="1"/>
  <c r="U40" i="1" s="1"/>
  <c r="X40" i="1" s="1"/>
  <c r="AA40" i="1" s="1"/>
  <c r="AD40" i="1" s="1"/>
  <c r="AG40" i="1" s="1"/>
  <c r="AJ40" i="1" s="1"/>
  <c r="AM40" i="1" s="1"/>
  <c r="AP40" i="1" s="1"/>
  <c r="AS40" i="1" s="1"/>
  <c r="AV40" i="1" s="1"/>
  <c r="AY40" i="1" s="1"/>
  <c r="BA40" i="1"/>
  <c r="I6" i="1" l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10" i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20" i="1"/>
  <c r="L20" i="1" s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I22" i="1"/>
  <c r="L22" i="1" s="1"/>
  <c r="O22" i="1" s="1"/>
  <c r="R22" i="1" s="1"/>
  <c r="U22" i="1" s="1"/>
  <c r="X22" i="1" s="1"/>
  <c r="AA22" i="1" s="1"/>
  <c r="AD22" i="1" s="1"/>
  <c r="AG22" i="1" s="1"/>
  <c r="AJ22" i="1" s="1"/>
  <c r="AM22" i="1" s="1"/>
  <c r="AP22" i="1" s="1"/>
  <c r="AS22" i="1" s="1"/>
  <c r="AV22" i="1" s="1"/>
  <c r="AY22" i="1" s="1"/>
  <c r="I24" i="1"/>
  <c r="L24" i="1" s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AZ10" i="1"/>
  <c r="BA10" i="1" s="1"/>
  <c r="AZ12" i="1"/>
  <c r="BA12" i="1" s="1"/>
  <c r="AZ14" i="1"/>
  <c r="BA14" i="1" s="1"/>
  <c r="AZ16" i="1"/>
  <c r="BA16" i="1" s="1"/>
  <c r="AZ18" i="1"/>
  <c r="BA18" i="1" s="1"/>
  <c r="AZ20" i="1"/>
  <c r="BA20" i="1" s="1"/>
  <c r="AZ22" i="1"/>
  <c r="BA22" i="1" s="1"/>
  <c r="AZ24" i="1"/>
  <c r="BA24" i="1" s="1"/>
  <c r="AZ26" i="1"/>
  <c r="BA26" i="1" s="1"/>
  <c r="AZ6" i="1"/>
  <c r="BA6" i="1" s="1"/>
  <c r="B6" i="2"/>
  <c r="B5" i="2"/>
</calcChain>
</file>

<file path=xl/sharedStrings.xml><?xml version="1.0" encoding="utf-8"?>
<sst xmlns="http://schemas.openxmlformats.org/spreadsheetml/2006/main" count="263" uniqueCount="96">
  <si>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</si>
  <si>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</si>
  <si>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</si>
  <si>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</si>
  <si>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</si>
  <si>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</si>
  <si>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</si>
  <si>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</si>
  <si>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</si>
  <si>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</si>
  <si>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</si>
  <si>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</si>
  <si>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</si>
  <si>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</si>
  <si>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</si>
  <si>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</si>
  <si>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</si>
  <si>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</si>
  <si>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</si>
  <si>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</si>
  <si>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</si>
  <si>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</si>
  <si>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</si>
  <si>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</si>
  <si>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</si>
  <si>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</si>
  <si>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</si>
  <si>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</si>
  <si>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</si>
  <si>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</si>
  <si>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</si>
  <si>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</si>
  <si>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</si>
  <si>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</si>
  <si>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</si>
  <si>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</si>
  <si>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</si>
  <si>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</si>
  <si>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</si>
  <si>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</si>
  <si>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Registrar pago colaborador</t>
  </si>
  <si>
    <t>Consultar ingresos</t>
  </si>
  <si>
    <t>CU-08</t>
  </si>
  <si>
    <t>Registrar pago alumno</t>
  </si>
  <si>
    <t>CU-09</t>
  </si>
  <si>
    <t>Consultar recibos de alumnos</t>
  </si>
  <si>
    <t>CU-11</t>
  </si>
  <si>
    <t>Registrar campaña publicitaria</t>
  </si>
  <si>
    <t>CU-16</t>
  </si>
  <si>
    <t>Cobrar mensualidad</t>
  </si>
  <si>
    <t>Descripción</t>
  </si>
  <si>
    <t>Administrar cliente</t>
  </si>
  <si>
    <t>Alonso</t>
  </si>
  <si>
    <t>Mauricio</t>
  </si>
  <si>
    <t>Raymundo</t>
  </si>
  <si>
    <t>En proceso</t>
  </si>
  <si>
    <t>Verificación</t>
  </si>
  <si>
    <t>Unificación y revisión de prototipos</t>
  </si>
  <si>
    <t>ERS</t>
  </si>
  <si>
    <t>Redacción3</t>
  </si>
  <si>
    <t>Modelo de dominio</t>
  </si>
  <si>
    <t>CU - 01</t>
  </si>
  <si>
    <t>CU - 02</t>
  </si>
  <si>
    <t>CU - 03</t>
  </si>
  <si>
    <t>CU - 05</t>
  </si>
  <si>
    <t>CU - 06</t>
  </si>
  <si>
    <t>CU - 07</t>
  </si>
  <si>
    <t>CU - 14</t>
  </si>
  <si>
    <t>CU - 16</t>
  </si>
  <si>
    <t>CU - 21</t>
  </si>
  <si>
    <t>Diagrama de Robustez</t>
  </si>
  <si>
    <t>Administrar alumno</t>
  </si>
  <si>
    <t>Administrar profesor</t>
  </si>
  <si>
    <t>Administrar grupo</t>
  </si>
  <si>
    <t>Definir horario</t>
  </si>
  <si>
    <t>Redacción Introducción</t>
  </si>
  <si>
    <t>Reunión Retrospectiva</t>
  </si>
  <si>
    <t>Reunión y llenado de plantilla</t>
  </si>
  <si>
    <t>Mauricio, Raymundo, Alonso</t>
  </si>
  <si>
    <t>Integración del documento</t>
  </si>
  <si>
    <t>Redacción Descripción general</t>
  </si>
  <si>
    <t>Diagrama ER</t>
  </si>
  <si>
    <t>Diagrama de Secuencia</t>
  </si>
  <si>
    <t>Implementación</t>
  </si>
  <si>
    <t>Realizar Interfaces en FW</t>
  </si>
  <si>
    <t>Base de datos en MySQL</t>
  </si>
  <si>
    <t>Raymundo, Alonso, Mauricio</t>
  </si>
  <si>
    <t>Hecho</t>
  </si>
  <si>
    <t>Inscribir Alumno</t>
  </si>
  <si>
    <t>Dar de baja Alumno</t>
  </si>
  <si>
    <t>Reinscribir Alumno</t>
  </si>
  <si>
    <t>CU - 22</t>
  </si>
  <si>
    <t>CU - 23</t>
  </si>
  <si>
    <t>CU -24</t>
  </si>
  <si>
    <t>Editar Perfil</t>
  </si>
  <si>
    <t>CU - 24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</si>
</sst>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"/>
      <name val="Calibri"/>
      <family val="2"/>
      <scheme val="minor"/>
    </font>
    <font>
      <u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top" wrapText="1"/>
    </xf>
    <xf numFmtId="0" fontId="4" fillId="0" borderId="1" xfId="0" applyFont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right" vertical="top" wrapText="1"/>
    </xf>
    <xf numFmtId="0" fontId="0" fillId="7" borderId="0" xfId="0" applyFill="1" applyBorder="1"/>
    <xf numFmtId="0" fontId="0" fillId="8" borderId="1" xfId="0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top" wrapText="1"/>
    </xf>
    <xf numFmtId="0" fontId="0" fillId="8" borderId="1" xfId="0" applyFill="1" applyBorder="1" applyAlignment="1">
      <alignment horizontal="right" vertical="top" wrapText="1"/>
    </xf>
    <xf numFmtId="0" fontId="0" fillId="8" borderId="0" xfId="0" applyFill="1" applyBorder="1"/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right" vertical="top" wrapText="1"/>
    </xf>
    <xf numFmtId="0" fontId="0" fillId="6" borderId="0" xfId="0" applyFill="1" applyBorder="1"/>
    <xf numFmtId="0" fontId="4" fillId="6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left" vertical="top" wrapText="1"/>
    </xf>
    <xf numFmtId="0" fontId="0" fillId="9" borderId="1" xfId="0" applyFill="1" applyBorder="1" applyAlignment="1">
      <alignment horizontal="center" vertical="top" wrapText="1"/>
    </xf>
    <xf numFmtId="0" fontId="0" fillId="9" borderId="1" xfId="0" applyFill="1" applyBorder="1" applyAlignment="1">
      <alignment horizontal="right" vertical="top" wrapText="1"/>
    </xf>
    <xf numFmtId="0" fontId="0" fillId="9" borderId="0" xfId="0" applyFill="1" applyBorder="1"/>
    <xf numFmtId="0" fontId="0" fillId="9" borderId="1" xfId="0" applyFont="1" applyFill="1" applyBorder="1" applyAlignment="1">
      <alignment horizontal="center" vertical="top" wrapText="1"/>
    </xf>
    <xf numFmtId="0" fontId="0" fillId="7" borderId="1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top" wrapText="1"/>
    </xf>
    <xf numFmtId="0" fontId="5" fillId="8" borderId="1" xfId="0" applyFont="1" applyFill="1" applyBorder="1" applyAlignment="1">
      <alignment horizontal="center" vertical="top" wrapText="1"/>
    </xf>
    <xf numFmtId="0" fontId="5" fillId="8" borderId="1" xfId="0" applyFont="1" applyFill="1" applyBorder="1" applyAlignment="1">
      <alignment horizontal="right" vertical="top" wrapText="1"/>
    </xf>
    <xf numFmtId="0" fontId="5" fillId="8" borderId="0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15DA4E09-4900-49DB-B2CC-5BB608CEDDF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54"/>
  <sheetViews>
    <sheetView tabSelected="1" view="pageBreakPreview" zoomScale="85" zoomScaleSheetLayoutView="100" workbookViewId="0">
      <pane xSplit="6" ySplit="5" topLeftCell="AJ31" activePane="bottomRight" state="frozen"/>
      <selection pane="topRight" activeCell="G1" sqref="G1"/>
      <selection pane="bottomLeft" activeCell="A5" sqref="A5"/>
      <selection pane="bottomRight" activeCell="A17" sqref="A17:XFD17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6.7109375" style="2" customWidth="1"/>
    <col min="5" max="5" width="34.7109375" style="2" customWidth="1"/>
    <col min="6" max="6" width="13" style="2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7.85546875" style="2" customWidth="1"/>
    <col min="53" max="53" width="6.7109375" style="2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45" t="s">
        <v>5</v>
      </c>
      <c r="I4" s="46"/>
      <c r="J4" s="9"/>
      <c r="K4" s="45" t="s">
        <v>8</v>
      </c>
      <c r="L4" s="46"/>
      <c r="M4" s="9"/>
      <c r="N4" s="45" t="s">
        <v>9</v>
      </c>
      <c r="O4" s="46"/>
      <c r="P4" s="9"/>
      <c r="Q4" s="45" t="s">
        <v>10</v>
      </c>
      <c r="R4" s="46"/>
      <c r="S4" s="9"/>
      <c r="T4" s="45" t="s">
        <v>11</v>
      </c>
      <c r="U4" s="46"/>
      <c r="V4" s="9"/>
      <c r="W4" s="45" t="s">
        <v>12</v>
      </c>
      <c r="X4" s="46"/>
      <c r="Y4" s="9"/>
      <c r="Z4" s="45" t="s">
        <v>13</v>
      </c>
      <c r="AA4" s="46"/>
      <c r="AB4" s="9"/>
      <c r="AC4" s="45" t="s">
        <v>14</v>
      </c>
      <c r="AD4" s="46"/>
      <c r="AE4" s="9"/>
      <c r="AF4" s="45" t="s">
        <v>15</v>
      </c>
      <c r="AG4" s="46"/>
      <c r="AH4" s="9"/>
      <c r="AI4" s="45" t="s">
        <v>16</v>
      </c>
      <c r="AJ4" s="46"/>
      <c r="AK4" s="9"/>
      <c r="AL4" s="45" t="s">
        <v>17</v>
      </c>
      <c r="AM4" s="46"/>
      <c r="AN4" s="9"/>
      <c r="AO4" s="45" t="s">
        <v>18</v>
      </c>
      <c r="AP4" s="46"/>
      <c r="AQ4" s="9"/>
      <c r="AR4" s="45" t="s">
        <v>19</v>
      </c>
      <c r="AS4" s="46"/>
      <c r="AT4" s="9"/>
      <c r="AU4" s="45" t="s">
        <v>20</v>
      </c>
      <c r="AV4" s="46"/>
      <c r="AW4" s="9"/>
      <c r="AX4" s="45" t="s">
        <v>21</v>
      </c>
      <c r="AY4" s="46"/>
      <c r="AZ4" s="45" t="s">
        <v>22</v>
      </c>
      <c r="BA4" s="46"/>
    </row>
    <row r="5" spans="2:53" ht="30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s="35" customFormat="1" x14ac:dyDescent="0.25">
      <c r="B6" s="15" t="s">
        <v>44</v>
      </c>
      <c r="C6" s="16" t="s">
        <v>45</v>
      </c>
      <c r="D6" s="16" t="s">
        <v>50</v>
      </c>
      <c r="E6" s="16" t="s">
        <v>53</v>
      </c>
      <c r="F6" s="16" t="s">
        <v>87</v>
      </c>
      <c r="G6" s="33">
        <v>0.2</v>
      </c>
      <c r="H6" s="34">
        <v>0.2</v>
      </c>
      <c r="I6" s="34">
        <f>G6-H6</f>
        <v>0</v>
      </c>
      <c r="J6" s="34"/>
      <c r="K6" s="34"/>
      <c r="L6" s="34">
        <f t="shared" ref="L6:L26" si="0">I6-K6</f>
        <v>0</v>
      </c>
      <c r="M6" s="34"/>
      <c r="N6" s="34"/>
      <c r="O6" s="34">
        <f t="shared" ref="O6:O26" si="1">L6-N6</f>
        <v>0</v>
      </c>
      <c r="P6" s="34"/>
      <c r="Q6" s="34"/>
      <c r="R6" s="34">
        <f t="shared" ref="R6:R26" si="2">O6-Q6</f>
        <v>0</v>
      </c>
      <c r="S6" s="34"/>
      <c r="T6" s="34"/>
      <c r="U6" s="34">
        <f t="shared" ref="U6:U26" si="3">R6-T6</f>
        <v>0</v>
      </c>
      <c r="V6" s="34"/>
      <c r="W6" s="34"/>
      <c r="X6" s="34">
        <f t="shared" ref="X6:X26" si="4">U6-W6</f>
        <v>0</v>
      </c>
      <c r="Y6" s="34"/>
      <c r="Z6" s="34"/>
      <c r="AA6" s="34">
        <f t="shared" ref="AA6:AA26" si="5">X6-Z6</f>
        <v>0</v>
      </c>
      <c r="AB6" s="34"/>
      <c r="AC6" s="34"/>
      <c r="AD6" s="34">
        <f t="shared" ref="AD6:AD26" si="6">AA6-AC6</f>
        <v>0</v>
      </c>
      <c r="AE6" s="34"/>
      <c r="AF6" s="34">
        <v>0.5</v>
      </c>
      <c r="AG6" s="34">
        <f t="shared" ref="AG6:AG26" si="7">AD6-AF6</f>
        <v>-0.5</v>
      </c>
      <c r="AH6" s="34"/>
      <c r="AI6" s="34"/>
      <c r="AJ6" s="34">
        <f t="shared" ref="AJ6:AJ26" si="8">AG6-AI6</f>
        <v>-0.5</v>
      </c>
      <c r="AK6" s="34"/>
      <c r="AL6" s="34"/>
      <c r="AM6" s="34">
        <f t="shared" ref="AM6:AM26" si="9">AJ6-AL6</f>
        <v>-0.5</v>
      </c>
      <c r="AN6" s="34"/>
      <c r="AO6" s="34"/>
      <c r="AP6" s="34">
        <f t="shared" ref="AP6:AP26" si="10">AM6-AO6</f>
        <v>-0.5</v>
      </c>
      <c r="AQ6" s="34"/>
      <c r="AR6" s="34"/>
      <c r="AS6" s="34">
        <f t="shared" ref="AS6:AS26" si="11">AP6-AR6</f>
        <v>-0.5</v>
      </c>
      <c r="AT6" s="34"/>
      <c r="AU6" s="34">
        <v>0.15</v>
      </c>
      <c r="AV6" s="34">
        <f t="shared" ref="AV6:AV26" si="12">AS6-AU6</f>
        <v>-0.65</v>
      </c>
      <c r="AW6" s="34"/>
      <c r="AX6" s="34"/>
      <c r="AY6" s="34">
        <f t="shared" ref="AY6:AY26" si="13">AV6-AX6</f>
        <v>-0.65</v>
      </c>
      <c r="AZ6" s="34">
        <f t="shared" ref="AZ6:AZ26" si="14">H6+K6+N6+Q6+T6+W6+Z6+AC6+AF6+AI6+AL6+AO6+AR6+AU6+AX6</f>
        <v>0.85</v>
      </c>
      <c r="BA6" s="34">
        <f t="shared" ref="BA6:BA26" si="15">G6-AZ6</f>
        <v>-0.64999999999999991</v>
      </c>
    </row>
    <row r="7" spans="2:53" s="35" customFormat="1" x14ac:dyDescent="0.25">
      <c r="B7" s="15" t="s">
        <v>42</v>
      </c>
      <c r="C7" s="16" t="s">
        <v>43</v>
      </c>
      <c r="D7" s="16" t="s">
        <v>50</v>
      </c>
      <c r="E7" s="16" t="s">
        <v>53</v>
      </c>
      <c r="F7" s="16" t="s">
        <v>87</v>
      </c>
      <c r="G7" s="33">
        <v>0.2</v>
      </c>
      <c r="H7" s="34">
        <v>0.3</v>
      </c>
      <c r="I7" s="34">
        <f>G7-H7</f>
        <v>-9.9999999999999978E-2</v>
      </c>
      <c r="J7" s="34"/>
      <c r="K7" s="34"/>
      <c r="L7" s="34">
        <f t="shared" ref="L7" si="16">I7-K7</f>
        <v>-9.9999999999999978E-2</v>
      </c>
      <c r="M7" s="34"/>
      <c r="N7" s="34"/>
      <c r="O7" s="34">
        <f t="shared" ref="O7" si="17">L7-N7</f>
        <v>-9.9999999999999978E-2</v>
      </c>
      <c r="P7" s="34"/>
      <c r="Q7" s="34"/>
      <c r="R7" s="34">
        <f t="shared" ref="R7" si="18">O7-Q7</f>
        <v>-9.9999999999999978E-2</v>
      </c>
      <c r="S7" s="34"/>
      <c r="T7" s="34"/>
      <c r="U7" s="34">
        <f t="shared" ref="U7" si="19">R7-T7</f>
        <v>-9.9999999999999978E-2</v>
      </c>
      <c r="V7" s="34"/>
      <c r="W7" s="34"/>
      <c r="X7" s="34">
        <f t="shared" ref="X7" si="20">U7-W7</f>
        <v>-9.9999999999999978E-2</v>
      </c>
      <c r="Y7" s="34"/>
      <c r="Z7" s="34"/>
      <c r="AA7" s="34">
        <f t="shared" ref="AA7" si="21">X7-Z7</f>
        <v>-9.9999999999999978E-2</v>
      </c>
      <c r="AB7" s="34"/>
      <c r="AC7" s="34"/>
      <c r="AD7" s="34">
        <f t="shared" ref="AD7" si="22">AA7-AC7</f>
        <v>-9.9999999999999978E-2</v>
      </c>
      <c r="AE7" s="34"/>
      <c r="AF7" s="34">
        <v>0.7</v>
      </c>
      <c r="AG7" s="34">
        <f t="shared" ref="AG7" si="23">AD7-AF7</f>
        <v>-0.79999999999999993</v>
      </c>
      <c r="AH7" s="34"/>
      <c r="AI7" s="34"/>
      <c r="AJ7" s="34">
        <f t="shared" ref="AJ7" si="24">AG7-AI7</f>
        <v>-0.79999999999999993</v>
      </c>
      <c r="AK7" s="34"/>
      <c r="AL7" s="34"/>
      <c r="AM7" s="34">
        <f t="shared" ref="AM7" si="25">AJ7-AL7</f>
        <v>-0.79999999999999993</v>
      </c>
      <c r="AN7" s="34"/>
      <c r="AO7" s="34"/>
      <c r="AP7" s="34">
        <f t="shared" ref="AP7" si="26">AM7-AO7</f>
        <v>-0.79999999999999993</v>
      </c>
      <c r="AQ7" s="34"/>
      <c r="AR7" s="34"/>
      <c r="AS7" s="34">
        <f t="shared" ref="AS7" si="27">AP7-AR7</f>
        <v>-0.79999999999999993</v>
      </c>
      <c r="AT7" s="34"/>
      <c r="AU7" s="34">
        <v>0.2</v>
      </c>
      <c r="AV7" s="34">
        <f t="shared" ref="AV7" si="28">AS7-AU7</f>
        <v>-1</v>
      </c>
      <c r="AW7" s="34"/>
      <c r="AX7" s="34"/>
      <c r="AY7" s="34">
        <f t="shared" ref="AY7" si="29">AV7-AX7</f>
        <v>-1</v>
      </c>
      <c r="AZ7" s="34">
        <f t="shared" ref="AZ7" si="30">H7+K7+N7+Q7+T7+W7+Z7+AC7+AF7+AI7+AL7+AO7+AR7+AU7+AX7</f>
        <v>1.2</v>
      </c>
      <c r="BA7" s="34">
        <f t="shared" ref="BA7" si="31">G7-AZ7</f>
        <v>-1</v>
      </c>
    </row>
    <row r="8" spans="2:53" s="35" customFormat="1" x14ac:dyDescent="0.25">
      <c r="B8" s="15" t="s">
        <v>46</v>
      </c>
      <c r="C8" s="16" t="s">
        <v>47</v>
      </c>
      <c r="D8" s="16" t="s">
        <v>50</v>
      </c>
      <c r="E8" s="16" t="s">
        <v>53</v>
      </c>
      <c r="F8" s="16" t="s">
        <v>87</v>
      </c>
      <c r="G8" s="33">
        <v>0.2</v>
      </c>
      <c r="H8" s="34">
        <v>0.2</v>
      </c>
      <c r="I8" s="34">
        <f t="shared" ref="I8:I26" si="32">G8-H8</f>
        <v>0</v>
      </c>
      <c r="J8" s="34"/>
      <c r="K8" s="34"/>
      <c r="L8" s="34">
        <f t="shared" si="0"/>
        <v>0</v>
      </c>
      <c r="M8" s="34"/>
      <c r="N8" s="34"/>
      <c r="O8" s="34">
        <f t="shared" si="1"/>
        <v>0</v>
      </c>
      <c r="P8" s="34"/>
      <c r="Q8" s="34"/>
      <c r="R8" s="34">
        <f t="shared" si="2"/>
        <v>0</v>
      </c>
      <c r="S8" s="34"/>
      <c r="T8" s="34"/>
      <c r="U8" s="34">
        <f t="shared" si="3"/>
        <v>0</v>
      </c>
      <c r="V8" s="34"/>
      <c r="W8" s="34"/>
      <c r="X8" s="34">
        <f t="shared" si="4"/>
        <v>0</v>
      </c>
      <c r="Y8" s="34"/>
      <c r="Z8" s="34"/>
      <c r="AA8" s="34">
        <f t="shared" si="5"/>
        <v>0</v>
      </c>
      <c r="AB8" s="34"/>
      <c r="AC8" s="34"/>
      <c r="AD8" s="34">
        <f t="shared" si="6"/>
        <v>0</v>
      </c>
      <c r="AE8" s="34"/>
      <c r="AF8" s="34"/>
      <c r="AG8" s="34">
        <f t="shared" si="7"/>
        <v>0</v>
      </c>
      <c r="AH8" s="34"/>
      <c r="AI8" s="34"/>
      <c r="AJ8" s="34">
        <f t="shared" si="8"/>
        <v>0</v>
      </c>
      <c r="AK8" s="34"/>
      <c r="AL8" s="34"/>
      <c r="AM8" s="34">
        <f t="shared" si="9"/>
        <v>0</v>
      </c>
      <c r="AN8" s="34"/>
      <c r="AO8" s="34"/>
      <c r="AP8" s="34">
        <f t="shared" si="10"/>
        <v>0</v>
      </c>
      <c r="AQ8" s="34"/>
      <c r="AR8" s="34"/>
      <c r="AS8" s="34">
        <f t="shared" si="11"/>
        <v>0</v>
      </c>
      <c r="AT8" s="34"/>
      <c r="AU8" s="34"/>
      <c r="AV8" s="34">
        <f t="shared" si="12"/>
        <v>0</v>
      </c>
      <c r="AW8" s="34"/>
      <c r="AX8" s="34"/>
      <c r="AY8" s="34">
        <f t="shared" si="13"/>
        <v>0</v>
      </c>
      <c r="AZ8" s="34">
        <f t="shared" si="14"/>
        <v>0.2</v>
      </c>
      <c r="BA8" s="34">
        <f t="shared" si="15"/>
        <v>0</v>
      </c>
    </row>
    <row r="9" spans="2:53" s="35" customFormat="1" x14ac:dyDescent="0.25">
      <c r="B9" s="15" t="s">
        <v>48</v>
      </c>
      <c r="C9" s="16" t="s">
        <v>49</v>
      </c>
      <c r="D9" s="16" t="s">
        <v>50</v>
      </c>
      <c r="E9" s="16" t="s">
        <v>53</v>
      </c>
      <c r="F9" s="16" t="s">
        <v>87</v>
      </c>
      <c r="G9" s="33">
        <v>0.2</v>
      </c>
      <c r="H9" s="34">
        <v>0.2</v>
      </c>
      <c r="I9" s="34">
        <f>G9-H9</f>
        <v>0</v>
      </c>
      <c r="J9" s="34"/>
      <c r="K9" s="34"/>
      <c r="L9" s="34">
        <f t="shared" ref="L9" si="33">I9-K9</f>
        <v>0</v>
      </c>
      <c r="M9" s="34"/>
      <c r="N9" s="34"/>
      <c r="O9" s="34">
        <f t="shared" ref="O9" si="34">L9-N9</f>
        <v>0</v>
      </c>
      <c r="P9" s="34"/>
      <c r="Q9" s="34"/>
      <c r="R9" s="34">
        <f t="shared" ref="R9" si="35">O9-Q9</f>
        <v>0</v>
      </c>
      <c r="S9" s="34"/>
      <c r="T9" s="34"/>
      <c r="U9" s="34">
        <f t="shared" ref="U9" si="36">R9-T9</f>
        <v>0</v>
      </c>
      <c r="V9" s="34"/>
      <c r="W9" s="34"/>
      <c r="X9" s="34">
        <f t="shared" ref="X9" si="37">U9-W9</f>
        <v>0</v>
      </c>
      <c r="Y9" s="34"/>
      <c r="Z9" s="34"/>
      <c r="AA9" s="34">
        <f t="shared" ref="AA9" si="38">X9-Z9</f>
        <v>0</v>
      </c>
      <c r="AB9" s="34"/>
      <c r="AC9" s="34"/>
      <c r="AD9" s="34">
        <f t="shared" ref="AD9" si="39">AA9-AC9</f>
        <v>0</v>
      </c>
      <c r="AE9" s="34"/>
      <c r="AF9" s="34"/>
      <c r="AG9" s="34">
        <f t="shared" ref="AG9" si="40">AD9-AF9</f>
        <v>0</v>
      </c>
      <c r="AH9" s="34"/>
      <c r="AI9" s="34"/>
      <c r="AJ9" s="34">
        <f t="shared" ref="AJ9" si="41">AG9-AI9</f>
        <v>0</v>
      </c>
      <c r="AK9" s="34"/>
      <c r="AL9" s="34"/>
      <c r="AM9" s="34">
        <f t="shared" ref="AM9" si="42">AJ9-AL9</f>
        <v>0</v>
      </c>
      <c r="AN9" s="34"/>
      <c r="AO9" s="34"/>
      <c r="AP9" s="34">
        <f t="shared" ref="AP9" si="43">AM9-AO9</f>
        <v>0</v>
      </c>
      <c r="AQ9" s="34"/>
      <c r="AR9" s="34"/>
      <c r="AS9" s="34">
        <f t="shared" ref="AS9" si="44">AP9-AR9</f>
        <v>0</v>
      </c>
      <c r="AT9" s="34"/>
      <c r="AU9" s="34"/>
      <c r="AV9" s="34">
        <f t="shared" ref="AV9" si="45">AS9-AU9</f>
        <v>0</v>
      </c>
      <c r="AW9" s="34"/>
      <c r="AX9" s="34"/>
      <c r="AY9" s="34">
        <f t="shared" ref="AY9" si="46">AV9-AX9</f>
        <v>0</v>
      </c>
      <c r="AZ9" s="34">
        <f t="shared" ref="AZ9" si="47">H9+K9+N9+Q9+T9+W9+Z9+AC9+AF9+AI9+AL9+AO9+AR9+AU9+AX9</f>
        <v>0.2</v>
      </c>
      <c r="BA9" s="34">
        <f t="shared" ref="BA9" si="48">G9-AZ9</f>
        <v>0</v>
      </c>
    </row>
    <row r="10" spans="2:53" s="35" customFormat="1" ht="30" x14ac:dyDescent="0.25">
      <c r="B10" s="15"/>
      <c r="C10" s="16" t="s">
        <v>56</v>
      </c>
      <c r="D10" s="16" t="s">
        <v>57</v>
      </c>
      <c r="E10" s="16" t="s">
        <v>53</v>
      </c>
      <c r="F10" s="16" t="s">
        <v>87</v>
      </c>
      <c r="G10" s="33">
        <v>0.5</v>
      </c>
      <c r="H10" s="34">
        <v>2</v>
      </c>
      <c r="I10" s="34">
        <f t="shared" si="32"/>
        <v>-1.5</v>
      </c>
      <c r="J10" s="34"/>
      <c r="K10" s="34"/>
      <c r="L10" s="34">
        <f t="shared" si="0"/>
        <v>-1.5</v>
      </c>
      <c r="M10" s="34"/>
      <c r="N10" s="34"/>
      <c r="O10" s="34">
        <f t="shared" si="1"/>
        <v>-1.5</v>
      </c>
      <c r="P10" s="34"/>
      <c r="Q10" s="34"/>
      <c r="R10" s="34">
        <f t="shared" si="2"/>
        <v>-1.5</v>
      </c>
      <c r="S10" s="34"/>
      <c r="T10" s="34"/>
      <c r="U10" s="34">
        <f t="shared" si="3"/>
        <v>-1.5</v>
      </c>
      <c r="V10" s="34"/>
      <c r="W10" s="34"/>
      <c r="X10" s="34">
        <f t="shared" si="4"/>
        <v>-1.5</v>
      </c>
      <c r="Y10" s="34"/>
      <c r="Z10" s="34"/>
      <c r="AA10" s="34">
        <f t="shared" si="5"/>
        <v>-1.5</v>
      </c>
      <c r="AB10" s="34"/>
      <c r="AC10" s="34"/>
      <c r="AD10" s="34">
        <f t="shared" si="6"/>
        <v>-1.5</v>
      </c>
      <c r="AE10" s="34"/>
      <c r="AF10" s="34">
        <v>0.7</v>
      </c>
      <c r="AG10" s="34">
        <f t="shared" si="7"/>
        <v>-2.2000000000000002</v>
      </c>
      <c r="AH10" s="34"/>
      <c r="AI10" s="34"/>
      <c r="AJ10" s="34">
        <f t="shared" si="8"/>
        <v>-2.2000000000000002</v>
      </c>
      <c r="AK10" s="34"/>
      <c r="AL10" s="34"/>
      <c r="AM10" s="34">
        <f t="shared" si="9"/>
        <v>-2.2000000000000002</v>
      </c>
      <c r="AN10" s="34"/>
      <c r="AO10" s="34"/>
      <c r="AP10" s="34">
        <f t="shared" si="10"/>
        <v>-2.2000000000000002</v>
      </c>
      <c r="AQ10" s="34"/>
      <c r="AR10" s="34"/>
      <c r="AS10" s="34">
        <f t="shared" si="11"/>
        <v>-2.2000000000000002</v>
      </c>
      <c r="AT10" s="34"/>
      <c r="AU10" s="34">
        <v>0.25</v>
      </c>
      <c r="AV10" s="34">
        <f t="shared" si="12"/>
        <v>-2.4500000000000002</v>
      </c>
      <c r="AW10" s="34"/>
      <c r="AX10" s="34">
        <v>0.1</v>
      </c>
      <c r="AY10" s="34">
        <f t="shared" si="13"/>
        <v>-2.5500000000000003</v>
      </c>
      <c r="AZ10" s="34">
        <f t="shared" si="14"/>
        <v>3.0500000000000003</v>
      </c>
      <c r="BA10" s="34">
        <f t="shared" si="15"/>
        <v>-2.5500000000000003</v>
      </c>
    </row>
    <row r="11" spans="2:53" s="26" customFormat="1" x14ac:dyDescent="0.25">
      <c r="B11" s="22"/>
      <c r="C11" s="23" t="s">
        <v>58</v>
      </c>
      <c r="D11" s="23" t="s">
        <v>75</v>
      </c>
      <c r="E11" s="23" t="s">
        <v>54</v>
      </c>
      <c r="F11" s="23" t="s">
        <v>87</v>
      </c>
      <c r="G11" s="24">
        <v>2</v>
      </c>
      <c r="H11" s="25"/>
      <c r="I11" s="25">
        <f>G11-H11</f>
        <v>2</v>
      </c>
      <c r="J11" s="25"/>
      <c r="K11" s="25"/>
      <c r="L11" s="25">
        <f t="shared" ref="L11" si="49">I11-K11</f>
        <v>2</v>
      </c>
      <c r="M11" s="25"/>
      <c r="N11" s="25">
        <v>1.5</v>
      </c>
      <c r="O11" s="25">
        <f t="shared" ref="O11" si="50">L11-N11</f>
        <v>0.5</v>
      </c>
      <c r="P11" s="25"/>
      <c r="Q11" s="25"/>
      <c r="R11" s="25">
        <f t="shared" ref="R11" si="51">O11-Q11</f>
        <v>0.5</v>
      </c>
      <c r="S11" s="25"/>
      <c r="T11" s="25"/>
      <c r="U11" s="25">
        <f t="shared" ref="U11" si="52">R11-T11</f>
        <v>0.5</v>
      </c>
      <c r="V11" s="25"/>
      <c r="W11" s="25"/>
      <c r="X11" s="25">
        <f t="shared" ref="X11" si="53">U11-W11</f>
        <v>0.5</v>
      </c>
      <c r="Y11" s="25"/>
      <c r="Z11" s="25"/>
      <c r="AA11" s="25">
        <f t="shared" ref="AA11" si="54">X11-Z11</f>
        <v>0.5</v>
      </c>
      <c r="AB11" s="25"/>
      <c r="AC11" s="25"/>
      <c r="AD11" s="25">
        <f t="shared" ref="AD11" si="55">AA11-AC11</f>
        <v>0.5</v>
      </c>
      <c r="AE11" s="25"/>
      <c r="AF11" s="25"/>
      <c r="AG11" s="25">
        <f t="shared" ref="AG11" si="56">AD11-AF11</f>
        <v>0.5</v>
      </c>
      <c r="AH11" s="25"/>
      <c r="AI11" s="25"/>
      <c r="AJ11" s="25">
        <f t="shared" ref="AJ11" si="57">AG11-AI11</f>
        <v>0.5</v>
      </c>
      <c r="AK11" s="25"/>
      <c r="AL11" s="25"/>
      <c r="AM11" s="25">
        <f t="shared" ref="AM11" si="58">AJ11-AL11</f>
        <v>0.5</v>
      </c>
      <c r="AN11" s="25"/>
      <c r="AO11" s="25"/>
      <c r="AP11" s="25">
        <f t="shared" ref="AP11" si="59">AM11-AO11</f>
        <v>0.5</v>
      </c>
      <c r="AQ11" s="25"/>
      <c r="AR11" s="25"/>
      <c r="AS11" s="25">
        <f t="shared" ref="AS11" si="60">AP11-AR11</f>
        <v>0.5</v>
      </c>
      <c r="AT11" s="25"/>
      <c r="AU11" s="25"/>
      <c r="AV11" s="25">
        <f t="shared" ref="AV11" si="61">AS11-AU11</f>
        <v>0.5</v>
      </c>
      <c r="AW11" s="25"/>
      <c r="AX11" s="25"/>
      <c r="AY11" s="25">
        <f t="shared" ref="AY11" si="62">AV11-AX11</f>
        <v>0.5</v>
      </c>
      <c r="AZ11" s="25">
        <f t="shared" ref="AZ11" si="63">H11+K11+N11+Q11+T11+W11+Z11+AC11+AF11+AI11+AL11+AO11+AR11+AU11+AX11</f>
        <v>1.5</v>
      </c>
      <c r="BA11" s="25">
        <f t="shared" ref="BA11" si="64">G11-AZ11</f>
        <v>0.5</v>
      </c>
    </row>
    <row r="12" spans="2:53" s="32" customFormat="1" ht="30" x14ac:dyDescent="0.25">
      <c r="B12" s="27"/>
      <c r="C12" s="29" t="s">
        <v>58</v>
      </c>
      <c r="D12" s="29" t="s">
        <v>80</v>
      </c>
      <c r="E12" s="29" t="s">
        <v>52</v>
      </c>
      <c r="F12" s="29" t="s">
        <v>87</v>
      </c>
      <c r="G12" s="30">
        <v>2</v>
      </c>
      <c r="H12" s="31"/>
      <c r="I12" s="31">
        <f t="shared" si="32"/>
        <v>2</v>
      </c>
      <c r="J12" s="31"/>
      <c r="K12" s="31"/>
      <c r="L12" s="31">
        <f t="shared" si="0"/>
        <v>2</v>
      </c>
      <c r="M12" s="31"/>
      <c r="N12" s="31">
        <v>2</v>
      </c>
      <c r="O12" s="31">
        <f t="shared" si="1"/>
        <v>0</v>
      </c>
      <c r="P12" s="31"/>
      <c r="Q12" s="31"/>
      <c r="R12" s="31">
        <f t="shared" si="2"/>
        <v>0</v>
      </c>
      <c r="S12" s="31"/>
      <c r="T12" s="31"/>
      <c r="U12" s="31">
        <f t="shared" si="3"/>
        <v>0</v>
      </c>
      <c r="V12" s="31"/>
      <c r="W12" s="31"/>
      <c r="X12" s="31">
        <f t="shared" si="4"/>
        <v>0</v>
      </c>
      <c r="Y12" s="31"/>
      <c r="Z12" s="31"/>
      <c r="AA12" s="31">
        <f t="shared" si="5"/>
        <v>0</v>
      </c>
      <c r="AB12" s="31"/>
      <c r="AC12" s="31"/>
      <c r="AD12" s="31">
        <f t="shared" si="6"/>
        <v>0</v>
      </c>
      <c r="AE12" s="31"/>
      <c r="AF12" s="31"/>
      <c r="AG12" s="31">
        <f t="shared" si="7"/>
        <v>0</v>
      </c>
      <c r="AH12" s="31"/>
      <c r="AI12" s="31"/>
      <c r="AJ12" s="31">
        <f t="shared" si="8"/>
        <v>0</v>
      </c>
      <c r="AK12" s="31"/>
      <c r="AL12" s="31"/>
      <c r="AM12" s="31">
        <f t="shared" si="9"/>
        <v>0</v>
      </c>
      <c r="AN12" s="31"/>
      <c r="AO12" s="31"/>
      <c r="AP12" s="31">
        <f t="shared" si="10"/>
        <v>0</v>
      </c>
      <c r="AQ12" s="31"/>
      <c r="AR12" s="31"/>
      <c r="AS12" s="31">
        <f t="shared" si="11"/>
        <v>0</v>
      </c>
      <c r="AT12" s="31"/>
      <c r="AU12" s="31"/>
      <c r="AV12" s="31">
        <f t="shared" si="12"/>
        <v>0</v>
      </c>
      <c r="AW12" s="31"/>
      <c r="AX12" s="31"/>
      <c r="AY12" s="31">
        <f t="shared" si="13"/>
        <v>0</v>
      </c>
      <c r="AZ12" s="31">
        <f t="shared" si="14"/>
        <v>2</v>
      </c>
      <c r="BA12" s="31">
        <f t="shared" si="15"/>
        <v>0</v>
      </c>
    </row>
    <row r="13" spans="2:53" s="35" customFormat="1" x14ac:dyDescent="0.25">
      <c r="B13" s="15"/>
      <c r="C13" s="16" t="s">
        <v>58</v>
      </c>
      <c r="D13" s="16" t="s">
        <v>59</v>
      </c>
      <c r="E13" s="16" t="s">
        <v>53</v>
      </c>
      <c r="F13" s="16" t="s">
        <v>87</v>
      </c>
      <c r="G13" s="33">
        <v>2</v>
      </c>
      <c r="H13" s="34"/>
      <c r="I13" s="34">
        <f>G13-H13</f>
        <v>2</v>
      </c>
      <c r="J13" s="34"/>
      <c r="K13" s="34"/>
      <c r="L13" s="34">
        <f t="shared" ref="L13" si="65">I13-K13</f>
        <v>2</v>
      </c>
      <c r="M13" s="34"/>
      <c r="N13" s="34">
        <v>2</v>
      </c>
      <c r="O13" s="34">
        <f t="shared" ref="O13" si="66">L13-N13</f>
        <v>0</v>
      </c>
      <c r="P13" s="34"/>
      <c r="Q13" s="34"/>
      <c r="R13" s="34">
        <f t="shared" ref="R13" si="67">O13-Q13</f>
        <v>0</v>
      </c>
      <c r="S13" s="34"/>
      <c r="T13" s="34"/>
      <c r="U13" s="34">
        <f t="shared" ref="U13" si="68">R13-T13</f>
        <v>0</v>
      </c>
      <c r="V13" s="34"/>
      <c r="W13" s="34"/>
      <c r="X13" s="34">
        <f t="shared" ref="X13" si="69">U13-W13</f>
        <v>0</v>
      </c>
      <c r="Y13" s="34"/>
      <c r="Z13" s="34"/>
      <c r="AA13" s="34">
        <f t="shared" ref="AA13" si="70">X13-Z13</f>
        <v>0</v>
      </c>
      <c r="AB13" s="34"/>
      <c r="AC13" s="34"/>
      <c r="AD13" s="34">
        <f t="shared" ref="AD13" si="71">AA13-AC13</f>
        <v>0</v>
      </c>
      <c r="AE13" s="34"/>
      <c r="AF13" s="34"/>
      <c r="AG13" s="34">
        <f t="shared" ref="AG13" si="72">AD13-AF13</f>
        <v>0</v>
      </c>
      <c r="AH13" s="34"/>
      <c r="AI13" s="34"/>
      <c r="AJ13" s="34">
        <f t="shared" ref="AJ13" si="73">AG13-AI13</f>
        <v>0</v>
      </c>
      <c r="AK13" s="34"/>
      <c r="AL13" s="34"/>
      <c r="AM13" s="34">
        <f t="shared" ref="AM13" si="74">AJ13-AL13</f>
        <v>0</v>
      </c>
      <c r="AN13" s="34"/>
      <c r="AO13" s="34"/>
      <c r="AP13" s="34">
        <f t="shared" ref="AP13" si="75">AM13-AO13</f>
        <v>0</v>
      </c>
      <c r="AQ13" s="34"/>
      <c r="AR13" s="34"/>
      <c r="AS13" s="34">
        <f t="shared" ref="AS13" si="76">AP13-AR13</f>
        <v>0</v>
      </c>
      <c r="AT13" s="34"/>
      <c r="AU13" s="34"/>
      <c r="AV13" s="34">
        <f t="shared" ref="AV13" si="77">AS13-AU13</f>
        <v>0</v>
      </c>
      <c r="AW13" s="34"/>
      <c r="AX13" s="34"/>
      <c r="AY13" s="34">
        <f t="shared" ref="AY13" si="78">AV13-AX13</f>
        <v>0</v>
      </c>
      <c r="AZ13" s="34">
        <f t="shared" ref="AZ13" si="79">H13+K13+N13+Q13+T13+W13+Z13+AC13+AF13+AI13+AL13+AO13+AR13+AU13+AX13</f>
        <v>2</v>
      </c>
      <c r="BA13" s="34">
        <f t="shared" ref="BA13" si="80">G13-AZ13</f>
        <v>0</v>
      </c>
    </row>
    <row r="14" spans="2:53" s="35" customFormat="1" x14ac:dyDescent="0.25">
      <c r="B14" s="15"/>
      <c r="C14" s="16" t="s">
        <v>58</v>
      </c>
      <c r="D14" s="16" t="s">
        <v>60</v>
      </c>
      <c r="E14" s="16" t="s">
        <v>53</v>
      </c>
      <c r="F14" s="16" t="s">
        <v>87</v>
      </c>
      <c r="G14" s="33">
        <v>1</v>
      </c>
      <c r="H14" s="34"/>
      <c r="I14" s="34">
        <f t="shared" si="32"/>
        <v>1</v>
      </c>
      <c r="J14" s="34"/>
      <c r="K14" s="34"/>
      <c r="L14" s="34">
        <f t="shared" si="0"/>
        <v>1</v>
      </c>
      <c r="M14" s="34"/>
      <c r="N14" s="34"/>
      <c r="O14" s="34">
        <f t="shared" si="1"/>
        <v>1</v>
      </c>
      <c r="P14" s="34"/>
      <c r="Q14" s="34"/>
      <c r="R14" s="34">
        <f t="shared" si="2"/>
        <v>1</v>
      </c>
      <c r="S14" s="34"/>
      <c r="T14" s="34"/>
      <c r="U14" s="34">
        <f t="shared" si="3"/>
        <v>1</v>
      </c>
      <c r="V14" s="34"/>
      <c r="W14" s="34"/>
      <c r="X14" s="34">
        <f t="shared" si="4"/>
        <v>1</v>
      </c>
      <c r="Y14" s="34"/>
      <c r="Z14" s="34"/>
      <c r="AA14" s="34">
        <f t="shared" si="5"/>
        <v>1</v>
      </c>
      <c r="AB14" s="34"/>
      <c r="AC14" s="34"/>
      <c r="AD14" s="34">
        <f t="shared" si="6"/>
        <v>1</v>
      </c>
      <c r="AE14" s="34"/>
      <c r="AF14" s="34"/>
      <c r="AG14" s="34">
        <f t="shared" si="7"/>
        <v>1</v>
      </c>
      <c r="AH14" s="34"/>
      <c r="AI14" s="34"/>
      <c r="AJ14" s="34">
        <f t="shared" si="8"/>
        <v>1</v>
      </c>
      <c r="AK14" s="34"/>
      <c r="AL14" s="34"/>
      <c r="AM14" s="34">
        <f t="shared" si="9"/>
        <v>1</v>
      </c>
      <c r="AN14" s="34"/>
      <c r="AO14" s="34"/>
      <c r="AP14" s="34">
        <f t="shared" si="10"/>
        <v>1</v>
      </c>
      <c r="AQ14" s="34"/>
      <c r="AR14" s="34"/>
      <c r="AS14" s="34">
        <f t="shared" si="11"/>
        <v>1</v>
      </c>
      <c r="AT14" s="34"/>
      <c r="AU14" s="34">
        <v>0.5</v>
      </c>
      <c r="AV14" s="34">
        <f t="shared" si="12"/>
        <v>0.5</v>
      </c>
      <c r="AW14" s="34"/>
      <c r="AX14" s="34">
        <v>0.7</v>
      </c>
      <c r="AY14" s="34">
        <f t="shared" si="13"/>
        <v>-0.19999999999999996</v>
      </c>
      <c r="AZ14" s="34">
        <f t="shared" si="14"/>
        <v>1.2</v>
      </c>
      <c r="BA14" s="34">
        <f t="shared" si="15"/>
        <v>-0.19999999999999996</v>
      </c>
    </row>
    <row r="15" spans="2:53" x14ac:dyDescent="0.25">
      <c r="B15" s="18"/>
      <c r="C15" s="20" t="s">
        <v>58</v>
      </c>
      <c r="D15" s="5" t="s">
        <v>79</v>
      </c>
      <c r="E15" s="5" t="s">
        <v>78</v>
      </c>
      <c r="F15" s="5" t="s">
        <v>87</v>
      </c>
      <c r="G15" s="14">
        <v>1</v>
      </c>
      <c r="H15" s="8"/>
      <c r="I15" s="8">
        <f>G15-H15</f>
        <v>1</v>
      </c>
      <c r="J15" s="10"/>
      <c r="K15" s="8"/>
      <c r="L15" s="8">
        <f t="shared" ref="L15" si="81">I15-K15</f>
        <v>1</v>
      </c>
      <c r="M15" s="10"/>
      <c r="N15" s="8"/>
      <c r="O15" s="8">
        <f t="shared" ref="O15" si="82">L15-N15</f>
        <v>1</v>
      </c>
      <c r="P15" s="10"/>
      <c r="Q15" s="8"/>
      <c r="R15" s="8">
        <f t="shared" ref="R15" si="83">O15-Q15</f>
        <v>1</v>
      </c>
      <c r="S15" s="10"/>
      <c r="T15" s="8"/>
      <c r="U15" s="8">
        <f t="shared" ref="U15" si="84">R15-T15</f>
        <v>1</v>
      </c>
      <c r="V15" s="10"/>
      <c r="W15" s="8"/>
      <c r="X15" s="8">
        <f t="shared" ref="X15" si="85">U15-W15</f>
        <v>1</v>
      </c>
      <c r="Y15" s="10"/>
      <c r="Z15" s="8"/>
      <c r="AA15" s="8">
        <f t="shared" ref="AA15" si="86">X15-Z15</f>
        <v>1</v>
      </c>
      <c r="AB15" s="10"/>
      <c r="AC15" s="8"/>
      <c r="AD15" s="8">
        <f t="shared" ref="AD15" si="87">AA15-AC15</f>
        <v>1</v>
      </c>
      <c r="AE15" s="10"/>
      <c r="AF15" s="8"/>
      <c r="AG15" s="8">
        <f t="shared" ref="AG15" si="88">AD15-AF15</f>
        <v>1</v>
      </c>
      <c r="AH15" s="10"/>
      <c r="AI15" s="8"/>
      <c r="AJ15" s="8">
        <f t="shared" ref="AJ15" si="89">AG15-AI15</f>
        <v>1</v>
      </c>
      <c r="AK15" s="10"/>
      <c r="AL15" s="8"/>
      <c r="AM15" s="8">
        <f t="shared" ref="AM15" si="90">AJ15-AL15</f>
        <v>1</v>
      </c>
      <c r="AN15" s="10"/>
      <c r="AO15" s="8"/>
      <c r="AP15" s="8">
        <f t="shared" ref="AP15" si="91">AM15-AO15</f>
        <v>1</v>
      </c>
      <c r="AQ15" s="10"/>
      <c r="AR15" s="8"/>
      <c r="AS15" s="8">
        <f t="shared" ref="AS15" si="92">AP15-AR15</f>
        <v>1</v>
      </c>
      <c r="AT15" s="10"/>
      <c r="AU15" s="8"/>
      <c r="AV15" s="8">
        <f t="shared" ref="AV15" si="93">AS15-AU15</f>
        <v>1</v>
      </c>
      <c r="AW15" s="10"/>
      <c r="AX15" s="8"/>
      <c r="AY15" s="8">
        <f t="shared" ref="AY15" si="94">AV15-AX15</f>
        <v>1</v>
      </c>
      <c r="AZ15" s="11">
        <f t="shared" ref="AZ15" si="95">H15+K15+N15+Q15+T15+W15+Z15+AC15+AF15+AI15+AL15+AO15+AR15+AU15+AX15</f>
        <v>0</v>
      </c>
      <c r="BA15" s="11">
        <f t="shared" ref="BA15" si="96">G15-AZ15</f>
        <v>1</v>
      </c>
    </row>
    <row r="16" spans="2:53" ht="30" x14ac:dyDescent="0.25">
      <c r="B16" s="18"/>
      <c r="C16" s="20" t="s">
        <v>76</v>
      </c>
      <c r="D16" s="17" t="s">
        <v>77</v>
      </c>
      <c r="E16" s="17" t="s">
        <v>78</v>
      </c>
      <c r="F16" s="17" t="s">
        <v>87</v>
      </c>
      <c r="G16" s="19">
        <v>1</v>
      </c>
      <c r="H16" s="8"/>
      <c r="I16" s="8">
        <f t="shared" si="32"/>
        <v>1</v>
      </c>
      <c r="J16" s="10"/>
      <c r="K16" s="8"/>
      <c r="L16" s="8">
        <f t="shared" si="0"/>
        <v>1</v>
      </c>
      <c r="M16" s="10"/>
      <c r="N16" s="8"/>
      <c r="O16" s="8">
        <f t="shared" si="1"/>
        <v>1</v>
      </c>
      <c r="P16" s="10"/>
      <c r="Q16" s="8"/>
      <c r="R16" s="8">
        <f t="shared" si="2"/>
        <v>1</v>
      </c>
      <c r="S16" s="10"/>
      <c r="T16" s="8"/>
      <c r="U16" s="8">
        <f t="shared" si="3"/>
        <v>1</v>
      </c>
      <c r="V16" s="10"/>
      <c r="W16" s="8"/>
      <c r="X16" s="8">
        <f t="shared" si="4"/>
        <v>1</v>
      </c>
      <c r="Y16" s="10"/>
      <c r="Z16" s="8"/>
      <c r="AA16" s="8">
        <f t="shared" si="5"/>
        <v>1</v>
      </c>
      <c r="AB16" s="10"/>
      <c r="AC16" s="8">
        <v>0.4</v>
      </c>
      <c r="AD16" s="8">
        <f t="shared" si="6"/>
        <v>0.6</v>
      </c>
      <c r="AE16" s="10"/>
      <c r="AF16" s="8"/>
      <c r="AG16" s="8">
        <f t="shared" si="7"/>
        <v>0.6</v>
      </c>
      <c r="AH16" s="10"/>
      <c r="AI16" s="8"/>
      <c r="AJ16" s="8">
        <f t="shared" si="8"/>
        <v>0.6</v>
      </c>
      <c r="AK16" s="10"/>
      <c r="AL16" s="8"/>
      <c r="AM16" s="8">
        <f t="shared" si="9"/>
        <v>0.6</v>
      </c>
      <c r="AN16" s="10"/>
      <c r="AO16" s="8"/>
      <c r="AP16" s="8">
        <f t="shared" si="10"/>
        <v>0.6</v>
      </c>
      <c r="AQ16" s="10"/>
      <c r="AR16" s="8"/>
      <c r="AS16" s="8">
        <f t="shared" si="11"/>
        <v>0.6</v>
      </c>
      <c r="AT16" s="10"/>
      <c r="AU16" s="8">
        <v>0.25</v>
      </c>
      <c r="AV16" s="8">
        <f t="shared" si="12"/>
        <v>0.35</v>
      </c>
      <c r="AW16" s="10"/>
      <c r="AX16" s="8"/>
      <c r="AY16" s="8">
        <f t="shared" si="13"/>
        <v>0.35</v>
      </c>
      <c r="AZ16" s="11">
        <f t="shared" si="14"/>
        <v>0.65</v>
      </c>
      <c r="BA16" s="11">
        <f t="shared" si="15"/>
        <v>0.35</v>
      </c>
    </row>
    <row r="17" spans="2:53" s="52" customFormat="1" x14ac:dyDescent="0.25">
      <c r="B17" s="47"/>
      <c r="C17" s="48" t="s">
        <v>58</v>
      </c>
      <c r="D17" s="49" t="s">
        <v>81</v>
      </c>
      <c r="E17" s="49" t="s">
        <v>52</v>
      </c>
      <c r="F17" s="49" t="s">
        <v>87</v>
      </c>
      <c r="G17" s="50">
        <v>1</v>
      </c>
      <c r="H17" s="51"/>
      <c r="I17" s="51">
        <f>G17-H17</f>
        <v>1</v>
      </c>
      <c r="J17" s="51"/>
      <c r="K17" s="51"/>
      <c r="L17" s="51">
        <f t="shared" ref="L17" si="97">I17-K17</f>
        <v>1</v>
      </c>
      <c r="M17" s="51"/>
      <c r="N17" s="51"/>
      <c r="O17" s="51">
        <f t="shared" ref="O17" si="98">L17-N17</f>
        <v>1</v>
      </c>
      <c r="P17" s="51"/>
      <c r="Q17" s="51"/>
      <c r="R17" s="51">
        <f t="shared" ref="R17" si="99">O17-Q17</f>
        <v>1</v>
      </c>
      <c r="S17" s="51"/>
      <c r="T17" s="51"/>
      <c r="U17" s="51">
        <f t="shared" ref="U17" si="100">R17-T17</f>
        <v>1</v>
      </c>
      <c r="V17" s="51"/>
      <c r="W17" s="51"/>
      <c r="X17" s="51">
        <f t="shared" ref="X17" si="101">U17-W17</f>
        <v>1</v>
      </c>
      <c r="Y17" s="51"/>
      <c r="Z17" s="51"/>
      <c r="AA17" s="51">
        <f t="shared" ref="AA17" si="102">X17-Z17</f>
        <v>1</v>
      </c>
      <c r="AB17" s="51"/>
      <c r="AC17" s="51"/>
      <c r="AD17" s="51">
        <f t="shared" ref="AD17" si="103">AA17-AC17</f>
        <v>1</v>
      </c>
      <c r="AE17" s="51"/>
      <c r="AF17" s="51"/>
      <c r="AG17" s="51">
        <f t="shared" ref="AG17" si="104">AD17-AF17</f>
        <v>1</v>
      </c>
      <c r="AH17" s="51"/>
      <c r="AI17" s="51"/>
      <c r="AJ17" s="51">
        <f t="shared" ref="AJ17" si="105">AG17-AI17</f>
        <v>1</v>
      </c>
      <c r="AK17" s="51"/>
      <c r="AL17" s="51"/>
      <c r="AM17" s="51">
        <f t="shared" ref="AM17" si="106">AJ17-AL17</f>
        <v>1</v>
      </c>
      <c r="AN17" s="51"/>
      <c r="AO17" s="51"/>
      <c r="AP17" s="51">
        <f t="shared" ref="AP17" si="107">AM17-AO17</f>
        <v>1</v>
      </c>
      <c r="AQ17" s="51"/>
      <c r="AR17" s="51"/>
      <c r="AS17" s="51">
        <f t="shared" ref="AS17" si="108">AP17-AR17</f>
        <v>1</v>
      </c>
      <c r="AT17" s="51"/>
      <c r="AU17" s="51">
        <v>0.25</v>
      </c>
      <c r="AV17" s="51">
        <f t="shared" ref="AV17" si="109">AS17-AU17</f>
        <v>0.75</v>
      </c>
      <c r="AW17" s="51"/>
      <c r="AX17" s="51">
        <v>0.25</v>
      </c>
      <c r="AY17" s="51">
        <f t="shared" ref="AY17" si="110">AV17-AX17</f>
        <v>0.5</v>
      </c>
      <c r="AZ17" s="51">
        <f t="shared" ref="AZ17" si="111">H17+K17+N17+Q17+T17+W17+Z17+AC17+AF17+AI17+AL17+AO17+AR17+AU17+AX17</f>
        <v>0.5</v>
      </c>
      <c r="BA17" s="51">
        <f t="shared" ref="BA17" si="112">G17-AZ17</f>
        <v>0.5</v>
      </c>
    </row>
    <row r="18" spans="2:53" s="32" customFormat="1" x14ac:dyDescent="0.25">
      <c r="B18" s="27" t="s">
        <v>61</v>
      </c>
      <c r="C18" s="28" t="s">
        <v>71</v>
      </c>
      <c r="D18" s="29" t="s">
        <v>70</v>
      </c>
      <c r="E18" s="29" t="s">
        <v>52</v>
      </c>
      <c r="F18" s="29" t="s">
        <v>87</v>
      </c>
      <c r="G18" s="30">
        <v>1</v>
      </c>
      <c r="H18" s="31"/>
      <c r="I18" s="31">
        <f t="shared" si="32"/>
        <v>1</v>
      </c>
      <c r="J18" s="31"/>
      <c r="K18" s="31"/>
      <c r="L18" s="31">
        <f t="shared" si="0"/>
        <v>1</v>
      </c>
      <c r="M18" s="31"/>
      <c r="N18" s="31"/>
      <c r="O18" s="31">
        <f t="shared" si="1"/>
        <v>1</v>
      </c>
      <c r="P18" s="31"/>
      <c r="Q18" s="31"/>
      <c r="R18" s="31">
        <f t="shared" si="2"/>
        <v>1</v>
      </c>
      <c r="S18" s="31"/>
      <c r="T18" s="31">
        <v>2</v>
      </c>
      <c r="U18" s="31">
        <f t="shared" si="3"/>
        <v>-1</v>
      </c>
      <c r="V18" s="31"/>
      <c r="W18" s="31"/>
      <c r="X18" s="31">
        <f t="shared" si="4"/>
        <v>-1</v>
      </c>
      <c r="Y18" s="31"/>
      <c r="Z18" s="31"/>
      <c r="AA18" s="31">
        <f t="shared" si="5"/>
        <v>-1</v>
      </c>
      <c r="AB18" s="31"/>
      <c r="AC18" s="31"/>
      <c r="AD18" s="31">
        <f t="shared" si="6"/>
        <v>-1</v>
      </c>
      <c r="AE18" s="31"/>
      <c r="AF18" s="31"/>
      <c r="AG18" s="31">
        <f t="shared" si="7"/>
        <v>-1</v>
      </c>
      <c r="AH18" s="31"/>
      <c r="AI18" s="31"/>
      <c r="AJ18" s="31">
        <f t="shared" si="8"/>
        <v>-1</v>
      </c>
      <c r="AK18" s="31"/>
      <c r="AL18" s="31"/>
      <c r="AM18" s="31">
        <f t="shared" si="9"/>
        <v>-1</v>
      </c>
      <c r="AN18" s="31"/>
      <c r="AO18" s="31"/>
      <c r="AP18" s="31">
        <f t="shared" si="10"/>
        <v>-1</v>
      </c>
      <c r="AQ18" s="31"/>
      <c r="AR18" s="31"/>
      <c r="AS18" s="31">
        <f t="shared" si="11"/>
        <v>-1</v>
      </c>
      <c r="AT18" s="31"/>
      <c r="AU18" s="31"/>
      <c r="AV18" s="31">
        <f t="shared" si="12"/>
        <v>-1</v>
      </c>
      <c r="AW18" s="31"/>
      <c r="AX18" s="31"/>
      <c r="AY18" s="31">
        <f t="shared" si="13"/>
        <v>-1</v>
      </c>
      <c r="AZ18" s="31">
        <f t="shared" si="14"/>
        <v>2</v>
      </c>
      <c r="BA18" s="31">
        <f t="shared" si="15"/>
        <v>-1</v>
      </c>
    </row>
    <row r="19" spans="2:53" s="32" customFormat="1" x14ac:dyDescent="0.25">
      <c r="B19" s="27" t="s">
        <v>62</v>
      </c>
      <c r="C19" s="28" t="s">
        <v>72</v>
      </c>
      <c r="D19" s="29" t="s">
        <v>70</v>
      </c>
      <c r="E19" s="29" t="s">
        <v>52</v>
      </c>
      <c r="F19" s="29" t="s">
        <v>87</v>
      </c>
      <c r="G19" s="30">
        <v>1</v>
      </c>
      <c r="H19" s="31"/>
      <c r="I19" s="31">
        <f>G19-H19</f>
        <v>1</v>
      </c>
      <c r="J19" s="31"/>
      <c r="K19" s="31"/>
      <c r="L19" s="31">
        <f t="shared" ref="L19" si="113">I19-K19</f>
        <v>1</v>
      </c>
      <c r="M19" s="31"/>
      <c r="N19" s="31"/>
      <c r="O19" s="31">
        <f t="shared" ref="O19" si="114">L19-N19</f>
        <v>1</v>
      </c>
      <c r="P19" s="31"/>
      <c r="Q19" s="31"/>
      <c r="R19" s="31">
        <f t="shared" ref="R19" si="115">O19-Q19</f>
        <v>1</v>
      </c>
      <c r="S19" s="31"/>
      <c r="T19" s="31">
        <v>1</v>
      </c>
      <c r="U19" s="31">
        <f t="shared" ref="U19" si="116">R19-T19</f>
        <v>0</v>
      </c>
      <c r="V19" s="31"/>
      <c r="W19" s="31"/>
      <c r="X19" s="31">
        <f t="shared" ref="X19" si="117">U19-W19</f>
        <v>0</v>
      </c>
      <c r="Y19" s="31"/>
      <c r="Z19" s="31"/>
      <c r="AA19" s="31">
        <f t="shared" ref="AA19" si="118">X19-Z19</f>
        <v>0</v>
      </c>
      <c r="AB19" s="31"/>
      <c r="AC19" s="31"/>
      <c r="AD19" s="31">
        <f t="shared" ref="AD19" si="119">AA19-AC19</f>
        <v>0</v>
      </c>
      <c r="AE19" s="31"/>
      <c r="AF19" s="31"/>
      <c r="AG19" s="31">
        <f t="shared" ref="AG19" si="120">AD19-AF19</f>
        <v>0</v>
      </c>
      <c r="AH19" s="31"/>
      <c r="AI19" s="31"/>
      <c r="AJ19" s="31">
        <f t="shared" ref="AJ19" si="121">AG19-AI19</f>
        <v>0</v>
      </c>
      <c r="AK19" s="31"/>
      <c r="AL19" s="31"/>
      <c r="AM19" s="31">
        <f t="shared" ref="AM19" si="122">AJ19-AL19</f>
        <v>0</v>
      </c>
      <c r="AN19" s="31"/>
      <c r="AO19" s="31"/>
      <c r="AP19" s="31">
        <f t="shared" ref="AP19" si="123">AM19-AO19</f>
        <v>0</v>
      </c>
      <c r="AQ19" s="31"/>
      <c r="AR19" s="31"/>
      <c r="AS19" s="31">
        <f t="shared" ref="AS19" si="124">AP19-AR19</f>
        <v>0</v>
      </c>
      <c r="AT19" s="31"/>
      <c r="AU19" s="31"/>
      <c r="AV19" s="31">
        <f t="shared" ref="AV19" si="125">AS19-AU19</f>
        <v>0</v>
      </c>
      <c r="AW19" s="31"/>
      <c r="AX19" s="31"/>
      <c r="AY19" s="31">
        <f t="shared" ref="AY19" si="126">AV19-AX19</f>
        <v>0</v>
      </c>
      <c r="AZ19" s="31">
        <f t="shared" ref="AZ19" si="127">H19+K19+N19+Q19+T19+W19+Z19+AC19+AF19+AI19+AL19+AO19+AR19+AU19+AX19</f>
        <v>1</v>
      </c>
      <c r="BA19" s="31">
        <f t="shared" ref="BA19" si="128">G19-AZ19</f>
        <v>0</v>
      </c>
    </row>
    <row r="20" spans="2:53" s="32" customFormat="1" x14ac:dyDescent="0.25">
      <c r="B20" s="27" t="s">
        <v>63</v>
      </c>
      <c r="C20" s="28" t="s">
        <v>73</v>
      </c>
      <c r="D20" s="29" t="s">
        <v>70</v>
      </c>
      <c r="E20" s="29" t="s">
        <v>52</v>
      </c>
      <c r="F20" s="29" t="s">
        <v>87</v>
      </c>
      <c r="G20" s="30">
        <v>1</v>
      </c>
      <c r="H20" s="31"/>
      <c r="I20" s="31">
        <f t="shared" si="32"/>
        <v>1</v>
      </c>
      <c r="J20" s="31"/>
      <c r="K20" s="31"/>
      <c r="L20" s="31">
        <f t="shared" si="0"/>
        <v>1</v>
      </c>
      <c r="M20" s="31"/>
      <c r="N20" s="31"/>
      <c r="O20" s="31">
        <f t="shared" si="1"/>
        <v>1</v>
      </c>
      <c r="P20" s="31"/>
      <c r="Q20" s="31"/>
      <c r="R20" s="31">
        <f t="shared" si="2"/>
        <v>1</v>
      </c>
      <c r="S20" s="31"/>
      <c r="T20" s="31">
        <v>1</v>
      </c>
      <c r="U20" s="31">
        <f t="shared" si="3"/>
        <v>0</v>
      </c>
      <c r="V20" s="31"/>
      <c r="W20" s="31"/>
      <c r="X20" s="31">
        <f t="shared" si="4"/>
        <v>0</v>
      </c>
      <c r="Y20" s="31"/>
      <c r="Z20" s="31"/>
      <c r="AA20" s="31">
        <f t="shared" si="5"/>
        <v>0</v>
      </c>
      <c r="AB20" s="31"/>
      <c r="AC20" s="31"/>
      <c r="AD20" s="31">
        <f t="shared" si="6"/>
        <v>0</v>
      </c>
      <c r="AE20" s="31"/>
      <c r="AF20" s="31"/>
      <c r="AG20" s="31">
        <f t="shared" si="7"/>
        <v>0</v>
      </c>
      <c r="AH20" s="31"/>
      <c r="AI20" s="31"/>
      <c r="AJ20" s="31">
        <f t="shared" si="8"/>
        <v>0</v>
      </c>
      <c r="AK20" s="31"/>
      <c r="AL20" s="31"/>
      <c r="AM20" s="31">
        <f t="shared" si="9"/>
        <v>0</v>
      </c>
      <c r="AN20" s="31"/>
      <c r="AO20" s="31"/>
      <c r="AP20" s="31">
        <f t="shared" si="10"/>
        <v>0</v>
      </c>
      <c r="AQ20" s="31"/>
      <c r="AR20" s="31"/>
      <c r="AS20" s="31">
        <f t="shared" si="11"/>
        <v>0</v>
      </c>
      <c r="AT20" s="31"/>
      <c r="AU20" s="31"/>
      <c r="AV20" s="31">
        <f t="shared" si="12"/>
        <v>0</v>
      </c>
      <c r="AW20" s="31"/>
      <c r="AX20" s="31"/>
      <c r="AY20" s="31">
        <f t="shared" si="13"/>
        <v>0</v>
      </c>
      <c r="AZ20" s="31">
        <f t="shared" si="14"/>
        <v>1</v>
      </c>
      <c r="BA20" s="31">
        <f t="shared" si="15"/>
        <v>0</v>
      </c>
    </row>
    <row r="21" spans="2:53" s="26" customFormat="1" x14ac:dyDescent="0.25">
      <c r="B21" s="22" t="s">
        <v>64</v>
      </c>
      <c r="C21" s="21" t="s">
        <v>74</v>
      </c>
      <c r="D21" s="23" t="s">
        <v>70</v>
      </c>
      <c r="E21" s="23" t="s">
        <v>54</v>
      </c>
      <c r="F21" s="23" t="s">
        <v>87</v>
      </c>
      <c r="G21" s="24">
        <v>1</v>
      </c>
      <c r="H21" s="25"/>
      <c r="I21" s="25">
        <f>G21-H21</f>
        <v>1</v>
      </c>
      <c r="J21" s="25"/>
      <c r="K21" s="25"/>
      <c r="L21" s="25">
        <f t="shared" ref="L21" si="129">I21-K21</f>
        <v>1</v>
      </c>
      <c r="M21" s="25"/>
      <c r="N21" s="25"/>
      <c r="O21" s="25">
        <f t="shared" ref="O21" si="130">L21-N21</f>
        <v>1</v>
      </c>
      <c r="P21" s="25"/>
      <c r="Q21" s="25"/>
      <c r="R21" s="25">
        <f t="shared" ref="R21" si="131">O21-Q21</f>
        <v>1</v>
      </c>
      <c r="S21" s="25"/>
      <c r="T21" s="25"/>
      <c r="U21" s="25">
        <f t="shared" ref="U21" si="132">R21-T21</f>
        <v>1</v>
      </c>
      <c r="V21" s="25"/>
      <c r="W21" s="25">
        <v>0.5</v>
      </c>
      <c r="X21" s="25">
        <f t="shared" ref="X21" si="133">U21-W21</f>
        <v>0.5</v>
      </c>
      <c r="Y21" s="25"/>
      <c r="Z21" s="25"/>
      <c r="AA21" s="25">
        <f t="shared" ref="AA21" si="134">X21-Z21</f>
        <v>0.5</v>
      </c>
      <c r="AB21" s="25"/>
      <c r="AC21" s="25"/>
      <c r="AD21" s="25">
        <f t="shared" ref="AD21" si="135">AA21-AC21</f>
        <v>0.5</v>
      </c>
      <c r="AE21" s="25"/>
      <c r="AF21" s="25"/>
      <c r="AG21" s="25">
        <f t="shared" ref="AG21" si="136">AD21-AF21</f>
        <v>0.5</v>
      </c>
      <c r="AH21" s="25"/>
      <c r="AI21" s="25"/>
      <c r="AJ21" s="25">
        <f t="shared" ref="AJ21" si="137">AG21-AI21</f>
        <v>0.5</v>
      </c>
      <c r="AK21" s="25"/>
      <c r="AL21" s="25"/>
      <c r="AM21" s="25">
        <f t="shared" ref="AM21" si="138">AJ21-AL21</f>
        <v>0.5</v>
      </c>
      <c r="AN21" s="25"/>
      <c r="AO21" s="25"/>
      <c r="AP21" s="25">
        <f t="shared" ref="AP21" si="139">AM21-AO21</f>
        <v>0.5</v>
      </c>
      <c r="AQ21" s="25"/>
      <c r="AR21" s="25"/>
      <c r="AS21" s="25">
        <f t="shared" ref="AS21" si="140">AP21-AR21</f>
        <v>0.5</v>
      </c>
      <c r="AT21" s="25"/>
      <c r="AU21" s="25"/>
      <c r="AV21" s="25">
        <f t="shared" ref="AV21" si="141">AS21-AU21</f>
        <v>0.5</v>
      </c>
      <c r="AW21" s="25"/>
      <c r="AX21" s="25"/>
      <c r="AY21" s="25">
        <f t="shared" ref="AY21" si="142">AV21-AX21</f>
        <v>0.5</v>
      </c>
      <c r="AZ21" s="25">
        <f t="shared" ref="AZ21" si="143">H21+K21+N21+Q21+T21+W21+Z21+AC21+AF21+AI21+AL21+AO21+AR21+AU21+AX21</f>
        <v>0.5</v>
      </c>
      <c r="BA21" s="25">
        <f t="shared" ref="BA21" si="144">G21-AZ21</f>
        <v>0.5</v>
      </c>
    </row>
    <row r="22" spans="2:53" s="35" customFormat="1" x14ac:dyDescent="0.25">
      <c r="B22" s="15" t="s">
        <v>65</v>
      </c>
      <c r="C22" s="36" t="s">
        <v>40</v>
      </c>
      <c r="D22" s="16" t="s">
        <v>70</v>
      </c>
      <c r="E22" s="16" t="s">
        <v>53</v>
      </c>
      <c r="F22" s="16" t="s">
        <v>87</v>
      </c>
      <c r="G22" s="33">
        <v>1</v>
      </c>
      <c r="H22" s="34"/>
      <c r="I22" s="34">
        <f t="shared" si="32"/>
        <v>1</v>
      </c>
      <c r="J22" s="34"/>
      <c r="K22" s="34"/>
      <c r="L22" s="34">
        <f t="shared" si="0"/>
        <v>1</v>
      </c>
      <c r="M22" s="34"/>
      <c r="N22" s="34"/>
      <c r="O22" s="34">
        <f t="shared" si="1"/>
        <v>1</v>
      </c>
      <c r="P22" s="34"/>
      <c r="Q22" s="34"/>
      <c r="R22" s="34">
        <f t="shared" si="2"/>
        <v>1</v>
      </c>
      <c r="S22" s="34"/>
      <c r="T22" s="34">
        <v>1</v>
      </c>
      <c r="U22" s="34">
        <f t="shared" si="3"/>
        <v>0</v>
      </c>
      <c r="V22" s="34"/>
      <c r="W22" s="34"/>
      <c r="X22" s="34">
        <f t="shared" si="4"/>
        <v>0</v>
      </c>
      <c r="Y22" s="34"/>
      <c r="Z22" s="34"/>
      <c r="AA22" s="34">
        <f t="shared" si="5"/>
        <v>0</v>
      </c>
      <c r="AB22" s="34"/>
      <c r="AC22" s="34"/>
      <c r="AD22" s="34">
        <f t="shared" si="6"/>
        <v>0</v>
      </c>
      <c r="AE22" s="34"/>
      <c r="AF22" s="34"/>
      <c r="AG22" s="34">
        <f t="shared" si="7"/>
        <v>0</v>
      </c>
      <c r="AH22" s="34"/>
      <c r="AI22" s="34"/>
      <c r="AJ22" s="34">
        <f t="shared" si="8"/>
        <v>0</v>
      </c>
      <c r="AK22" s="34"/>
      <c r="AL22" s="34"/>
      <c r="AM22" s="34">
        <f t="shared" si="9"/>
        <v>0</v>
      </c>
      <c r="AN22" s="34"/>
      <c r="AO22" s="34"/>
      <c r="AP22" s="34">
        <f t="shared" si="10"/>
        <v>0</v>
      </c>
      <c r="AQ22" s="34"/>
      <c r="AR22" s="34"/>
      <c r="AS22" s="34">
        <f t="shared" si="11"/>
        <v>0</v>
      </c>
      <c r="AT22" s="34"/>
      <c r="AU22" s="34"/>
      <c r="AV22" s="34">
        <f t="shared" si="12"/>
        <v>0</v>
      </c>
      <c r="AW22" s="34"/>
      <c r="AX22" s="34"/>
      <c r="AY22" s="34">
        <f t="shared" si="13"/>
        <v>0</v>
      </c>
      <c r="AZ22" s="34">
        <f t="shared" si="14"/>
        <v>1</v>
      </c>
      <c r="BA22" s="34">
        <f t="shared" si="15"/>
        <v>0</v>
      </c>
    </row>
    <row r="23" spans="2:53" s="32" customFormat="1" x14ac:dyDescent="0.25">
      <c r="B23" s="27" t="s">
        <v>66</v>
      </c>
      <c r="C23" s="28" t="s">
        <v>41</v>
      </c>
      <c r="D23" s="29" t="s">
        <v>70</v>
      </c>
      <c r="E23" s="29" t="s">
        <v>52</v>
      </c>
      <c r="F23" s="29" t="s">
        <v>87</v>
      </c>
      <c r="G23" s="30">
        <v>1</v>
      </c>
      <c r="H23" s="31"/>
      <c r="I23" s="31">
        <f>G23-H23</f>
        <v>1</v>
      </c>
      <c r="J23" s="31"/>
      <c r="K23" s="31"/>
      <c r="L23" s="31">
        <f t="shared" ref="L23" si="145">I23-K23</f>
        <v>1</v>
      </c>
      <c r="M23" s="31"/>
      <c r="N23" s="31"/>
      <c r="O23" s="31">
        <f t="shared" ref="O23" si="146">L23-N23</f>
        <v>1</v>
      </c>
      <c r="P23" s="31"/>
      <c r="Q23" s="31"/>
      <c r="R23" s="31">
        <f t="shared" ref="R23" si="147">O23-Q23</f>
        <v>1</v>
      </c>
      <c r="S23" s="31"/>
      <c r="T23" s="31"/>
      <c r="U23" s="31">
        <f t="shared" ref="U23" si="148">R23-T23</f>
        <v>1</v>
      </c>
      <c r="V23" s="31"/>
      <c r="W23" s="31"/>
      <c r="X23" s="31">
        <f t="shared" ref="X23" si="149">U23-W23</f>
        <v>1</v>
      </c>
      <c r="Y23" s="31"/>
      <c r="Z23" s="31"/>
      <c r="AA23" s="31">
        <f t="shared" ref="AA23" si="150">X23-Z23</f>
        <v>1</v>
      </c>
      <c r="AB23" s="31"/>
      <c r="AC23" s="31"/>
      <c r="AD23" s="31">
        <f t="shared" ref="AD23" si="151">AA23-AC23</f>
        <v>1</v>
      </c>
      <c r="AE23" s="31"/>
      <c r="AF23" s="31"/>
      <c r="AG23" s="31">
        <f t="shared" ref="AG23" si="152">AD23-AF23</f>
        <v>1</v>
      </c>
      <c r="AH23" s="31"/>
      <c r="AI23" s="31"/>
      <c r="AJ23" s="31">
        <f t="shared" ref="AJ23" si="153">AG23-AI23</f>
        <v>1</v>
      </c>
      <c r="AK23" s="31"/>
      <c r="AL23" s="31"/>
      <c r="AM23" s="31">
        <f t="shared" ref="AM23" si="154">AJ23-AL23</f>
        <v>1</v>
      </c>
      <c r="AN23" s="31"/>
      <c r="AO23" s="31"/>
      <c r="AP23" s="31">
        <f t="shared" ref="AP23" si="155">AM23-AO23</f>
        <v>1</v>
      </c>
      <c r="AQ23" s="31"/>
      <c r="AR23" s="31"/>
      <c r="AS23" s="31">
        <f t="shared" ref="AS23" si="156">AP23-AR23</f>
        <v>1</v>
      </c>
      <c r="AT23" s="31"/>
      <c r="AU23" s="31"/>
      <c r="AV23" s="31">
        <f t="shared" ref="AV23" si="157">AS23-AU23</f>
        <v>1</v>
      </c>
      <c r="AW23" s="31"/>
      <c r="AX23" s="31"/>
      <c r="AY23" s="31">
        <f t="shared" ref="AY23" si="158">AV23-AX23</f>
        <v>1</v>
      </c>
      <c r="AZ23" s="31">
        <f t="shared" ref="AZ23" si="159">H23+K23+N23+Q23+T23+W23+Z23+AC23+AF23+AI23+AL23+AO23+AR23+AU23+AX23</f>
        <v>0</v>
      </c>
      <c r="BA23" s="31">
        <f t="shared" ref="BA23" si="160">G23-AZ23</f>
        <v>1</v>
      </c>
    </row>
    <row r="24" spans="2:53" s="26" customFormat="1" x14ac:dyDescent="0.25">
      <c r="B24" s="22" t="s">
        <v>67</v>
      </c>
      <c r="C24" s="21" t="s">
        <v>88</v>
      </c>
      <c r="D24" s="23" t="s">
        <v>70</v>
      </c>
      <c r="E24" s="23" t="s">
        <v>54</v>
      </c>
      <c r="F24" s="23" t="s">
        <v>87</v>
      </c>
      <c r="G24" s="24">
        <v>1</v>
      </c>
      <c r="H24" s="25"/>
      <c r="I24" s="25">
        <f t="shared" si="32"/>
        <v>1</v>
      </c>
      <c r="J24" s="25"/>
      <c r="K24" s="25"/>
      <c r="L24" s="25">
        <f t="shared" si="0"/>
        <v>1</v>
      </c>
      <c r="M24" s="25"/>
      <c r="N24" s="25"/>
      <c r="O24" s="25">
        <f t="shared" si="1"/>
        <v>1</v>
      </c>
      <c r="P24" s="25"/>
      <c r="Q24" s="25">
        <v>2</v>
      </c>
      <c r="R24" s="25">
        <f t="shared" si="2"/>
        <v>-1</v>
      </c>
      <c r="S24" s="25"/>
      <c r="T24" s="25"/>
      <c r="U24" s="25">
        <f t="shared" si="3"/>
        <v>-1</v>
      </c>
      <c r="V24" s="25"/>
      <c r="W24" s="25">
        <v>0.5</v>
      </c>
      <c r="X24" s="25">
        <f t="shared" si="4"/>
        <v>-1.5</v>
      </c>
      <c r="Y24" s="25"/>
      <c r="Z24" s="25"/>
      <c r="AA24" s="25">
        <f t="shared" si="5"/>
        <v>-1.5</v>
      </c>
      <c r="AB24" s="25"/>
      <c r="AC24" s="25"/>
      <c r="AD24" s="25">
        <f t="shared" si="6"/>
        <v>-1.5</v>
      </c>
      <c r="AE24" s="25"/>
      <c r="AF24" s="25"/>
      <c r="AG24" s="25">
        <f t="shared" si="7"/>
        <v>-1.5</v>
      </c>
      <c r="AH24" s="25"/>
      <c r="AI24" s="25"/>
      <c r="AJ24" s="25">
        <f t="shared" si="8"/>
        <v>-1.5</v>
      </c>
      <c r="AK24" s="25"/>
      <c r="AL24" s="25"/>
      <c r="AM24" s="25">
        <f t="shared" si="9"/>
        <v>-1.5</v>
      </c>
      <c r="AN24" s="25"/>
      <c r="AO24" s="25"/>
      <c r="AP24" s="25">
        <f t="shared" si="10"/>
        <v>-1.5</v>
      </c>
      <c r="AQ24" s="25"/>
      <c r="AR24" s="25"/>
      <c r="AS24" s="25">
        <f t="shared" si="11"/>
        <v>-1.5</v>
      </c>
      <c r="AT24" s="25"/>
      <c r="AU24" s="25"/>
      <c r="AV24" s="25">
        <f t="shared" si="12"/>
        <v>-1.5</v>
      </c>
      <c r="AW24" s="25"/>
      <c r="AX24" s="25"/>
      <c r="AY24" s="25">
        <f t="shared" si="13"/>
        <v>-1.5</v>
      </c>
      <c r="AZ24" s="25">
        <f t="shared" si="14"/>
        <v>2.5</v>
      </c>
      <c r="BA24" s="25">
        <f t="shared" si="15"/>
        <v>-1.5</v>
      </c>
    </row>
    <row r="25" spans="2:53" s="35" customFormat="1" x14ac:dyDescent="0.25">
      <c r="B25" s="15" t="s">
        <v>68</v>
      </c>
      <c r="C25" s="36" t="s">
        <v>49</v>
      </c>
      <c r="D25" s="16" t="s">
        <v>70</v>
      </c>
      <c r="E25" s="16" t="s">
        <v>53</v>
      </c>
      <c r="F25" s="16" t="s">
        <v>87</v>
      </c>
      <c r="G25" s="33">
        <v>1</v>
      </c>
      <c r="H25" s="34"/>
      <c r="I25" s="34">
        <f>G25-H25</f>
        <v>1</v>
      </c>
      <c r="J25" s="34"/>
      <c r="K25" s="34"/>
      <c r="L25" s="34">
        <f t="shared" ref="L25" si="161">I25-K25</f>
        <v>1</v>
      </c>
      <c r="M25" s="34"/>
      <c r="N25" s="34"/>
      <c r="O25" s="34">
        <f t="shared" ref="O25" si="162">L25-N25</f>
        <v>1</v>
      </c>
      <c r="P25" s="34"/>
      <c r="Q25" s="34"/>
      <c r="R25" s="34">
        <f t="shared" ref="R25" si="163">O25-Q25</f>
        <v>1</v>
      </c>
      <c r="S25" s="34"/>
      <c r="T25" s="34"/>
      <c r="U25" s="34">
        <f t="shared" ref="U25" si="164">R25-T25</f>
        <v>1</v>
      </c>
      <c r="V25" s="34"/>
      <c r="W25" s="34">
        <v>1.2</v>
      </c>
      <c r="X25" s="34">
        <f t="shared" ref="X25" si="165">U25-W25</f>
        <v>-0.19999999999999996</v>
      </c>
      <c r="Y25" s="34"/>
      <c r="Z25" s="34"/>
      <c r="AA25" s="34">
        <f t="shared" ref="AA25" si="166">X25-Z25</f>
        <v>-0.19999999999999996</v>
      </c>
      <c r="AB25" s="34"/>
      <c r="AC25" s="34"/>
      <c r="AD25" s="34">
        <f t="shared" ref="AD25" si="167">AA25-AC25</f>
        <v>-0.19999999999999996</v>
      </c>
      <c r="AE25" s="34"/>
      <c r="AF25" s="34"/>
      <c r="AG25" s="34">
        <f t="shared" ref="AG25" si="168">AD25-AF25</f>
        <v>-0.19999999999999996</v>
      </c>
      <c r="AH25" s="34"/>
      <c r="AI25" s="34"/>
      <c r="AJ25" s="34">
        <f t="shared" ref="AJ25" si="169">AG25-AI25</f>
        <v>-0.19999999999999996</v>
      </c>
      <c r="AK25" s="34"/>
      <c r="AL25" s="34"/>
      <c r="AM25" s="34">
        <f t="shared" ref="AM25" si="170">AJ25-AL25</f>
        <v>-0.19999999999999996</v>
      </c>
      <c r="AN25" s="34"/>
      <c r="AO25" s="34"/>
      <c r="AP25" s="34">
        <f t="shared" ref="AP25" si="171">AM25-AO25</f>
        <v>-0.19999999999999996</v>
      </c>
      <c r="AQ25" s="34"/>
      <c r="AR25" s="34"/>
      <c r="AS25" s="34">
        <f t="shared" ref="AS25" si="172">AP25-AR25</f>
        <v>-0.19999999999999996</v>
      </c>
      <c r="AT25" s="34"/>
      <c r="AU25" s="34">
        <v>0.15</v>
      </c>
      <c r="AV25" s="34">
        <f t="shared" ref="AV25" si="173">AS25-AU25</f>
        <v>-0.35</v>
      </c>
      <c r="AW25" s="34"/>
      <c r="AX25" s="34"/>
      <c r="AY25" s="34">
        <f t="shared" ref="AY25" si="174">AV25-AX25</f>
        <v>-0.35</v>
      </c>
      <c r="AZ25" s="34">
        <f t="shared" ref="AZ25" si="175">H25+K25+N25+Q25+T25+W25+Z25+AC25+AF25+AI25+AL25+AO25+AR25+AU25+AX25</f>
        <v>1.3499999999999999</v>
      </c>
      <c r="BA25" s="34">
        <f t="shared" ref="BA25" si="176">G25-AZ25</f>
        <v>-0.34999999999999987</v>
      </c>
    </row>
    <row r="26" spans="2:53" s="35" customFormat="1" x14ac:dyDescent="0.25">
      <c r="B26" s="15" t="s">
        <v>69</v>
      </c>
      <c r="C26" s="36" t="s">
        <v>51</v>
      </c>
      <c r="D26" s="16" t="s">
        <v>70</v>
      </c>
      <c r="E26" s="16" t="s">
        <v>53</v>
      </c>
      <c r="F26" s="16" t="s">
        <v>87</v>
      </c>
      <c r="G26" s="33">
        <v>1</v>
      </c>
      <c r="H26" s="34"/>
      <c r="I26" s="34">
        <f t="shared" si="32"/>
        <v>1</v>
      </c>
      <c r="J26" s="34"/>
      <c r="K26" s="34"/>
      <c r="L26" s="34">
        <f t="shared" si="0"/>
        <v>1</v>
      </c>
      <c r="M26" s="34"/>
      <c r="N26" s="34"/>
      <c r="O26" s="34">
        <f t="shared" si="1"/>
        <v>1</v>
      </c>
      <c r="P26" s="34"/>
      <c r="Q26" s="34"/>
      <c r="R26" s="34">
        <f t="shared" si="2"/>
        <v>1</v>
      </c>
      <c r="S26" s="34"/>
      <c r="T26" s="34"/>
      <c r="U26" s="34">
        <f t="shared" si="3"/>
        <v>1</v>
      </c>
      <c r="V26" s="34"/>
      <c r="W26" s="34"/>
      <c r="X26" s="34">
        <f t="shared" si="4"/>
        <v>1</v>
      </c>
      <c r="Y26" s="34"/>
      <c r="Z26" s="34"/>
      <c r="AA26" s="34">
        <f t="shared" si="5"/>
        <v>1</v>
      </c>
      <c r="AB26" s="34"/>
      <c r="AC26" s="34"/>
      <c r="AD26" s="34">
        <f t="shared" si="6"/>
        <v>1</v>
      </c>
      <c r="AE26" s="34"/>
      <c r="AF26" s="34"/>
      <c r="AG26" s="34">
        <f t="shared" si="7"/>
        <v>1</v>
      </c>
      <c r="AH26" s="34"/>
      <c r="AI26" s="34">
        <v>0.5</v>
      </c>
      <c r="AJ26" s="34">
        <f t="shared" si="8"/>
        <v>0.5</v>
      </c>
      <c r="AK26" s="34"/>
      <c r="AL26" s="34"/>
      <c r="AM26" s="34">
        <f t="shared" si="9"/>
        <v>0.5</v>
      </c>
      <c r="AN26" s="34"/>
      <c r="AO26" s="34"/>
      <c r="AP26" s="34">
        <f t="shared" si="10"/>
        <v>0.5</v>
      </c>
      <c r="AQ26" s="34"/>
      <c r="AR26" s="34"/>
      <c r="AS26" s="34">
        <f t="shared" si="11"/>
        <v>0.5</v>
      </c>
      <c r="AT26" s="34"/>
      <c r="AU26" s="34"/>
      <c r="AV26" s="34">
        <f t="shared" si="12"/>
        <v>0.5</v>
      </c>
      <c r="AW26" s="34"/>
      <c r="AX26" s="34"/>
      <c r="AY26" s="34">
        <f t="shared" si="13"/>
        <v>0.5</v>
      </c>
      <c r="AZ26" s="34">
        <f t="shared" si="14"/>
        <v>0.5</v>
      </c>
      <c r="BA26" s="34">
        <f t="shared" si="15"/>
        <v>0.5</v>
      </c>
    </row>
    <row r="27" spans="2:53" s="32" customFormat="1" x14ac:dyDescent="0.25">
      <c r="B27" s="27" t="s">
        <v>61</v>
      </c>
      <c r="C27" s="28" t="s">
        <v>71</v>
      </c>
      <c r="D27" s="29" t="s">
        <v>82</v>
      </c>
      <c r="E27" s="29" t="s">
        <v>52</v>
      </c>
      <c r="F27" s="29" t="s">
        <v>87</v>
      </c>
      <c r="G27" s="30">
        <v>1</v>
      </c>
      <c r="H27" s="31"/>
      <c r="I27" s="31">
        <f>G27-H27</f>
        <v>1</v>
      </c>
      <c r="J27" s="31"/>
      <c r="K27" s="31"/>
      <c r="L27" s="31">
        <f t="shared" ref="L27:L29" si="177">I27-K27</f>
        <v>1</v>
      </c>
      <c r="M27" s="31"/>
      <c r="N27" s="31"/>
      <c r="O27" s="31">
        <f t="shared" ref="O27:O29" si="178">L27-N27</f>
        <v>1</v>
      </c>
      <c r="P27" s="31"/>
      <c r="Q27" s="31"/>
      <c r="R27" s="31">
        <f t="shared" ref="R27:R29" si="179">O27-Q27</f>
        <v>1</v>
      </c>
      <c r="S27" s="31"/>
      <c r="T27" s="31">
        <v>2</v>
      </c>
      <c r="U27" s="31">
        <f t="shared" ref="U27:U29" si="180">R27-T27</f>
        <v>-1</v>
      </c>
      <c r="V27" s="31"/>
      <c r="W27" s="31"/>
      <c r="X27" s="31">
        <f t="shared" ref="X27:X29" si="181">U27-W27</f>
        <v>-1</v>
      </c>
      <c r="Y27" s="31"/>
      <c r="Z27" s="31"/>
      <c r="AA27" s="31">
        <f t="shared" ref="AA27:AA29" si="182">X27-Z27</f>
        <v>-1</v>
      </c>
      <c r="AB27" s="31"/>
      <c r="AC27" s="31"/>
      <c r="AD27" s="31">
        <f t="shared" ref="AD27:AD29" si="183">AA27-AC27</f>
        <v>-1</v>
      </c>
      <c r="AE27" s="31"/>
      <c r="AF27" s="31"/>
      <c r="AG27" s="31">
        <f t="shared" ref="AG27:AG29" si="184">AD27-AF27</f>
        <v>-1</v>
      </c>
      <c r="AH27" s="31"/>
      <c r="AI27" s="31"/>
      <c r="AJ27" s="31">
        <f t="shared" ref="AJ27:AJ29" si="185">AG27-AI27</f>
        <v>-1</v>
      </c>
      <c r="AK27" s="31"/>
      <c r="AL27" s="31"/>
      <c r="AM27" s="31">
        <f t="shared" ref="AM27:AM29" si="186">AJ27-AL27</f>
        <v>-1</v>
      </c>
      <c r="AN27" s="31"/>
      <c r="AO27" s="31"/>
      <c r="AP27" s="31">
        <f t="shared" ref="AP27:AP29" si="187">AM27-AO27</f>
        <v>-1</v>
      </c>
      <c r="AQ27" s="31"/>
      <c r="AR27" s="31"/>
      <c r="AS27" s="31">
        <f t="shared" ref="AS27:AS29" si="188">AP27-AR27</f>
        <v>-1</v>
      </c>
      <c r="AT27" s="31"/>
      <c r="AU27" s="31"/>
      <c r="AV27" s="31">
        <f t="shared" ref="AV27:AV29" si="189">AS27-AU27</f>
        <v>-1</v>
      </c>
      <c r="AW27" s="31"/>
      <c r="AX27" s="31"/>
      <c r="AY27" s="31">
        <f t="shared" ref="AY27:AY29" si="190">AV27-AX27</f>
        <v>-1</v>
      </c>
      <c r="AZ27" s="31">
        <f t="shared" ref="AZ27:AZ29" si="191">H27+K27+N27+Q27+T27+W27+Z27+AC27+AF27+AI27+AL27+AO27+AR27+AU27+AX27</f>
        <v>2</v>
      </c>
      <c r="BA27" s="31">
        <f t="shared" ref="BA27:BA29" si="192">G27-AZ27</f>
        <v>-1</v>
      </c>
    </row>
    <row r="28" spans="2:53" s="32" customFormat="1" x14ac:dyDescent="0.25">
      <c r="B28" s="27" t="s">
        <v>62</v>
      </c>
      <c r="C28" s="28" t="s">
        <v>72</v>
      </c>
      <c r="D28" s="29" t="s">
        <v>82</v>
      </c>
      <c r="E28" s="29" t="s">
        <v>52</v>
      </c>
      <c r="F28" s="29" t="s">
        <v>87</v>
      </c>
      <c r="G28" s="30">
        <v>1</v>
      </c>
      <c r="H28" s="31"/>
      <c r="I28" s="31">
        <f>G28-H28</f>
        <v>1</v>
      </c>
      <c r="J28" s="31"/>
      <c r="K28" s="31"/>
      <c r="L28" s="31">
        <f t="shared" si="177"/>
        <v>1</v>
      </c>
      <c r="M28" s="31"/>
      <c r="N28" s="31"/>
      <c r="O28" s="31">
        <f t="shared" si="178"/>
        <v>1</v>
      </c>
      <c r="P28" s="31"/>
      <c r="Q28" s="31"/>
      <c r="R28" s="31">
        <f t="shared" si="179"/>
        <v>1</v>
      </c>
      <c r="S28" s="31"/>
      <c r="T28" s="31"/>
      <c r="U28" s="31">
        <f t="shared" si="180"/>
        <v>1</v>
      </c>
      <c r="V28" s="31"/>
      <c r="W28" s="31"/>
      <c r="X28" s="31">
        <f t="shared" si="181"/>
        <v>1</v>
      </c>
      <c r="Y28" s="31"/>
      <c r="Z28" s="31"/>
      <c r="AA28" s="31">
        <f t="shared" si="182"/>
        <v>1</v>
      </c>
      <c r="AB28" s="31"/>
      <c r="AC28" s="31"/>
      <c r="AD28" s="31">
        <f t="shared" si="183"/>
        <v>1</v>
      </c>
      <c r="AE28" s="31"/>
      <c r="AF28" s="31"/>
      <c r="AG28" s="31">
        <f t="shared" si="184"/>
        <v>1</v>
      </c>
      <c r="AH28" s="31"/>
      <c r="AI28" s="31"/>
      <c r="AJ28" s="31">
        <f t="shared" si="185"/>
        <v>1</v>
      </c>
      <c r="AK28" s="31"/>
      <c r="AL28" s="31">
        <v>0.8</v>
      </c>
      <c r="AM28" s="31">
        <f t="shared" si="186"/>
        <v>0.19999999999999996</v>
      </c>
      <c r="AN28" s="31"/>
      <c r="AO28" s="31"/>
      <c r="AP28" s="31">
        <f t="shared" si="187"/>
        <v>0.19999999999999996</v>
      </c>
      <c r="AQ28" s="31"/>
      <c r="AR28" s="31"/>
      <c r="AS28" s="31">
        <f t="shared" si="188"/>
        <v>0.19999999999999996</v>
      </c>
      <c r="AT28" s="31"/>
      <c r="AU28" s="31"/>
      <c r="AV28" s="31">
        <f t="shared" si="189"/>
        <v>0.19999999999999996</v>
      </c>
      <c r="AW28" s="31"/>
      <c r="AX28" s="31"/>
      <c r="AY28" s="31">
        <f t="shared" si="190"/>
        <v>0.19999999999999996</v>
      </c>
      <c r="AZ28" s="31">
        <f t="shared" si="191"/>
        <v>0.8</v>
      </c>
      <c r="BA28" s="31">
        <f t="shared" si="192"/>
        <v>0.19999999999999996</v>
      </c>
    </row>
    <row r="29" spans="2:53" s="32" customFormat="1" x14ac:dyDescent="0.25">
      <c r="B29" s="27" t="s">
        <v>63</v>
      </c>
      <c r="C29" s="28" t="s">
        <v>73</v>
      </c>
      <c r="D29" s="29" t="s">
        <v>82</v>
      </c>
      <c r="E29" s="29" t="s">
        <v>52</v>
      </c>
      <c r="F29" s="29" t="s">
        <v>87</v>
      </c>
      <c r="G29" s="30">
        <v>1</v>
      </c>
      <c r="H29" s="31"/>
      <c r="I29" s="31">
        <f>G29-H29</f>
        <v>1</v>
      </c>
      <c r="J29" s="31"/>
      <c r="K29" s="31"/>
      <c r="L29" s="31">
        <f t="shared" si="177"/>
        <v>1</v>
      </c>
      <c r="M29" s="31"/>
      <c r="N29" s="31"/>
      <c r="O29" s="31">
        <f t="shared" si="178"/>
        <v>1</v>
      </c>
      <c r="P29" s="31"/>
      <c r="Q29" s="31"/>
      <c r="R29" s="31">
        <f t="shared" si="179"/>
        <v>1</v>
      </c>
      <c r="S29" s="31"/>
      <c r="T29" s="31"/>
      <c r="U29" s="31">
        <f t="shared" si="180"/>
        <v>1</v>
      </c>
      <c r="V29" s="31"/>
      <c r="W29" s="31"/>
      <c r="X29" s="31">
        <f t="shared" si="181"/>
        <v>1</v>
      </c>
      <c r="Y29" s="31"/>
      <c r="Z29" s="31"/>
      <c r="AA29" s="31">
        <f t="shared" si="182"/>
        <v>1</v>
      </c>
      <c r="AB29" s="31"/>
      <c r="AC29" s="31"/>
      <c r="AD29" s="31">
        <f t="shared" si="183"/>
        <v>1</v>
      </c>
      <c r="AE29" s="31"/>
      <c r="AF29" s="31"/>
      <c r="AG29" s="31">
        <f t="shared" si="184"/>
        <v>1</v>
      </c>
      <c r="AH29" s="31"/>
      <c r="AI29" s="31"/>
      <c r="AJ29" s="31">
        <f t="shared" si="185"/>
        <v>1</v>
      </c>
      <c r="AK29" s="31"/>
      <c r="AL29" s="31">
        <v>0.8</v>
      </c>
      <c r="AM29" s="31">
        <f t="shared" si="186"/>
        <v>0.19999999999999996</v>
      </c>
      <c r="AN29" s="31"/>
      <c r="AO29" s="31"/>
      <c r="AP29" s="31">
        <f t="shared" si="187"/>
        <v>0.19999999999999996</v>
      </c>
      <c r="AQ29" s="31"/>
      <c r="AR29" s="31"/>
      <c r="AS29" s="31">
        <f t="shared" si="188"/>
        <v>0.19999999999999996</v>
      </c>
      <c r="AT29" s="31"/>
      <c r="AU29" s="31"/>
      <c r="AV29" s="31">
        <f t="shared" si="189"/>
        <v>0.19999999999999996</v>
      </c>
      <c r="AW29" s="31"/>
      <c r="AX29" s="31"/>
      <c r="AY29" s="31">
        <f t="shared" si="190"/>
        <v>0.19999999999999996</v>
      </c>
      <c r="AZ29" s="31">
        <f t="shared" si="191"/>
        <v>0.8</v>
      </c>
      <c r="BA29" s="31">
        <f t="shared" si="192"/>
        <v>0.19999999999999996</v>
      </c>
    </row>
    <row r="30" spans="2:53" s="26" customFormat="1" x14ac:dyDescent="0.25">
      <c r="B30" s="22" t="s">
        <v>64</v>
      </c>
      <c r="C30" s="21" t="s">
        <v>74</v>
      </c>
      <c r="D30" s="23" t="s">
        <v>82</v>
      </c>
      <c r="E30" s="23" t="s">
        <v>54</v>
      </c>
      <c r="F30" s="23" t="s">
        <v>87</v>
      </c>
      <c r="G30" s="24">
        <v>1</v>
      </c>
      <c r="H30" s="25"/>
      <c r="I30" s="25">
        <f>G30-H30</f>
        <v>1</v>
      </c>
      <c r="J30" s="25"/>
      <c r="K30" s="25"/>
      <c r="L30" s="25">
        <f t="shared" ref="L30:L31" si="193">I30-K30</f>
        <v>1</v>
      </c>
      <c r="M30" s="25"/>
      <c r="N30" s="25"/>
      <c r="O30" s="25">
        <f t="shared" ref="O30:O31" si="194">L30-N30</f>
        <v>1</v>
      </c>
      <c r="P30" s="25"/>
      <c r="Q30" s="25"/>
      <c r="R30" s="25">
        <f t="shared" ref="R30:R31" si="195">O30-Q30</f>
        <v>1</v>
      </c>
      <c r="S30" s="25"/>
      <c r="T30" s="25"/>
      <c r="U30" s="25">
        <f t="shared" ref="U30:U31" si="196">R30-T30</f>
        <v>1</v>
      </c>
      <c r="V30" s="25"/>
      <c r="W30" s="25"/>
      <c r="X30" s="25">
        <f t="shared" ref="X30:X31" si="197">U30-W30</f>
        <v>1</v>
      </c>
      <c r="Y30" s="25"/>
      <c r="Z30" s="25"/>
      <c r="AA30" s="25">
        <f t="shared" ref="AA30:AA31" si="198">X30-Z30</f>
        <v>1</v>
      </c>
      <c r="AB30" s="25"/>
      <c r="AC30" s="25"/>
      <c r="AD30" s="25">
        <f t="shared" ref="AD30:AD31" si="199">AA30-AC30</f>
        <v>1</v>
      </c>
      <c r="AE30" s="25"/>
      <c r="AF30" s="25"/>
      <c r="AG30" s="25">
        <f t="shared" ref="AG30:AG31" si="200">AD30-AF30</f>
        <v>1</v>
      </c>
      <c r="AH30" s="25"/>
      <c r="AI30" s="25">
        <v>1</v>
      </c>
      <c r="AJ30" s="25">
        <f t="shared" ref="AJ30:AJ31" si="201">AG30-AI30</f>
        <v>0</v>
      </c>
      <c r="AK30" s="25"/>
      <c r="AL30" s="25"/>
      <c r="AM30" s="25">
        <f t="shared" ref="AM30:AM31" si="202">AJ30-AL30</f>
        <v>0</v>
      </c>
      <c r="AN30" s="25"/>
      <c r="AO30" s="25"/>
      <c r="AP30" s="25">
        <f t="shared" ref="AP30:AP31" si="203">AM30-AO30</f>
        <v>0</v>
      </c>
      <c r="AQ30" s="25"/>
      <c r="AR30" s="25"/>
      <c r="AS30" s="25">
        <f t="shared" ref="AS30:AS31" si="204">AP30-AR30</f>
        <v>0</v>
      </c>
      <c r="AT30" s="25"/>
      <c r="AU30" s="25"/>
      <c r="AV30" s="25">
        <f t="shared" ref="AV30:AV31" si="205">AS30-AU30</f>
        <v>0</v>
      </c>
      <c r="AW30" s="25"/>
      <c r="AX30" s="25"/>
      <c r="AY30" s="25">
        <f t="shared" ref="AY30:AY31" si="206">AV30-AX30</f>
        <v>0</v>
      </c>
      <c r="AZ30" s="25">
        <f t="shared" ref="AZ30:AZ31" si="207">H30+K30+N30+Q30+T30+W30+Z30+AC30+AF30+AI30+AL30+AO30+AR30+AU30+AX30</f>
        <v>1</v>
      </c>
      <c r="BA30" s="25">
        <f t="shared" ref="BA30:BA31" si="208">G30-AZ30</f>
        <v>0</v>
      </c>
    </row>
    <row r="31" spans="2:53" s="35" customFormat="1" x14ac:dyDescent="0.25">
      <c r="B31" s="15" t="s">
        <v>65</v>
      </c>
      <c r="C31" s="36" t="s">
        <v>40</v>
      </c>
      <c r="D31" s="16" t="s">
        <v>82</v>
      </c>
      <c r="E31" s="16" t="s">
        <v>53</v>
      </c>
      <c r="F31" s="16" t="s">
        <v>87</v>
      </c>
      <c r="G31" s="33">
        <v>1</v>
      </c>
      <c r="H31" s="34"/>
      <c r="I31" s="34">
        <f>G31-H31</f>
        <v>1</v>
      </c>
      <c r="J31" s="34"/>
      <c r="K31" s="34"/>
      <c r="L31" s="34">
        <f t="shared" si="193"/>
        <v>1</v>
      </c>
      <c r="M31" s="34"/>
      <c r="N31" s="34"/>
      <c r="O31" s="34">
        <f t="shared" si="194"/>
        <v>1</v>
      </c>
      <c r="P31" s="34"/>
      <c r="Q31" s="34"/>
      <c r="R31" s="34">
        <f t="shared" si="195"/>
        <v>1</v>
      </c>
      <c r="S31" s="34"/>
      <c r="T31" s="34"/>
      <c r="U31" s="34">
        <f t="shared" si="196"/>
        <v>1</v>
      </c>
      <c r="V31" s="34"/>
      <c r="W31" s="34"/>
      <c r="X31" s="34">
        <f t="shared" si="197"/>
        <v>1</v>
      </c>
      <c r="Y31" s="34"/>
      <c r="Z31" s="34"/>
      <c r="AA31" s="34">
        <f t="shared" si="198"/>
        <v>1</v>
      </c>
      <c r="AB31" s="34"/>
      <c r="AC31" s="34">
        <v>0.5</v>
      </c>
      <c r="AD31" s="34">
        <f t="shared" si="199"/>
        <v>0.5</v>
      </c>
      <c r="AE31" s="34"/>
      <c r="AF31" s="34"/>
      <c r="AG31" s="34">
        <f t="shared" si="200"/>
        <v>0.5</v>
      </c>
      <c r="AH31" s="34"/>
      <c r="AI31" s="34"/>
      <c r="AJ31" s="34">
        <f t="shared" si="201"/>
        <v>0.5</v>
      </c>
      <c r="AK31" s="34"/>
      <c r="AL31" s="34">
        <v>1</v>
      </c>
      <c r="AM31" s="34">
        <f t="shared" si="202"/>
        <v>-0.5</v>
      </c>
      <c r="AN31" s="34"/>
      <c r="AO31" s="34"/>
      <c r="AP31" s="34">
        <f t="shared" si="203"/>
        <v>-0.5</v>
      </c>
      <c r="AQ31" s="34"/>
      <c r="AR31" s="34"/>
      <c r="AS31" s="34">
        <f t="shared" si="204"/>
        <v>-0.5</v>
      </c>
      <c r="AT31" s="34"/>
      <c r="AU31" s="34"/>
      <c r="AV31" s="34">
        <f t="shared" si="205"/>
        <v>-0.5</v>
      </c>
      <c r="AW31" s="34"/>
      <c r="AX31" s="34"/>
      <c r="AY31" s="34">
        <f t="shared" si="206"/>
        <v>-0.5</v>
      </c>
      <c r="AZ31" s="34">
        <f t="shared" si="207"/>
        <v>1.5</v>
      </c>
      <c r="BA31" s="34">
        <f t="shared" si="208"/>
        <v>-0.5</v>
      </c>
    </row>
    <row r="32" spans="2:53" s="32" customFormat="1" x14ac:dyDescent="0.25">
      <c r="B32" s="27" t="s">
        <v>66</v>
      </c>
      <c r="C32" s="28" t="s">
        <v>41</v>
      </c>
      <c r="D32" s="29" t="s">
        <v>82</v>
      </c>
      <c r="E32" s="29" t="s">
        <v>52</v>
      </c>
      <c r="F32" s="29" t="s">
        <v>87</v>
      </c>
      <c r="G32" s="30">
        <v>1</v>
      </c>
      <c r="H32" s="31"/>
      <c r="I32" s="31">
        <f t="shared" ref="I32:I40" si="209">G32-H32</f>
        <v>1</v>
      </c>
      <c r="J32" s="31"/>
      <c r="K32" s="31"/>
      <c r="L32" s="31">
        <f t="shared" ref="L32:L41" si="210">I32-K32</f>
        <v>1</v>
      </c>
      <c r="M32" s="31"/>
      <c r="N32" s="31"/>
      <c r="O32" s="31">
        <f t="shared" ref="O32:O41" si="211">L32-N32</f>
        <v>1</v>
      </c>
      <c r="P32" s="31"/>
      <c r="Q32" s="31"/>
      <c r="R32" s="31">
        <f t="shared" ref="R32:R41" si="212">O32-Q32</f>
        <v>1</v>
      </c>
      <c r="S32" s="31"/>
      <c r="T32" s="31"/>
      <c r="U32" s="31">
        <f t="shared" ref="U32:U41" si="213">R32-T32</f>
        <v>1</v>
      </c>
      <c r="V32" s="31"/>
      <c r="W32" s="31"/>
      <c r="X32" s="31">
        <f t="shared" ref="X32:X41" si="214">U32-W32</f>
        <v>1</v>
      </c>
      <c r="Y32" s="31"/>
      <c r="Z32" s="31"/>
      <c r="AA32" s="31">
        <f t="shared" ref="AA32:AA41" si="215">X32-Z32</f>
        <v>1</v>
      </c>
      <c r="AB32" s="31"/>
      <c r="AC32" s="31"/>
      <c r="AD32" s="31">
        <f t="shared" ref="AD32:AD41" si="216">AA32-AC32</f>
        <v>1</v>
      </c>
      <c r="AE32" s="31"/>
      <c r="AF32" s="31"/>
      <c r="AG32" s="31">
        <f t="shared" ref="AG32:AG41" si="217">AD32-AF32</f>
        <v>1</v>
      </c>
      <c r="AH32" s="31"/>
      <c r="AI32" s="31"/>
      <c r="AJ32" s="31">
        <f t="shared" ref="AJ32:AJ41" si="218">AG32-AI32</f>
        <v>1</v>
      </c>
      <c r="AK32" s="31"/>
      <c r="AL32" s="31">
        <v>0.8</v>
      </c>
      <c r="AM32" s="31">
        <f t="shared" ref="AM32:AM41" si="219">AJ32-AL32</f>
        <v>0.19999999999999996</v>
      </c>
      <c r="AN32" s="31"/>
      <c r="AO32" s="31"/>
      <c r="AP32" s="31">
        <f t="shared" ref="AP32:AP41" si="220">AM32-AO32</f>
        <v>0.19999999999999996</v>
      </c>
      <c r="AQ32" s="31"/>
      <c r="AR32" s="31"/>
      <c r="AS32" s="31">
        <f t="shared" ref="AS32:AS41" si="221">AP32-AR32</f>
        <v>0.19999999999999996</v>
      </c>
      <c r="AT32" s="31"/>
      <c r="AU32" s="31"/>
      <c r="AV32" s="31">
        <f t="shared" ref="AV32:AV41" si="222">AS32-AU32</f>
        <v>0.19999999999999996</v>
      </c>
      <c r="AW32" s="31"/>
      <c r="AX32" s="31"/>
      <c r="AY32" s="31">
        <f t="shared" ref="AY32:AY41" si="223">AV32-AX32</f>
        <v>0.19999999999999996</v>
      </c>
      <c r="AZ32" s="31">
        <f>H32+K32+N32+Q32+T32+W32+Z32+AC32+AF32+AI32+AL32+AO32+AR32+AU32+AX32</f>
        <v>0.8</v>
      </c>
      <c r="BA32" s="31">
        <f t="shared" ref="BA32:BA41" si="224">G32-AZ32</f>
        <v>0.19999999999999996</v>
      </c>
    </row>
    <row r="33" spans="2:53" s="26" customFormat="1" x14ac:dyDescent="0.25">
      <c r="B33" s="22" t="s">
        <v>67</v>
      </c>
      <c r="C33" s="21" t="s">
        <v>88</v>
      </c>
      <c r="D33" s="23" t="s">
        <v>82</v>
      </c>
      <c r="E33" s="23" t="s">
        <v>54</v>
      </c>
      <c r="F33" s="23" t="s">
        <v>87</v>
      </c>
      <c r="G33" s="24">
        <v>1</v>
      </c>
      <c r="H33" s="25"/>
      <c r="I33" s="25">
        <f>G33-H33</f>
        <v>1</v>
      </c>
      <c r="J33" s="25"/>
      <c r="K33" s="25"/>
      <c r="L33" s="25">
        <f t="shared" si="210"/>
        <v>1</v>
      </c>
      <c r="M33" s="25"/>
      <c r="N33" s="25"/>
      <c r="O33" s="25">
        <f t="shared" si="211"/>
        <v>1</v>
      </c>
      <c r="P33" s="25"/>
      <c r="Q33" s="25"/>
      <c r="R33" s="25">
        <f t="shared" si="212"/>
        <v>1</v>
      </c>
      <c r="S33" s="25"/>
      <c r="T33" s="25"/>
      <c r="U33" s="25">
        <f t="shared" si="213"/>
        <v>1</v>
      </c>
      <c r="V33" s="25"/>
      <c r="W33" s="25"/>
      <c r="X33" s="25">
        <f t="shared" si="214"/>
        <v>1</v>
      </c>
      <c r="Y33" s="25"/>
      <c r="Z33" s="25"/>
      <c r="AA33" s="25">
        <f t="shared" si="215"/>
        <v>1</v>
      </c>
      <c r="AB33" s="25"/>
      <c r="AC33" s="25">
        <v>2</v>
      </c>
      <c r="AD33" s="25">
        <f t="shared" si="216"/>
        <v>-1</v>
      </c>
      <c r="AE33" s="25"/>
      <c r="AF33" s="25"/>
      <c r="AG33" s="25">
        <f t="shared" si="217"/>
        <v>-1</v>
      </c>
      <c r="AH33" s="25"/>
      <c r="AI33" s="25"/>
      <c r="AJ33" s="25">
        <f t="shared" si="218"/>
        <v>-1</v>
      </c>
      <c r="AK33" s="25"/>
      <c r="AL33" s="25"/>
      <c r="AM33" s="25">
        <f t="shared" si="219"/>
        <v>-1</v>
      </c>
      <c r="AN33" s="25"/>
      <c r="AO33" s="25"/>
      <c r="AP33" s="25">
        <f t="shared" si="220"/>
        <v>-1</v>
      </c>
      <c r="AQ33" s="25"/>
      <c r="AR33" s="25"/>
      <c r="AS33" s="25">
        <f t="shared" si="221"/>
        <v>-1</v>
      </c>
      <c r="AT33" s="25"/>
      <c r="AU33" s="25"/>
      <c r="AV33" s="25">
        <f t="shared" si="222"/>
        <v>-1</v>
      </c>
      <c r="AW33" s="25"/>
      <c r="AX33" s="25"/>
      <c r="AY33" s="25">
        <f t="shared" si="223"/>
        <v>-1</v>
      </c>
      <c r="AZ33" s="25">
        <f t="shared" ref="AZ33" si="225">H33+K33+N33+Q33+T33+W33+Z33+AC33+AF33+AI33+AL33+AO33+AR33+AU33+AX33</f>
        <v>2</v>
      </c>
      <c r="BA33" s="25">
        <f t="shared" si="224"/>
        <v>-1</v>
      </c>
    </row>
    <row r="34" spans="2:53" s="35" customFormat="1" x14ac:dyDescent="0.25">
      <c r="B34" s="15" t="s">
        <v>68</v>
      </c>
      <c r="C34" s="36" t="s">
        <v>49</v>
      </c>
      <c r="D34" s="16" t="s">
        <v>82</v>
      </c>
      <c r="E34" s="16" t="s">
        <v>53</v>
      </c>
      <c r="F34" s="16" t="s">
        <v>87</v>
      </c>
      <c r="G34" s="33">
        <v>1</v>
      </c>
      <c r="H34" s="34"/>
      <c r="I34" s="34">
        <f t="shared" si="209"/>
        <v>1</v>
      </c>
      <c r="J34" s="34"/>
      <c r="K34" s="34"/>
      <c r="L34" s="34">
        <f t="shared" si="210"/>
        <v>1</v>
      </c>
      <c r="M34" s="34"/>
      <c r="N34" s="34"/>
      <c r="O34" s="34">
        <f t="shared" si="211"/>
        <v>1</v>
      </c>
      <c r="P34" s="34"/>
      <c r="Q34" s="34"/>
      <c r="R34" s="34">
        <f t="shared" si="212"/>
        <v>1</v>
      </c>
      <c r="S34" s="34"/>
      <c r="T34" s="34"/>
      <c r="U34" s="34">
        <f t="shared" si="213"/>
        <v>1</v>
      </c>
      <c r="V34" s="34"/>
      <c r="W34" s="34"/>
      <c r="X34" s="34">
        <f t="shared" si="214"/>
        <v>1</v>
      </c>
      <c r="Y34" s="34"/>
      <c r="Z34" s="34"/>
      <c r="AA34" s="34">
        <f t="shared" si="215"/>
        <v>1</v>
      </c>
      <c r="AB34" s="34"/>
      <c r="AC34" s="34">
        <v>0.5</v>
      </c>
      <c r="AD34" s="34">
        <f t="shared" si="216"/>
        <v>0.5</v>
      </c>
      <c r="AE34" s="34"/>
      <c r="AF34" s="34"/>
      <c r="AG34" s="34">
        <f t="shared" si="217"/>
        <v>0.5</v>
      </c>
      <c r="AH34" s="34"/>
      <c r="AI34" s="34"/>
      <c r="AJ34" s="34">
        <f t="shared" si="218"/>
        <v>0.5</v>
      </c>
      <c r="AK34" s="34"/>
      <c r="AL34" s="34"/>
      <c r="AM34" s="34">
        <f t="shared" si="219"/>
        <v>0.5</v>
      </c>
      <c r="AN34" s="34"/>
      <c r="AO34" s="34">
        <v>0.5</v>
      </c>
      <c r="AP34" s="34">
        <f t="shared" si="220"/>
        <v>0</v>
      </c>
      <c r="AQ34" s="34"/>
      <c r="AR34" s="34"/>
      <c r="AS34" s="34">
        <f t="shared" si="221"/>
        <v>0</v>
      </c>
      <c r="AT34" s="34"/>
      <c r="AU34" s="34">
        <v>0.25</v>
      </c>
      <c r="AV34" s="34">
        <f t="shared" si="222"/>
        <v>-0.25</v>
      </c>
      <c r="AW34" s="34"/>
      <c r="AX34" s="34"/>
      <c r="AY34" s="34">
        <f t="shared" si="223"/>
        <v>-0.25</v>
      </c>
      <c r="AZ34" s="34">
        <f>H34+K34+N34+Q34+T34+W34+Z34+AC34+AF34+AI34+AL34+AO34+AR34+AU34+AX34</f>
        <v>1.25</v>
      </c>
      <c r="BA34" s="34">
        <f t="shared" si="224"/>
        <v>-0.25</v>
      </c>
    </row>
    <row r="35" spans="2:53" s="35" customFormat="1" x14ac:dyDescent="0.25">
      <c r="B35" s="15" t="s">
        <v>69</v>
      </c>
      <c r="C35" s="36" t="s">
        <v>51</v>
      </c>
      <c r="D35" s="16" t="s">
        <v>82</v>
      </c>
      <c r="E35" s="16" t="s">
        <v>53</v>
      </c>
      <c r="F35" s="16" t="s">
        <v>87</v>
      </c>
      <c r="G35" s="33">
        <v>1</v>
      </c>
      <c r="H35" s="34"/>
      <c r="I35" s="34">
        <f>G35-H35</f>
        <v>1</v>
      </c>
      <c r="J35" s="34"/>
      <c r="K35" s="34"/>
      <c r="L35" s="34">
        <f t="shared" si="210"/>
        <v>1</v>
      </c>
      <c r="M35" s="34"/>
      <c r="N35" s="34"/>
      <c r="O35" s="34">
        <f t="shared" si="211"/>
        <v>1</v>
      </c>
      <c r="P35" s="34"/>
      <c r="Q35" s="34"/>
      <c r="R35" s="34">
        <f t="shared" si="212"/>
        <v>1</v>
      </c>
      <c r="S35" s="34"/>
      <c r="T35" s="34"/>
      <c r="U35" s="34">
        <f t="shared" si="213"/>
        <v>1</v>
      </c>
      <c r="V35" s="34"/>
      <c r="W35" s="34"/>
      <c r="X35" s="34">
        <f t="shared" si="214"/>
        <v>1</v>
      </c>
      <c r="Y35" s="34"/>
      <c r="Z35" s="34"/>
      <c r="AA35" s="34">
        <f t="shared" si="215"/>
        <v>1</v>
      </c>
      <c r="AB35" s="34"/>
      <c r="AC35" s="34"/>
      <c r="AD35" s="34">
        <f t="shared" si="216"/>
        <v>1</v>
      </c>
      <c r="AE35" s="34"/>
      <c r="AF35" s="34"/>
      <c r="AG35" s="34">
        <f t="shared" si="217"/>
        <v>1</v>
      </c>
      <c r="AH35" s="34"/>
      <c r="AI35" s="34"/>
      <c r="AJ35" s="34">
        <f t="shared" si="218"/>
        <v>1</v>
      </c>
      <c r="AK35" s="34"/>
      <c r="AL35" s="34"/>
      <c r="AM35" s="34">
        <f t="shared" si="219"/>
        <v>1</v>
      </c>
      <c r="AN35" s="34"/>
      <c r="AO35" s="34">
        <v>1</v>
      </c>
      <c r="AP35" s="34">
        <f t="shared" si="220"/>
        <v>0</v>
      </c>
      <c r="AQ35" s="34"/>
      <c r="AR35" s="34"/>
      <c r="AS35" s="34">
        <f t="shared" si="221"/>
        <v>0</v>
      </c>
      <c r="AT35" s="34"/>
      <c r="AU35" s="34">
        <v>0.25</v>
      </c>
      <c r="AV35" s="34">
        <f t="shared" si="222"/>
        <v>-0.25</v>
      </c>
      <c r="AW35" s="34"/>
      <c r="AX35" s="34"/>
      <c r="AY35" s="34">
        <f t="shared" si="223"/>
        <v>-0.25</v>
      </c>
      <c r="AZ35" s="34">
        <f t="shared" ref="AZ35" si="226">H35+K35+N35+Q35+T35+W35+Z35+AC35+AF35+AI35+AL35+AO35+AR35+AU35+AX35</f>
        <v>1.25</v>
      </c>
      <c r="BA35" s="34">
        <f t="shared" si="224"/>
        <v>-0.25</v>
      </c>
    </row>
    <row r="36" spans="2:53" x14ac:dyDescent="0.25">
      <c r="B36" s="18"/>
      <c r="C36" s="37" t="s">
        <v>83</v>
      </c>
      <c r="D36" s="17" t="s">
        <v>84</v>
      </c>
      <c r="E36" s="17" t="s">
        <v>86</v>
      </c>
      <c r="F36" s="17" t="s">
        <v>55</v>
      </c>
      <c r="G36" s="19">
        <v>6</v>
      </c>
      <c r="H36" s="8"/>
      <c r="I36" s="8">
        <f t="shared" si="209"/>
        <v>6</v>
      </c>
      <c r="J36" s="8"/>
      <c r="K36" s="8"/>
      <c r="L36" s="8">
        <f t="shared" si="210"/>
        <v>6</v>
      </c>
      <c r="M36" s="8"/>
      <c r="N36" s="8"/>
      <c r="O36" s="8">
        <f t="shared" si="211"/>
        <v>6</v>
      </c>
      <c r="P36" s="8"/>
      <c r="Q36" s="8"/>
      <c r="R36" s="8">
        <f t="shared" si="212"/>
        <v>6</v>
      </c>
      <c r="S36" s="8"/>
      <c r="T36" s="8"/>
      <c r="U36" s="8">
        <f t="shared" si="213"/>
        <v>6</v>
      </c>
      <c r="V36" s="8"/>
      <c r="W36" s="8"/>
      <c r="X36" s="8">
        <f t="shared" si="214"/>
        <v>6</v>
      </c>
      <c r="Y36" s="8"/>
      <c r="Z36" s="8"/>
      <c r="AA36" s="8">
        <f t="shared" si="215"/>
        <v>6</v>
      </c>
      <c r="AB36" s="8"/>
      <c r="AC36" s="8"/>
      <c r="AD36" s="8">
        <f t="shared" si="216"/>
        <v>6</v>
      </c>
      <c r="AE36" s="8"/>
      <c r="AF36" s="8"/>
      <c r="AG36" s="8">
        <f t="shared" si="217"/>
        <v>6</v>
      </c>
      <c r="AH36" s="8"/>
      <c r="AI36" s="8"/>
      <c r="AJ36" s="8">
        <f t="shared" si="218"/>
        <v>6</v>
      </c>
      <c r="AK36" s="8"/>
      <c r="AL36" s="8"/>
      <c r="AM36" s="8">
        <f t="shared" si="219"/>
        <v>6</v>
      </c>
      <c r="AN36" s="8"/>
      <c r="AO36" s="8"/>
      <c r="AP36" s="8">
        <f t="shared" si="220"/>
        <v>6</v>
      </c>
      <c r="AQ36" s="8"/>
      <c r="AR36" s="8"/>
      <c r="AS36" s="8">
        <f t="shared" si="221"/>
        <v>6</v>
      </c>
      <c r="AT36" s="8"/>
      <c r="AU36" s="8"/>
      <c r="AV36" s="8">
        <f t="shared" si="222"/>
        <v>6</v>
      </c>
      <c r="AW36" s="8"/>
      <c r="AX36" s="8"/>
      <c r="AY36" s="8">
        <f t="shared" si="223"/>
        <v>6</v>
      </c>
      <c r="AZ36" s="8">
        <f>H36+K36+N36+Q36+T36+W36+Z36+AC36+AF36+AI36+AL36+AO36+AR36+AU36+AX36</f>
        <v>0</v>
      </c>
      <c r="BA36" s="8">
        <f t="shared" si="224"/>
        <v>6</v>
      </c>
    </row>
    <row r="37" spans="2:53" s="35" customFormat="1" x14ac:dyDescent="0.25">
      <c r="B37" s="15"/>
      <c r="C37" s="36" t="s">
        <v>83</v>
      </c>
      <c r="D37" s="16" t="s">
        <v>85</v>
      </c>
      <c r="E37" s="16" t="s">
        <v>53</v>
      </c>
      <c r="F37" s="16" t="s">
        <v>87</v>
      </c>
      <c r="G37" s="33">
        <v>1</v>
      </c>
      <c r="H37" s="34"/>
      <c r="I37" s="34">
        <f>G37-H37</f>
        <v>1</v>
      </c>
      <c r="J37" s="34"/>
      <c r="K37" s="34"/>
      <c r="L37" s="34">
        <f t="shared" si="210"/>
        <v>1</v>
      </c>
      <c r="M37" s="34"/>
      <c r="N37" s="34"/>
      <c r="O37" s="34">
        <f t="shared" si="211"/>
        <v>1</v>
      </c>
      <c r="P37" s="34"/>
      <c r="Q37" s="34"/>
      <c r="R37" s="34">
        <f t="shared" si="212"/>
        <v>1</v>
      </c>
      <c r="S37" s="34"/>
      <c r="T37" s="34"/>
      <c r="U37" s="34">
        <f t="shared" si="213"/>
        <v>1</v>
      </c>
      <c r="V37" s="34"/>
      <c r="W37" s="34"/>
      <c r="X37" s="34">
        <f t="shared" si="214"/>
        <v>1</v>
      </c>
      <c r="Y37" s="34"/>
      <c r="Z37" s="34"/>
      <c r="AA37" s="34">
        <f t="shared" si="215"/>
        <v>1</v>
      </c>
      <c r="AB37" s="34"/>
      <c r="AC37" s="34"/>
      <c r="AD37" s="34">
        <f t="shared" si="216"/>
        <v>1</v>
      </c>
      <c r="AE37" s="34"/>
      <c r="AF37" s="34"/>
      <c r="AG37" s="34">
        <f t="shared" si="217"/>
        <v>1</v>
      </c>
      <c r="AH37" s="34"/>
      <c r="AI37" s="34"/>
      <c r="AJ37" s="34">
        <f t="shared" si="218"/>
        <v>1</v>
      </c>
      <c r="AK37" s="34"/>
      <c r="AL37" s="34"/>
      <c r="AM37" s="34">
        <f t="shared" si="219"/>
        <v>1</v>
      </c>
      <c r="AN37" s="34"/>
      <c r="AO37" s="34"/>
      <c r="AP37" s="34">
        <f t="shared" si="220"/>
        <v>1</v>
      </c>
      <c r="AQ37" s="34"/>
      <c r="AR37" s="34"/>
      <c r="AS37" s="34">
        <f t="shared" si="221"/>
        <v>1</v>
      </c>
      <c r="AT37" s="34"/>
      <c r="AU37" s="34"/>
      <c r="AV37" s="34">
        <f t="shared" si="222"/>
        <v>1</v>
      </c>
      <c r="AW37" s="34"/>
      <c r="AX37" s="34">
        <v>1.5</v>
      </c>
      <c r="AY37" s="34">
        <f t="shared" si="223"/>
        <v>-0.5</v>
      </c>
      <c r="AZ37" s="34">
        <f t="shared" ref="AZ37" si="227">H37+K37+N37+Q37+T37+W37+Z37+AC37+AF37+AI37+AL37+AO37+AR37+AU37+AX37</f>
        <v>1.5</v>
      </c>
      <c r="BA37" s="34">
        <f t="shared" si="224"/>
        <v>-0.5</v>
      </c>
    </row>
    <row r="38" spans="2:53" s="26" customFormat="1" x14ac:dyDescent="0.25">
      <c r="B38" s="22" t="s">
        <v>91</v>
      </c>
      <c r="C38" s="23" t="s">
        <v>89</v>
      </c>
      <c r="D38" s="23" t="s">
        <v>70</v>
      </c>
      <c r="E38" s="23" t="s">
        <v>54</v>
      </c>
      <c r="F38" s="23" t="s">
        <v>87</v>
      </c>
      <c r="G38" s="24">
        <v>1</v>
      </c>
      <c r="H38" s="25"/>
      <c r="I38" s="25">
        <f t="shared" si="209"/>
        <v>1</v>
      </c>
      <c r="J38" s="25"/>
      <c r="K38" s="25"/>
      <c r="L38" s="25">
        <f t="shared" si="210"/>
        <v>1</v>
      </c>
      <c r="M38" s="25"/>
      <c r="N38" s="25"/>
      <c r="O38" s="25">
        <f t="shared" si="211"/>
        <v>1</v>
      </c>
      <c r="P38" s="25"/>
      <c r="Q38" s="25"/>
      <c r="R38" s="25">
        <f t="shared" si="212"/>
        <v>1</v>
      </c>
      <c r="S38" s="25"/>
      <c r="T38" s="25"/>
      <c r="U38" s="25">
        <f t="shared" si="213"/>
        <v>1</v>
      </c>
      <c r="V38" s="25"/>
      <c r="W38" s="25">
        <v>0.5</v>
      </c>
      <c r="X38" s="25">
        <f t="shared" si="214"/>
        <v>0.5</v>
      </c>
      <c r="Y38" s="25"/>
      <c r="Z38" s="25"/>
      <c r="AA38" s="25">
        <f t="shared" si="215"/>
        <v>0.5</v>
      </c>
      <c r="AB38" s="25"/>
      <c r="AC38" s="25"/>
      <c r="AD38" s="25">
        <f t="shared" si="216"/>
        <v>0.5</v>
      </c>
      <c r="AE38" s="25"/>
      <c r="AF38" s="25"/>
      <c r="AG38" s="25">
        <f t="shared" si="217"/>
        <v>0.5</v>
      </c>
      <c r="AH38" s="25"/>
      <c r="AI38" s="25"/>
      <c r="AJ38" s="25">
        <f t="shared" si="218"/>
        <v>0.5</v>
      </c>
      <c r="AK38" s="25"/>
      <c r="AL38" s="25"/>
      <c r="AM38" s="25">
        <f t="shared" si="219"/>
        <v>0.5</v>
      </c>
      <c r="AN38" s="25"/>
      <c r="AO38" s="25"/>
      <c r="AP38" s="25">
        <f t="shared" si="220"/>
        <v>0.5</v>
      </c>
      <c r="AQ38" s="25"/>
      <c r="AR38" s="25"/>
      <c r="AS38" s="25">
        <f t="shared" si="221"/>
        <v>0.5</v>
      </c>
      <c r="AT38" s="25"/>
      <c r="AU38" s="25"/>
      <c r="AV38" s="25">
        <f t="shared" si="222"/>
        <v>0.5</v>
      </c>
      <c r="AW38" s="25"/>
      <c r="AX38" s="25"/>
      <c r="AY38" s="25">
        <f t="shared" si="223"/>
        <v>0.5</v>
      </c>
      <c r="AZ38" s="25">
        <f>H38+K38+N38+Q38+T38+W38+Z38+AC38+AF38+AI38+AL38+AO38+AR38+AU38+AX38</f>
        <v>0.5</v>
      </c>
      <c r="BA38" s="25">
        <f t="shared" si="224"/>
        <v>0.5</v>
      </c>
    </row>
    <row r="39" spans="2:53" s="26" customFormat="1" x14ac:dyDescent="0.25">
      <c r="B39" s="22" t="s">
        <v>91</v>
      </c>
      <c r="C39" s="23" t="s">
        <v>89</v>
      </c>
      <c r="D39" s="23" t="s">
        <v>82</v>
      </c>
      <c r="E39" s="23" t="s">
        <v>54</v>
      </c>
      <c r="F39" s="23" t="s">
        <v>87</v>
      </c>
      <c r="G39" s="24">
        <v>1</v>
      </c>
      <c r="H39" s="25"/>
      <c r="I39" s="25">
        <f>G39-H39</f>
        <v>1</v>
      </c>
      <c r="J39" s="25"/>
      <c r="K39" s="25"/>
      <c r="L39" s="25">
        <f t="shared" si="210"/>
        <v>1</v>
      </c>
      <c r="M39" s="25"/>
      <c r="N39" s="25"/>
      <c r="O39" s="25">
        <f t="shared" si="211"/>
        <v>1</v>
      </c>
      <c r="P39" s="25"/>
      <c r="Q39" s="25"/>
      <c r="R39" s="25">
        <f t="shared" si="212"/>
        <v>1</v>
      </c>
      <c r="S39" s="25"/>
      <c r="T39" s="25"/>
      <c r="U39" s="25">
        <f t="shared" si="213"/>
        <v>1</v>
      </c>
      <c r="V39" s="25"/>
      <c r="W39" s="25"/>
      <c r="X39" s="25">
        <f t="shared" si="214"/>
        <v>1</v>
      </c>
      <c r="Y39" s="25"/>
      <c r="Z39" s="25"/>
      <c r="AA39" s="25">
        <f t="shared" si="215"/>
        <v>1</v>
      </c>
      <c r="AB39" s="25"/>
      <c r="AC39" s="25"/>
      <c r="AD39" s="25">
        <f t="shared" si="216"/>
        <v>1</v>
      </c>
      <c r="AE39" s="25"/>
      <c r="AF39" s="25"/>
      <c r="AG39" s="25">
        <f t="shared" si="217"/>
        <v>1</v>
      </c>
      <c r="AH39" s="25"/>
      <c r="AI39" s="25">
        <v>0.5</v>
      </c>
      <c r="AJ39" s="25">
        <f t="shared" si="218"/>
        <v>0.5</v>
      </c>
      <c r="AK39" s="25"/>
      <c r="AL39" s="25"/>
      <c r="AM39" s="25">
        <f t="shared" si="219"/>
        <v>0.5</v>
      </c>
      <c r="AN39" s="25"/>
      <c r="AO39" s="25"/>
      <c r="AP39" s="25">
        <f t="shared" si="220"/>
        <v>0.5</v>
      </c>
      <c r="AQ39" s="25"/>
      <c r="AR39" s="25"/>
      <c r="AS39" s="25">
        <f t="shared" si="221"/>
        <v>0.5</v>
      </c>
      <c r="AT39" s="25"/>
      <c r="AU39" s="25"/>
      <c r="AV39" s="25">
        <f t="shared" si="222"/>
        <v>0.5</v>
      </c>
      <c r="AW39" s="25"/>
      <c r="AX39" s="25"/>
      <c r="AY39" s="25">
        <f t="shared" si="223"/>
        <v>0.5</v>
      </c>
      <c r="AZ39" s="25">
        <f t="shared" ref="AZ39" si="228">H39+K39+N39+Q39+T39+W39+Z39+AC39+AF39+AI39+AL39+AO39+AR39+AU39+AX39</f>
        <v>0.5</v>
      </c>
      <c r="BA39" s="25">
        <f t="shared" si="224"/>
        <v>0.5</v>
      </c>
    </row>
    <row r="40" spans="2:53" s="26" customFormat="1" x14ac:dyDescent="0.25">
      <c r="B40" s="22" t="s">
        <v>92</v>
      </c>
      <c r="C40" s="23" t="s">
        <v>90</v>
      </c>
      <c r="D40" s="23" t="s">
        <v>70</v>
      </c>
      <c r="E40" s="23" t="s">
        <v>54</v>
      </c>
      <c r="F40" s="23" t="s">
        <v>87</v>
      </c>
      <c r="G40" s="24">
        <v>1</v>
      </c>
      <c r="H40" s="25"/>
      <c r="I40" s="25">
        <f t="shared" si="209"/>
        <v>1</v>
      </c>
      <c r="J40" s="25"/>
      <c r="K40" s="25"/>
      <c r="L40" s="25">
        <f t="shared" si="210"/>
        <v>1</v>
      </c>
      <c r="M40" s="25"/>
      <c r="N40" s="25"/>
      <c r="O40" s="25">
        <f t="shared" si="211"/>
        <v>1</v>
      </c>
      <c r="P40" s="25"/>
      <c r="Q40" s="25"/>
      <c r="R40" s="25">
        <f t="shared" si="212"/>
        <v>1</v>
      </c>
      <c r="S40" s="25"/>
      <c r="T40" s="25"/>
      <c r="U40" s="25">
        <f t="shared" si="213"/>
        <v>1</v>
      </c>
      <c r="V40" s="25"/>
      <c r="W40" s="25">
        <v>0.75</v>
      </c>
      <c r="X40" s="25">
        <f t="shared" si="214"/>
        <v>0.25</v>
      </c>
      <c r="Y40" s="25"/>
      <c r="Z40" s="25"/>
      <c r="AA40" s="25">
        <f t="shared" si="215"/>
        <v>0.25</v>
      </c>
      <c r="AB40" s="25"/>
      <c r="AC40" s="25"/>
      <c r="AD40" s="25">
        <f t="shared" si="216"/>
        <v>0.25</v>
      </c>
      <c r="AE40" s="25"/>
      <c r="AF40" s="25"/>
      <c r="AG40" s="25">
        <f t="shared" si="217"/>
        <v>0.25</v>
      </c>
      <c r="AH40" s="25"/>
      <c r="AI40" s="25"/>
      <c r="AJ40" s="25">
        <f t="shared" si="218"/>
        <v>0.25</v>
      </c>
      <c r="AK40" s="25"/>
      <c r="AL40" s="25"/>
      <c r="AM40" s="25">
        <f t="shared" si="219"/>
        <v>0.25</v>
      </c>
      <c r="AN40" s="25"/>
      <c r="AO40" s="25"/>
      <c r="AP40" s="25">
        <f t="shared" si="220"/>
        <v>0.25</v>
      </c>
      <c r="AQ40" s="25"/>
      <c r="AR40" s="25"/>
      <c r="AS40" s="25">
        <f t="shared" si="221"/>
        <v>0.25</v>
      </c>
      <c r="AT40" s="25"/>
      <c r="AU40" s="25"/>
      <c r="AV40" s="25">
        <f t="shared" si="222"/>
        <v>0.25</v>
      </c>
      <c r="AW40" s="25"/>
      <c r="AX40" s="25"/>
      <c r="AY40" s="25">
        <f t="shared" si="223"/>
        <v>0.25</v>
      </c>
      <c r="AZ40" s="25">
        <f>H40+K40+N40+Q40+T40+W40+Z40+AC40+AF40+AI40+AL40+AO40+AR40+AU40+AX40</f>
        <v>0.75</v>
      </c>
      <c r="BA40" s="25">
        <f t="shared" si="224"/>
        <v>0.25</v>
      </c>
    </row>
    <row r="41" spans="2:53" s="26" customFormat="1" x14ac:dyDescent="0.25">
      <c r="B41" s="22" t="s">
        <v>92</v>
      </c>
      <c r="C41" s="23" t="s">
        <v>90</v>
      </c>
      <c r="D41" s="23" t="s">
        <v>82</v>
      </c>
      <c r="E41" s="44" t="s">
        <v>54</v>
      </c>
      <c r="F41" s="23" t="s">
        <v>87</v>
      </c>
      <c r="G41" s="24">
        <v>1</v>
      </c>
      <c r="H41" s="25"/>
      <c r="I41" s="25">
        <f>G41-H41</f>
        <v>1</v>
      </c>
      <c r="J41" s="25"/>
      <c r="K41" s="25"/>
      <c r="L41" s="25">
        <f t="shared" si="210"/>
        <v>1</v>
      </c>
      <c r="M41" s="25"/>
      <c r="N41" s="25"/>
      <c r="O41" s="25">
        <f t="shared" si="211"/>
        <v>1</v>
      </c>
      <c r="P41" s="25"/>
      <c r="Q41" s="25"/>
      <c r="R41" s="25">
        <f t="shared" si="212"/>
        <v>1</v>
      </c>
      <c r="S41" s="25"/>
      <c r="T41" s="25"/>
      <c r="U41" s="25">
        <f t="shared" si="213"/>
        <v>1</v>
      </c>
      <c r="V41" s="25"/>
      <c r="W41" s="25"/>
      <c r="X41" s="25">
        <f t="shared" si="214"/>
        <v>1</v>
      </c>
      <c r="Y41" s="25"/>
      <c r="Z41" s="25"/>
      <c r="AA41" s="25">
        <f t="shared" si="215"/>
        <v>1</v>
      </c>
      <c r="AB41" s="25"/>
      <c r="AC41" s="25">
        <v>1.5</v>
      </c>
      <c r="AD41" s="25">
        <f t="shared" si="216"/>
        <v>-0.5</v>
      </c>
      <c r="AE41" s="25"/>
      <c r="AF41" s="25"/>
      <c r="AG41" s="25">
        <f t="shared" si="217"/>
        <v>-0.5</v>
      </c>
      <c r="AH41" s="25"/>
      <c r="AI41" s="25"/>
      <c r="AJ41" s="25">
        <f t="shared" si="218"/>
        <v>-0.5</v>
      </c>
      <c r="AK41" s="25"/>
      <c r="AL41" s="25"/>
      <c r="AM41" s="25">
        <f t="shared" si="219"/>
        <v>-0.5</v>
      </c>
      <c r="AN41" s="25"/>
      <c r="AO41" s="25"/>
      <c r="AP41" s="25">
        <f t="shared" si="220"/>
        <v>-0.5</v>
      </c>
      <c r="AQ41" s="25"/>
      <c r="AR41" s="25"/>
      <c r="AS41" s="25">
        <f t="shared" si="221"/>
        <v>-0.5</v>
      </c>
      <c r="AT41" s="25"/>
      <c r="AU41" s="25"/>
      <c r="AV41" s="25">
        <f t="shared" si="222"/>
        <v>-0.5</v>
      </c>
      <c r="AW41" s="25"/>
      <c r="AX41" s="25"/>
      <c r="AY41" s="25">
        <f t="shared" si="223"/>
        <v>-0.5</v>
      </c>
      <c r="AZ41" s="25">
        <f t="shared" ref="AZ41" si="229">H41+K41+N41+Q41+T41+W41+Z41+AC41+AF41+AI41+AL41+AO41+AR41+AU41+AX41</f>
        <v>1.5</v>
      </c>
      <c r="BA41" s="25">
        <f t="shared" si="224"/>
        <v>-0.5</v>
      </c>
    </row>
    <row r="42" spans="2:53" s="42" customFormat="1" x14ac:dyDescent="0.25">
      <c r="B42" s="38" t="s">
        <v>93</v>
      </c>
      <c r="C42" s="39" t="s">
        <v>94</v>
      </c>
      <c r="D42" s="39" t="s">
        <v>70</v>
      </c>
      <c r="E42" s="39" t="s">
        <v>53</v>
      </c>
      <c r="F42" s="39" t="s">
        <v>87</v>
      </c>
      <c r="G42" s="40">
        <v>1</v>
      </c>
      <c r="H42" s="41"/>
      <c r="I42" s="41">
        <f t="shared" ref="I42:I44" si="230">G42-H42</f>
        <v>1</v>
      </c>
      <c r="J42" s="41"/>
      <c r="K42" s="41"/>
      <c r="L42" s="41">
        <f t="shared" ref="L42:L46" si="231">I42-K42</f>
        <v>1</v>
      </c>
      <c r="M42" s="41"/>
      <c r="N42" s="41"/>
      <c r="O42" s="41">
        <f t="shared" ref="O42:O46" si="232">L42-N42</f>
        <v>1</v>
      </c>
      <c r="P42" s="41"/>
      <c r="Q42" s="41"/>
      <c r="R42" s="41">
        <f t="shared" ref="R42:R46" si="233">O42-Q42</f>
        <v>1</v>
      </c>
      <c r="S42" s="41"/>
      <c r="T42" s="41"/>
      <c r="U42" s="41">
        <f t="shared" ref="U42:U46" si="234">R42-T42</f>
        <v>1</v>
      </c>
      <c r="V42" s="41"/>
      <c r="W42" s="41"/>
      <c r="X42" s="41">
        <f t="shared" ref="X42:X46" si="235">U42-W42</f>
        <v>1</v>
      </c>
      <c r="Y42" s="41"/>
      <c r="Z42" s="41"/>
      <c r="AA42" s="41">
        <f t="shared" ref="AA42:AA46" si="236">X42-Z42</f>
        <v>1</v>
      </c>
      <c r="AB42" s="41"/>
      <c r="AC42" s="41"/>
      <c r="AD42" s="41">
        <f t="shared" ref="AD42:AD46" si="237">AA42-AC42</f>
        <v>1</v>
      </c>
      <c r="AE42" s="41"/>
      <c r="AF42" s="41">
        <v>0.25</v>
      </c>
      <c r="AG42" s="41">
        <f t="shared" ref="AG42:AG46" si="238">AD42-AF42</f>
        <v>0.75</v>
      </c>
      <c r="AH42" s="41"/>
      <c r="AI42" s="41">
        <v>0.5</v>
      </c>
      <c r="AJ42" s="41">
        <f t="shared" ref="AJ42:AJ46" si="239">AG42-AI42</f>
        <v>0.25</v>
      </c>
      <c r="AK42" s="41"/>
      <c r="AL42" s="41"/>
      <c r="AM42" s="41">
        <f t="shared" ref="AM42:AM46" si="240">AJ42-AL42</f>
        <v>0.25</v>
      </c>
      <c r="AN42" s="41"/>
      <c r="AO42" s="41"/>
      <c r="AP42" s="41">
        <f t="shared" ref="AP42:AP46" si="241">AM42-AO42</f>
        <v>0.25</v>
      </c>
      <c r="AQ42" s="41"/>
      <c r="AR42" s="41"/>
      <c r="AS42" s="41">
        <f t="shared" ref="AS42:AS46" si="242">AP42-AR42</f>
        <v>0.25</v>
      </c>
      <c r="AT42" s="41"/>
      <c r="AU42" s="41">
        <v>0.25</v>
      </c>
      <c r="AV42" s="41">
        <f t="shared" ref="AV42:AV46" si="243">AS42-AU42</f>
        <v>0</v>
      </c>
      <c r="AW42" s="41"/>
      <c r="AX42" s="41"/>
      <c r="AY42" s="41">
        <f t="shared" ref="AY42:AY46" si="244">AV42-AX42</f>
        <v>0</v>
      </c>
      <c r="AZ42" s="41">
        <f>H42+K42+N42+Q42+T42+W42+Z42+AC42+AF42+AI42+AL42+AO42+AR42+AU42+AX42</f>
        <v>1</v>
      </c>
      <c r="BA42" s="41">
        <f t="shared" ref="BA42:BA46" si="245">G42-AZ42</f>
        <v>0</v>
      </c>
    </row>
    <row r="43" spans="2:53" s="42" customFormat="1" x14ac:dyDescent="0.25">
      <c r="B43" s="38" t="s">
        <v>95</v>
      </c>
      <c r="C43" s="39" t="s">
        <v>94</v>
      </c>
      <c r="D43" s="39" t="s">
        <v>82</v>
      </c>
      <c r="E43" s="39" t="s">
        <v>53</v>
      </c>
      <c r="F43" s="39" t="s">
        <v>87</v>
      </c>
      <c r="G43" s="43">
        <v>1</v>
      </c>
      <c r="H43" s="41"/>
      <c r="I43" s="41">
        <f>G43-H43</f>
        <v>1</v>
      </c>
      <c r="J43" s="41"/>
      <c r="K43" s="41"/>
      <c r="L43" s="41">
        <f t="shared" si="231"/>
        <v>1</v>
      </c>
      <c r="M43" s="41"/>
      <c r="N43" s="41"/>
      <c r="O43" s="41">
        <f t="shared" si="232"/>
        <v>1</v>
      </c>
      <c r="P43" s="41"/>
      <c r="Q43" s="41"/>
      <c r="R43" s="41">
        <f t="shared" si="233"/>
        <v>1</v>
      </c>
      <c r="S43" s="41"/>
      <c r="T43" s="41"/>
      <c r="U43" s="41">
        <f t="shared" si="234"/>
        <v>1</v>
      </c>
      <c r="V43" s="41"/>
      <c r="W43" s="41"/>
      <c r="X43" s="41">
        <f t="shared" si="235"/>
        <v>1</v>
      </c>
      <c r="Y43" s="41"/>
      <c r="Z43" s="41"/>
      <c r="AA43" s="41">
        <f t="shared" si="236"/>
        <v>1</v>
      </c>
      <c r="AB43" s="41"/>
      <c r="AC43" s="41"/>
      <c r="AD43" s="41">
        <f t="shared" si="237"/>
        <v>1</v>
      </c>
      <c r="AE43" s="41"/>
      <c r="AF43" s="41"/>
      <c r="AG43" s="41">
        <f t="shared" si="238"/>
        <v>1</v>
      </c>
      <c r="AH43" s="41"/>
      <c r="AI43" s="41">
        <v>0.7</v>
      </c>
      <c r="AJ43" s="41">
        <f t="shared" si="239"/>
        <v>0.30000000000000004</v>
      </c>
      <c r="AK43" s="41"/>
      <c r="AL43" s="41"/>
      <c r="AM43" s="41">
        <f t="shared" si="240"/>
        <v>0.30000000000000004</v>
      </c>
      <c r="AN43" s="41"/>
      <c r="AO43" s="41"/>
      <c r="AP43" s="41">
        <f t="shared" si="241"/>
        <v>0.30000000000000004</v>
      </c>
      <c r="AQ43" s="41"/>
      <c r="AR43" s="41"/>
      <c r="AS43" s="41">
        <f t="shared" si="242"/>
        <v>0.30000000000000004</v>
      </c>
      <c r="AT43" s="41"/>
      <c r="AU43" s="41"/>
      <c r="AV43" s="41">
        <f t="shared" si="243"/>
        <v>0.30000000000000004</v>
      </c>
      <c r="AW43" s="41"/>
      <c r="AX43" s="41"/>
      <c r="AY43" s="41">
        <f t="shared" si="244"/>
        <v>0.30000000000000004</v>
      </c>
      <c r="AZ43" s="41">
        <f t="shared" ref="AZ43" si="246">H43+K43+N43+Q43+T43+W43+Z43+AC43+AF43+AI43+AL43+AO43+AR43+AU43+AX43</f>
        <v>0.7</v>
      </c>
      <c r="BA43" s="41">
        <f t="shared" si="245"/>
        <v>0.30000000000000004</v>
      </c>
    </row>
    <row r="44" spans="2:53" s="42" customFormat="1" x14ac:dyDescent="0.25">
      <c r="B44" s="38" t="s">
        <v>95</v>
      </c>
      <c r="C44" s="39" t="s">
        <v>94</v>
      </c>
      <c r="D44" s="39" t="s">
        <v>50</v>
      </c>
      <c r="E44" s="39" t="s">
        <v>53</v>
      </c>
      <c r="F44" s="39" t="s">
        <v>87</v>
      </c>
      <c r="G44" s="40">
        <v>0.5</v>
      </c>
      <c r="H44" s="41"/>
      <c r="I44" s="41">
        <f t="shared" si="230"/>
        <v>0.5</v>
      </c>
      <c r="J44" s="41"/>
      <c r="K44" s="41"/>
      <c r="L44" s="41">
        <f t="shared" si="231"/>
        <v>0.5</v>
      </c>
      <c r="M44" s="41"/>
      <c r="N44" s="41"/>
      <c r="O44" s="41">
        <f t="shared" si="232"/>
        <v>0.5</v>
      </c>
      <c r="P44" s="41"/>
      <c r="Q44" s="41"/>
      <c r="R44" s="41">
        <f t="shared" si="233"/>
        <v>0.5</v>
      </c>
      <c r="S44" s="41"/>
      <c r="T44" s="41"/>
      <c r="U44" s="41">
        <f t="shared" si="234"/>
        <v>0.5</v>
      </c>
      <c r="V44" s="41"/>
      <c r="W44" s="41"/>
      <c r="X44" s="41">
        <f t="shared" si="235"/>
        <v>0.5</v>
      </c>
      <c r="Y44" s="41"/>
      <c r="Z44" s="41"/>
      <c r="AA44" s="41">
        <f t="shared" si="236"/>
        <v>0.5</v>
      </c>
      <c r="AB44" s="41"/>
      <c r="AC44" s="41">
        <v>0.25</v>
      </c>
      <c r="AD44" s="41">
        <f t="shared" si="237"/>
        <v>0.25</v>
      </c>
      <c r="AE44" s="41"/>
      <c r="AF44" s="41"/>
      <c r="AG44" s="41">
        <f t="shared" si="238"/>
        <v>0.25</v>
      </c>
      <c r="AH44" s="41"/>
      <c r="AI44" s="41"/>
      <c r="AJ44" s="41">
        <f t="shared" si="239"/>
        <v>0.25</v>
      </c>
      <c r="AK44" s="41"/>
      <c r="AL44" s="41"/>
      <c r="AM44" s="41">
        <f t="shared" si="240"/>
        <v>0.25</v>
      </c>
      <c r="AN44" s="41"/>
      <c r="AO44" s="41"/>
      <c r="AP44" s="41">
        <f t="shared" si="241"/>
        <v>0.25</v>
      </c>
      <c r="AQ44" s="41"/>
      <c r="AR44" s="41"/>
      <c r="AS44" s="41">
        <f t="shared" si="242"/>
        <v>0.25</v>
      </c>
      <c r="AT44" s="41"/>
      <c r="AU44" s="41">
        <v>0.15</v>
      </c>
      <c r="AV44" s="41">
        <f t="shared" si="243"/>
        <v>0.1</v>
      </c>
      <c r="AW44" s="41"/>
      <c r="AX44" s="41"/>
      <c r="AY44" s="41">
        <f t="shared" si="244"/>
        <v>0.1</v>
      </c>
      <c r="AZ44" s="41">
        <f>H44+K44+N44+Q44+T44+W44+Z44+AC44+AF44+AI44+AL44+AO44+AR44+AU44+AX44</f>
        <v>0.4</v>
      </c>
      <c r="BA44" s="41">
        <f t="shared" si="245"/>
        <v>9.9999999999999978E-2</v>
      </c>
    </row>
    <row r="45" spans="2:53" x14ac:dyDescent="0.25">
      <c r="B45" s="13"/>
      <c r="C45" s="5"/>
      <c r="D45" s="5"/>
      <c r="E45" s="5"/>
      <c r="F45" s="5"/>
      <c r="G45" s="14"/>
      <c r="H45" s="8"/>
      <c r="I45" s="8">
        <f>G45-H45</f>
        <v>0</v>
      </c>
      <c r="J45" s="10"/>
      <c r="K45" s="8"/>
      <c r="L45" s="8">
        <f t="shared" si="231"/>
        <v>0</v>
      </c>
      <c r="M45" s="10"/>
      <c r="N45" s="8"/>
      <c r="O45" s="8">
        <f t="shared" si="232"/>
        <v>0</v>
      </c>
      <c r="P45" s="10"/>
      <c r="Q45" s="8"/>
      <c r="R45" s="8">
        <f t="shared" si="233"/>
        <v>0</v>
      </c>
      <c r="S45" s="10"/>
      <c r="T45" s="8"/>
      <c r="U45" s="8">
        <f t="shared" si="234"/>
        <v>0</v>
      </c>
      <c r="V45" s="10"/>
      <c r="W45" s="8"/>
      <c r="X45" s="8">
        <f t="shared" si="235"/>
        <v>0</v>
      </c>
      <c r="Y45" s="10"/>
      <c r="Z45" s="8"/>
      <c r="AA45" s="8">
        <f t="shared" si="236"/>
        <v>0</v>
      </c>
      <c r="AB45" s="10"/>
      <c r="AC45" s="8"/>
      <c r="AD45" s="8">
        <f t="shared" si="237"/>
        <v>0</v>
      </c>
      <c r="AE45" s="10"/>
      <c r="AF45" s="8"/>
      <c r="AG45" s="8">
        <f t="shared" si="238"/>
        <v>0</v>
      </c>
      <c r="AH45" s="10"/>
      <c r="AI45" s="8"/>
      <c r="AJ45" s="8">
        <f t="shared" si="239"/>
        <v>0</v>
      </c>
      <c r="AK45" s="10"/>
      <c r="AL45" s="8"/>
      <c r="AM45" s="8">
        <f t="shared" si="240"/>
        <v>0</v>
      </c>
      <c r="AN45" s="10"/>
      <c r="AO45" s="8"/>
      <c r="AP45" s="8">
        <f t="shared" si="241"/>
        <v>0</v>
      </c>
      <c r="AQ45" s="10"/>
      <c r="AR45" s="8"/>
      <c r="AS45" s="8">
        <f t="shared" si="242"/>
        <v>0</v>
      </c>
      <c r="AT45" s="10"/>
      <c r="AU45" s="8">
        <v>0.25</v>
      </c>
      <c r="AV45" s="8">
        <f t="shared" si="243"/>
        <v>-0.25</v>
      </c>
      <c r="AW45" s="10"/>
      <c r="AX45" s="8"/>
      <c r="AY45" s="8">
        <f t="shared" si="244"/>
        <v>-0.25</v>
      </c>
      <c r="AZ45" s="11">
        <f t="shared" ref="AZ45:AZ46" si="247">H45+K45+N45+Q45+T45+W45+Z45+AC45+AF45+AI45+AL45+AO45+AR45+AU45+AX45</f>
        <v>0.25</v>
      </c>
      <c r="BA45" s="11">
        <f t="shared" si="245"/>
        <v>-0.25</v>
      </c>
    </row>
    <row r="46" spans="2:53" x14ac:dyDescent="0.25">
      <c r="B46" s="13"/>
      <c r="C46" s="5"/>
      <c r="D46" s="5"/>
      <c r="E46" s="5"/>
      <c r="F46" s="5"/>
      <c r="G46" s="14"/>
      <c r="H46" s="8"/>
      <c r="I46" s="8">
        <f>G46-H46</f>
        <v>0</v>
      </c>
      <c r="J46" s="10"/>
      <c r="K46" s="8"/>
      <c r="L46" s="8">
        <f t="shared" si="231"/>
        <v>0</v>
      </c>
      <c r="M46" s="10"/>
      <c r="N46" s="8"/>
      <c r="O46" s="8">
        <f t="shared" si="232"/>
        <v>0</v>
      </c>
      <c r="P46" s="10"/>
      <c r="Q46" s="8"/>
      <c r="R46" s="8">
        <f t="shared" si="233"/>
        <v>0</v>
      </c>
      <c r="S46" s="10"/>
      <c r="T46" s="8"/>
      <c r="U46" s="8">
        <f t="shared" si="234"/>
        <v>0</v>
      </c>
      <c r="V46" s="10"/>
      <c r="W46" s="8"/>
      <c r="X46" s="8">
        <f t="shared" si="235"/>
        <v>0</v>
      </c>
      <c r="Y46" s="10"/>
      <c r="Z46" s="8"/>
      <c r="AA46" s="8">
        <f t="shared" si="236"/>
        <v>0</v>
      </c>
      <c r="AB46" s="10"/>
      <c r="AC46" s="8"/>
      <c r="AD46" s="8">
        <f t="shared" si="237"/>
        <v>0</v>
      </c>
      <c r="AE46" s="10"/>
      <c r="AF46" s="8"/>
      <c r="AG46" s="8">
        <f t="shared" si="238"/>
        <v>0</v>
      </c>
      <c r="AH46" s="10"/>
      <c r="AI46" s="8"/>
      <c r="AJ46" s="8">
        <f t="shared" si="239"/>
        <v>0</v>
      </c>
      <c r="AK46" s="10"/>
      <c r="AL46" s="8"/>
      <c r="AM46" s="8">
        <f t="shared" si="240"/>
        <v>0</v>
      </c>
      <c r="AN46" s="10"/>
      <c r="AO46" s="8"/>
      <c r="AP46" s="8">
        <f t="shared" si="241"/>
        <v>0</v>
      </c>
      <c r="AQ46" s="10"/>
      <c r="AR46" s="8"/>
      <c r="AS46" s="8">
        <f t="shared" si="242"/>
        <v>0</v>
      </c>
      <c r="AT46" s="10"/>
      <c r="AU46" s="8">
        <v>0.5</v>
      </c>
      <c r="AV46" s="8">
        <f t="shared" si="243"/>
        <v>-0.5</v>
      </c>
      <c r="AW46" s="10"/>
      <c r="AX46" s="8"/>
      <c r="AY46" s="8">
        <f t="shared" si="244"/>
        <v>-0.5</v>
      </c>
      <c r="AZ46" s="11">
        <f t="shared" si="247"/>
        <v>0.5</v>
      </c>
      <c r="BA46" s="11">
        <f t="shared" si="245"/>
        <v>-0.5</v>
      </c>
    </row>
    <row r="47" spans="2:53" x14ac:dyDescent="0.25">
      <c r="B47" s="13"/>
      <c r="C47" s="5"/>
      <c r="D47" s="5"/>
      <c r="E47" s="5"/>
      <c r="F47" s="5"/>
      <c r="G47" s="14"/>
      <c r="H47" s="8"/>
      <c r="I47" s="8">
        <f t="shared" ref="I47:I51" si="248">G47-H47</f>
        <v>0</v>
      </c>
      <c r="J47" s="10"/>
      <c r="K47" s="8"/>
      <c r="L47" s="8">
        <f t="shared" ref="L47:L51" si="249">I47-K47</f>
        <v>0</v>
      </c>
      <c r="M47" s="10"/>
      <c r="N47" s="8"/>
      <c r="O47" s="8">
        <f t="shared" ref="O47:O51" si="250">L47-N47</f>
        <v>0</v>
      </c>
      <c r="P47" s="10"/>
      <c r="Q47" s="8"/>
      <c r="R47" s="8">
        <f t="shared" ref="R47:R51" si="251">O47-Q47</f>
        <v>0</v>
      </c>
      <c r="S47" s="10"/>
      <c r="T47" s="8"/>
      <c r="U47" s="8">
        <f t="shared" ref="U47:U51" si="252">R47-T47</f>
        <v>0</v>
      </c>
      <c r="V47" s="10"/>
      <c r="W47" s="8"/>
      <c r="X47" s="8">
        <f t="shared" ref="X47:X51" si="253">U47-W47</f>
        <v>0</v>
      </c>
      <c r="Y47" s="10"/>
      <c r="Z47" s="8"/>
      <c r="AA47" s="8">
        <f t="shared" ref="AA47:AA51" si="254">X47-Z47</f>
        <v>0</v>
      </c>
      <c r="AB47" s="10"/>
      <c r="AC47" s="8"/>
      <c r="AD47" s="8">
        <f t="shared" ref="AD47:AD51" si="255">AA47-AC47</f>
        <v>0</v>
      </c>
      <c r="AE47" s="10"/>
      <c r="AF47" s="8"/>
      <c r="AG47" s="8">
        <f t="shared" ref="AG47:AG51" si="256">AD47-AF47</f>
        <v>0</v>
      </c>
      <c r="AH47" s="10"/>
      <c r="AI47" s="8"/>
      <c r="AJ47" s="8">
        <f t="shared" ref="AJ47:AJ51" si="257">AG47-AI47</f>
        <v>0</v>
      </c>
      <c r="AK47" s="10"/>
      <c r="AL47" s="8"/>
      <c r="AM47" s="8">
        <f t="shared" ref="AM47:AM51" si="258">AJ47-AL47</f>
        <v>0</v>
      </c>
      <c r="AN47" s="10"/>
      <c r="AO47" s="8"/>
      <c r="AP47" s="8">
        <f t="shared" ref="AP47:AP51" si="259">AM47-AO47</f>
        <v>0</v>
      </c>
      <c r="AQ47" s="10"/>
      <c r="AR47" s="8"/>
      <c r="AS47" s="8">
        <f t="shared" ref="AS47:AS51" si="260">AP47-AR47</f>
        <v>0</v>
      </c>
      <c r="AT47" s="10"/>
      <c r="AU47" s="8">
        <v>0.25</v>
      </c>
      <c r="AV47" s="8">
        <f t="shared" ref="AV47:AV51" si="261">AS47-AU47</f>
        <v>-0.25</v>
      </c>
      <c r="AW47" s="10"/>
      <c r="AX47" s="8"/>
      <c r="AY47" s="8">
        <f t="shared" ref="AY47:AY51" si="262">AV47-AX47</f>
        <v>-0.25</v>
      </c>
      <c r="AZ47" s="11">
        <f t="shared" ref="AZ47:AZ51" si="263">H47+K47+N47+Q47+T47+W47+Z47+AC47+AF47+AI47+AL47+AO47+AR47+AU47+AX47</f>
        <v>0.25</v>
      </c>
      <c r="BA47" s="11">
        <f t="shared" ref="BA47:BA51" si="264">G47-AZ47</f>
        <v>-0.25</v>
      </c>
    </row>
    <row r="48" spans="2:53" x14ac:dyDescent="0.25">
      <c r="B48" s="13"/>
      <c r="C48" s="5"/>
      <c r="D48" s="5"/>
      <c r="E48" s="5"/>
      <c r="F48" s="5"/>
      <c r="G48" s="14"/>
      <c r="H48" s="8"/>
      <c r="I48" s="8"/>
      <c r="J48" s="10"/>
      <c r="K48" s="8"/>
      <c r="L48" s="8"/>
      <c r="M48" s="10"/>
      <c r="N48" s="8"/>
      <c r="O48" s="8"/>
      <c r="P48" s="10"/>
      <c r="Q48" s="8"/>
      <c r="R48" s="8"/>
      <c r="S48" s="10"/>
      <c r="T48" s="8"/>
      <c r="U48" s="8"/>
      <c r="V48" s="10"/>
      <c r="W48" s="8"/>
      <c r="X48" s="8"/>
      <c r="Y48" s="10"/>
      <c r="Z48" s="8"/>
      <c r="AA48" s="8"/>
      <c r="AB48" s="10"/>
      <c r="AC48" s="8"/>
      <c r="AD48" s="8"/>
      <c r="AE48" s="10"/>
      <c r="AF48" s="8"/>
      <c r="AG48" s="8"/>
      <c r="AH48" s="10"/>
      <c r="AI48" s="8"/>
      <c r="AJ48" s="8"/>
      <c r="AK48" s="10"/>
      <c r="AL48" s="8"/>
      <c r="AM48" s="8"/>
      <c r="AN48" s="10"/>
      <c r="AO48" s="8"/>
      <c r="AP48" s="8"/>
      <c r="AQ48" s="10"/>
      <c r="AR48" s="8"/>
      <c r="AS48" s="8"/>
      <c r="AT48" s="10"/>
      <c r="AU48" s="8"/>
      <c r="AV48" s="8"/>
      <c r="AW48" s="10"/>
      <c r="AX48" s="8"/>
      <c r="AY48" s="8"/>
      <c r="AZ48" s="11"/>
      <c r="BA48" s="11"/>
    </row>
    <row r="49" spans="2:53" x14ac:dyDescent="0.25">
      <c r="B49" s="13"/>
      <c r="C49" s="5"/>
      <c r="D49" s="5"/>
      <c r="E49" s="5"/>
      <c r="F49" s="5"/>
      <c r="G49" s="14"/>
      <c r="H49" s="8"/>
      <c r="I49" s="8">
        <f t="shared" si="248"/>
        <v>0</v>
      </c>
      <c r="J49" s="10"/>
      <c r="K49" s="8"/>
      <c r="L49" s="8">
        <f t="shared" si="249"/>
        <v>0</v>
      </c>
      <c r="M49" s="10"/>
      <c r="N49" s="8"/>
      <c r="O49" s="8">
        <f t="shared" si="250"/>
        <v>0</v>
      </c>
      <c r="P49" s="10"/>
      <c r="Q49" s="8"/>
      <c r="R49" s="8">
        <f t="shared" si="251"/>
        <v>0</v>
      </c>
      <c r="S49" s="10"/>
      <c r="T49" s="8"/>
      <c r="U49" s="8">
        <f t="shared" si="252"/>
        <v>0</v>
      </c>
      <c r="V49" s="10"/>
      <c r="W49" s="8"/>
      <c r="X49" s="8">
        <f t="shared" si="253"/>
        <v>0</v>
      </c>
      <c r="Y49" s="10"/>
      <c r="Z49" s="8"/>
      <c r="AA49" s="8">
        <f t="shared" si="254"/>
        <v>0</v>
      </c>
      <c r="AB49" s="10"/>
      <c r="AC49" s="8"/>
      <c r="AD49" s="8">
        <f t="shared" si="255"/>
        <v>0</v>
      </c>
      <c r="AE49" s="10"/>
      <c r="AF49" s="8"/>
      <c r="AG49" s="8">
        <f t="shared" si="256"/>
        <v>0</v>
      </c>
      <c r="AH49" s="10"/>
      <c r="AI49" s="8"/>
      <c r="AJ49" s="8">
        <f t="shared" si="257"/>
        <v>0</v>
      </c>
      <c r="AK49" s="10"/>
      <c r="AL49" s="8"/>
      <c r="AM49" s="8">
        <f t="shared" si="258"/>
        <v>0</v>
      </c>
      <c r="AN49" s="10"/>
      <c r="AO49" s="8"/>
      <c r="AP49" s="8">
        <f t="shared" si="259"/>
        <v>0</v>
      </c>
      <c r="AQ49" s="10"/>
      <c r="AR49" s="8"/>
      <c r="AS49" s="8">
        <f t="shared" si="260"/>
        <v>0</v>
      </c>
      <c r="AT49" s="10"/>
      <c r="AU49" s="8"/>
      <c r="AV49" s="8">
        <f t="shared" si="261"/>
        <v>0</v>
      </c>
      <c r="AW49" s="10"/>
      <c r="AX49" s="8">
        <v>0.5</v>
      </c>
      <c r="AY49" s="8">
        <f t="shared" si="262"/>
        <v>-0.5</v>
      </c>
      <c r="AZ49" s="11">
        <f t="shared" si="263"/>
        <v>0.5</v>
      </c>
      <c r="BA49" s="11">
        <f t="shared" si="264"/>
        <v>-0.5</v>
      </c>
    </row>
    <row r="50" spans="2:53" x14ac:dyDescent="0.25">
      <c r="B50" s="13"/>
      <c r="C50" s="5"/>
      <c r="D50" s="5"/>
      <c r="E50" s="5"/>
      <c r="F50" s="5"/>
      <c r="G50" s="14"/>
      <c r="H50" s="8"/>
      <c r="I50" s="8">
        <f t="shared" si="248"/>
        <v>0</v>
      </c>
      <c r="J50" s="10"/>
      <c r="K50" s="8"/>
      <c r="L50" s="8">
        <f t="shared" si="249"/>
        <v>0</v>
      </c>
      <c r="M50" s="10"/>
      <c r="N50" s="8"/>
      <c r="O50" s="8">
        <f t="shared" si="250"/>
        <v>0</v>
      </c>
      <c r="P50" s="10"/>
      <c r="Q50" s="8"/>
      <c r="R50" s="8">
        <f t="shared" si="251"/>
        <v>0</v>
      </c>
      <c r="S50" s="10"/>
      <c r="T50" s="8"/>
      <c r="U50" s="8">
        <f t="shared" si="252"/>
        <v>0</v>
      </c>
      <c r="V50" s="10"/>
      <c r="W50" s="8"/>
      <c r="X50" s="8">
        <f t="shared" si="253"/>
        <v>0</v>
      </c>
      <c r="Y50" s="10"/>
      <c r="Z50" s="8"/>
      <c r="AA50" s="8">
        <f t="shared" si="254"/>
        <v>0</v>
      </c>
      <c r="AB50" s="10"/>
      <c r="AC50" s="8"/>
      <c r="AD50" s="8">
        <f t="shared" si="255"/>
        <v>0</v>
      </c>
      <c r="AE50" s="10"/>
      <c r="AF50" s="8"/>
      <c r="AG50" s="8">
        <f t="shared" si="256"/>
        <v>0</v>
      </c>
      <c r="AH50" s="10"/>
      <c r="AI50" s="8"/>
      <c r="AJ50" s="8">
        <f t="shared" si="257"/>
        <v>0</v>
      </c>
      <c r="AK50" s="10"/>
      <c r="AL50" s="8"/>
      <c r="AM50" s="8">
        <f t="shared" si="258"/>
        <v>0</v>
      </c>
      <c r="AN50" s="10"/>
      <c r="AO50" s="8"/>
      <c r="AP50" s="8">
        <f t="shared" si="259"/>
        <v>0</v>
      </c>
      <c r="AQ50" s="10"/>
      <c r="AR50" s="8"/>
      <c r="AS50" s="8">
        <f t="shared" si="260"/>
        <v>0</v>
      </c>
      <c r="AT50" s="10"/>
      <c r="AU50" s="8"/>
      <c r="AV50" s="8">
        <f t="shared" si="261"/>
        <v>0</v>
      </c>
      <c r="AW50" s="10"/>
      <c r="AX50" s="8"/>
      <c r="AY50" s="8">
        <f t="shared" si="262"/>
        <v>0</v>
      </c>
      <c r="AZ50" s="11">
        <f t="shared" si="263"/>
        <v>0</v>
      </c>
      <c r="BA50" s="11">
        <f t="shared" si="264"/>
        <v>0</v>
      </c>
    </row>
    <row r="51" spans="2:53" x14ac:dyDescent="0.25">
      <c r="B51" s="13"/>
      <c r="C51" s="5"/>
      <c r="D51" s="5"/>
      <c r="E51" s="5"/>
      <c r="F51" s="5"/>
      <c r="G51" s="14"/>
      <c r="H51" s="8"/>
      <c r="I51" s="8">
        <f t="shared" si="248"/>
        <v>0</v>
      </c>
      <c r="J51" s="10"/>
      <c r="K51" s="8"/>
      <c r="L51" s="8">
        <f t="shared" si="249"/>
        <v>0</v>
      </c>
      <c r="M51" s="10"/>
      <c r="N51" s="8"/>
      <c r="O51" s="8">
        <f t="shared" si="250"/>
        <v>0</v>
      </c>
      <c r="P51" s="10"/>
      <c r="Q51" s="8"/>
      <c r="R51" s="8">
        <f t="shared" si="251"/>
        <v>0</v>
      </c>
      <c r="S51" s="10"/>
      <c r="T51" s="8"/>
      <c r="U51" s="8">
        <f t="shared" si="252"/>
        <v>0</v>
      </c>
      <c r="V51" s="10"/>
      <c r="W51" s="8"/>
      <c r="X51" s="8">
        <f t="shared" si="253"/>
        <v>0</v>
      </c>
      <c r="Y51" s="10"/>
      <c r="Z51" s="8"/>
      <c r="AA51" s="8">
        <f t="shared" si="254"/>
        <v>0</v>
      </c>
      <c r="AB51" s="10"/>
      <c r="AC51" s="8"/>
      <c r="AD51" s="8">
        <f t="shared" si="255"/>
        <v>0</v>
      </c>
      <c r="AE51" s="10"/>
      <c r="AF51" s="8"/>
      <c r="AG51" s="8">
        <f t="shared" si="256"/>
        <v>0</v>
      </c>
      <c r="AH51" s="10"/>
      <c r="AI51" s="8"/>
      <c r="AJ51" s="8">
        <f t="shared" si="257"/>
        <v>0</v>
      </c>
      <c r="AK51" s="10"/>
      <c r="AL51" s="8"/>
      <c r="AM51" s="8">
        <f t="shared" si="258"/>
        <v>0</v>
      </c>
      <c r="AN51" s="10"/>
      <c r="AO51" s="8"/>
      <c r="AP51" s="8">
        <f t="shared" si="259"/>
        <v>0</v>
      </c>
      <c r="AQ51" s="10"/>
      <c r="AR51" s="8"/>
      <c r="AS51" s="8">
        <f t="shared" si="260"/>
        <v>0</v>
      </c>
      <c r="AT51" s="10"/>
      <c r="AU51" s="8"/>
      <c r="AV51" s="8">
        <f t="shared" si="261"/>
        <v>0</v>
      </c>
      <c r="AW51" s="10"/>
      <c r="AX51" s="8"/>
      <c r="AY51" s="8">
        <f t="shared" si="262"/>
        <v>0</v>
      </c>
      <c r="AZ51" s="11">
        <f t="shared" si="263"/>
        <v>0</v>
      </c>
      <c r="BA51" s="11">
        <f t="shared" si="264"/>
        <v>0</v>
      </c>
    </row>
    <row r="52" spans="2:53" x14ac:dyDescent="0.25">
      <c r="B52" s="13"/>
      <c r="C52" s="5"/>
      <c r="D52" s="5"/>
      <c r="E52" s="5"/>
      <c r="F52" s="5"/>
      <c r="G52" s="14"/>
      <c r="H52" s="8"/>
      <c r="I52" s="8">
        <f t="shared" ref="I52:I53" si="265">G52-H52</f>
        <v>0</v>
      </c>
      <c r="J52" s="10"/>
      <c r="K52" s="8"/>
      <c r="L52" s="8">
        <f t="shared" ref="L52:L53" si="266">I52-K52</f>
        <v>0</v>
      </c>
      <c r="M52" s="10"/>
      <c r="N52" s="8"/>
      <c r="O52" s="8">
        <f t="shared" ref="O52:O53" si="267">L52-N52</f>
        <v>0</v>
      </c>
      <c r="P52" s="10"/>
      <c r="Q52" s="8"/>
      <c r="R52" s="8">
        <f t="shared" ref="R52:R53" si="268">O52-Q52</f>
        <v>0</v>
      </c>
      <c r="S52" s="10"/>
      <c r="T52" s="8"/>
      <c r="U52" s="8">
        <f t="shared" ref="U52:U53" si="269">R52-T52</f>
        <v>0</v>
      </c>
      <c r="V52" s="10"/>
      <c r="W52" s="8"/>
      <c r="X52" s="8">
        <f t="shared" ref="X52:X53" si="270">U52-W52</f>
        <v>0</v>
      </c>
      <c r="Y52" s="10"/>
      <c r="Z52" s="8"/>
      <c r="AA52" s="8">
        <f t="shared" ref="AA52:AA53" si="271">X52-Z52</f>
        <v>0</v>
      </c>
      <c r="AB52" s="10"/>
      <c r="AC52" s="8"/>
      <c r="AD52" s="8">
        <f t="shared" ref="AD52:AD53" si="272">AA52-AC52</f>
        <v>0</v>
      </c>
      <c r="AE52" s="10"/>
      <c r="AF52" s="8"/>
      <c r="AG52" s="8">
        <f t="shared" ref="AG52:AG53" si="273">AD52-AF52</f>
        <v>0</v>
      </c>
      <c r="AH52" s="10"/>
      <c r="AI52" s="8"/>
      <c r="AJ52" s="8">
        <f t="shared" ref="AJ52:AJ53" si="274">AG52-AI52</f>
        <v>0</v>
      </c>
      <c r="AK52" s="10"/>
      <c r="AL52" s="8"/>
      <c r="AM52" s="8">
        <f t="shared" ref="AM52:AM53" si="275">AJ52-AL52</f>
        <v>0</v>
      </c>
      <c r="AN52" s="10"/>
      <c r="AO52" s="8"/>
      <c r="AP52" s="8">
        <f t="shared" ref="AP52:AP53" si="276">AM52-AO52</f>
        <v>0</v>
      </c>
      <c r="AQ52" s="10"/>
      <c r="AR52" s="8"/>
      <c r="AS52" s="8">
        <f t="shared" ref="AS52:AS53" si="277">AP52-AR52</f>
        <v>0</v>
      </c>
      <c r="AT52" s="10"/>
      <c r="AU52" s="8"/>
      <c r="AV52" s="8">
        <f t="shared" ref="AV52:AV53" si="278">AS52-AU52</f>
        <v>0</v>
      </c>
      <c r="AW52" s="10"/>
      <c r="AX52" s="8"/>
      <c r="AY52" s="8">
        <f t="shared" ref="AY52:AY53" si="279">AV52-AX52</f>
        <v>0</v>
      </c>
      <c r="AZ52" s="11">
        <f t="shared" ref="AZ52:AZ53" si="280">H52+K52+N52+Q52+T52+W52+Z52+AC52+AF52+AI52+AL52+AO52+AR52+AU52+AX52</f>
        <v>0</v>
      </c>
      <c r="BA52" s="11">
        <f t="shared" ref="BA52:BA53" si="281">G52-AZ52</f>
        <v>0</v>
      </c>
    </row>
    <row r="53" spans="2:53" x14ac:dyDescent="0.25">
      <c r="B53" s="13"/>
      <c r="C53" s="5"/>
      <c r="D53" s="5"/>
      <c r="E53" s="5"/>
      <c r="F53" s="5"/>
      <c r="G53" s="14"/>
      <c r="H53" s="8"/>
      <c r="I53" s="8">
        <f t="shared" si="265"/>
        <v>0</v>
      </c>
      <c r="J53" s="10"/>
      <c r="K53" s="8"/>
      <c r="L53" s="8">
        <f t="shared" si="266"/>
        <v>0</v>
      </c>
      <c r="M53" s="10"/>
      <c r="N53" s="8"/>
      <c r="O53" s="8">
        <f t="shared" si="267"/>
        <v>0</v>
      </c>
      <c r="P53" s="10"/>
      <c r="Q53" s="8"/>
      <c r="R53" s="8">
        <f t="shared" si="268"/>
        <v>0</v>
      </c>
      <c r="S53" s="10"/>
      <c r="T53" s="8"/>
      <c r="U53" s="8">
        <f t="shared" si="269"/>
        <v>0</v>
      </c>
      <c r="V53" s="10"/>
      <c r="W53" s="8"/>
      <c r="X53" s="8">
        <f t="shared" si="270"/>
        <v>0</v>
      </c>
      <c r="Y53" s="10"/>
      <c r="Z53" s="8"/>
      <c r="AA53" s="8">
        <f t="shared" si="271"/>
        <v>0</v>
      </c>
      <c r="AB53" s="10"/>
      <c r="AC53" s="8"/>
      <c r="AD53" s="8">
        <f t="shared" si="272"/>
        <v>0</v>
      </c>
      <c r="AE53" s="10"/>
      <c r="AF53" s="8"/>
      <c r="AG53" s="8">
        <f t="shared" si="273"/>
        <v>0</v>
      </c>
      <c r="AH53" s="10"/>
      <c r="AI53" s="8"/>
      <c r="AJ53" s="8">
        <f t="shared" si="274"/>
        <v>0</v>
      </c>
      <c r="AK53" s="10"/>
      <c r="AL53" s="8"/>
      <c r="AM53" s="8">
        <f t="shared" si="275"/>
        <v>0</v>
      </c>
      <c r="AN53" s="10"/>
      <c r="AO53" s="8"/>
      <c r="AP53" s="8">
        <f t="shared" si="276"/>
        <v>0</v>
      </c>
      <c r="AQ53" s="10"/>
      <c r="AR53" s="8"/>
      <c r="AS53" s="8">
        <f t="shared" si="277"/>
        <v>0</v>
      </c>
      <c r="AT53" s="10"/>
      <c r="AU53" s="8"/>
      <c r="AV53" s="8">
        <f t="shared" si="278"/>
        <v>0</v>
      </c>
      <c r="AW53" s="10"/>
      <c r="AX53" s="8">
        <v>0.8</v>
      </c>
      <c r="AY53" s="8">
        <f t="shared" si="279"/>
        <v>-0.8</v>
      </c>
      <c r="AZ53" s="11">
        <f t="shared" si="280"/>
        <v>0.8</v>
      </c>
      <c r="BA53" s="11">
        <f t="shared" si="281"/>
        <v>-0.8</v>
      </c>
    </row>
    <row r="54" spans="2:53" x14ac:dyDescent="0.25">
      <c r="B54" s="13"/>
      <c r="C54" s="5"/>
      <c r="D54" s="5"/>
      <c r="E54" s="5"/>
      <c r="F54" s="5"/>
      <c r="G54" s="14"/>
      <c r="H54" s="8"/>
      <c r="I54" s="8">
        <f t="shared" ref="I54" si="282">G54-H54</f>
        <v>0</v>
      </c>
      <c r="J54" s="10"/>
      <c r="K54" s="8"/>
      <c r="L54" s="8">
        <f t="shared" ref="L54" si="283">I54-K54</f>
        <v>0</v>
      </c>
      <c r="M54" s="10"/>
      <c r="N54" s="8"/>
      <c r="O54" s="8">
        <f t="shared" ref="O54" si="284">L54-N54</f>
        <v>0</v>
      </c>
      <c r="P54" s="10"/>
      <c r="Q54" s="8"/>
      <c r="R54" s="8">
        <f t="shared" ref="R54" si="285">O54-Q54</f>
        <v>0</v>
      </c>
      <c r="S54" s="10"/>
      <c r="T54" s="8"/>
      <c r="U54" s="8">
        <f t="shared" ref="U54" si="286">R54-T54</f>
        <v>0</v>
      </c>
      <c r="V54" s="10"/>
      <c r="W54" s="8"/>
      <c r="X54" s="8">
        <f t="shared" ref="X54" si="287">U54-W54</f>
        <v>0</v>
      </c>
      <c r="Y54" s="10"/>
      <c r="Z54" s="8"/>
      <c r="AA54" s="8">
        <f t="shared" ref="AA54" si="288">X54-Z54</f>
        <v>0</v>
      </c>
      <c r="AB54" s="10"/>
      <c r="AC54" s="8"/>
      <c r="AD54" s="8">
        <f t="shared" ref="AD54" si="289">AA54-AC54</f>
        <v>0</v>
      </c>
      <c r="AE54" s="10"/>
      <c r="AF54" s="8"/>
      <c r="AG54" s="8">
        <f t="shared" ref="AG54" si="290">AD54-AF54</f>
        <v>0</v>
      </c>
      <c r="AH54" s="10"/>
      <c r="AI54" s="8"/>
      <c r="AJ54" s="8">
        <f t="shared" ref="AJ54" si="291">AG54-AI54</f>
        <v>0</v>
      </c>
      <c r="AK54" s="10"/>
      <c r="AL54" s="8"/>
      <c r="AM54" s="8">
        <f t="shared" ref="AM54" si="292">AJ54-AL54</f>
        <v>0</v>
      </c>
      <c r="AN54" s="10"/>
      <c r="AO54" s="8"/>
      <c r="AP54" s="8">
        <f t="shared" ref="AP54" si="293">AM54-AO54</f>
        <v>0</v>
      </c>
      <c r="AQ54" s="10"/>
      <c r="AR54" s="8"/>
      <c r="AS54" s="8">
        <f t="shared" ref="AS54" si="294">AP54-AR54</f>
        <v>0</v>
      </c>
      <c r="AT54" s="10"/>
      <c r="AU54" s="8"/>
      <c r="AV54" s="8">
        <f t="shared" ref="AV54" si="295">AS54-AU54</f>
        <v>0</v>
      </c>
      <c r="AW54" s="10"/>
      <c r="AX54" s="8">
        <v>0.5</v>
      </c>
      <c r="AY54" s="8">
        <f t="shared" ref="AY54" si="296">AV54-AX54</f>
        <v>-0.5</v>
      </c>
      <c r="AZ54" s="11">
        <f t="shared" ref="AZ54" si="297">H54+K54+N54+Q54+T54+W54+Z54+AC54+AF54+AI54+AL54+AO54+AR54+AU54+AX54</f>
        <v>0.5</v>
      </c>
      <c r="BA54" s="11">
        <f t="shared" ref="BA54" si="298">G54-AZ54</f>
        <v>-0.5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scale="84" orientation="portrait" r:id="rId1"/>
  <colBreaks count="3" manualBreakCount="3">
    <brk id="21" max="33" man="1"/>
    <brk id="36" max="33" man="1"/>
    <brk id="52" max="5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4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Mauricio Torres</cp:lastModifiedBy>
  <cp:lastPrinted>2016-11-01T15:27:35Z</cp:lastPrinted>
  <dcterms:created xsi:type="dcterms:W3CDTF">2012-09-02T03:53:17Z</dcterms:created>
  <dcterms:modified xsi:type="dcterms:W3CDTF">2018-03-15T07:44:08Z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35057958-fdb7-44c8-9e0a-7fa40de68d80</vt:lpwstr>
  </property>
</Properties>
</file>