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rbonne\L2\LU2EE20A\"/>
    </mc:Choice>
  </mc:AlternateContent>
  <xr:revisionPtr revIDLastSave="0" documentId="13_ncr:1_{DA9D3CDA-107F-4266-A439-4D90302C0525}" xr6:coauthVersionLast="47" xr6:coauthVersionMax="47" xr10:uidLastSave="{00000000-0000-0000-0000-000000000000}"/>
  <bookViews>
    <workbookView xWindow="-108" yWindow="-108" windowWidth="23256" windowHeight="12456" xr2:uid="{B9C126F9-418B-4DA1-9505-D5E37750AAE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D6" i="1" s="1"/>
  <c r="E6" i="1" s="1"/>
  <c r="B9" i="1" s="1"/>
</calcChain>
</file>

<file path=xl/sharedStrings.xml><?xml version="1.0" encoding="utf-8"?>
<sst xmlns="http://schemas.openxmlformats.org/spreadsheetml/2006/main" count="8" uniqueCount="8">
  <si>
    <t>Température (°C)</t>
  </si>
  <si>
    <t>Tension (V)</t>
  </si>
  <si>
    <t>Gain différentiel</t>
  </si>
  <si>
    <t>Thermistance (kΩ)</t>
  </si>
  <si>
    <t>Sens du flux d'air</t>
  </si>
  <si>
    <t>Seuil d'allumage (V)</t>
  </si>
  <si>
    <t>Différentiel amplifié (V)</t>
  </si>
  <si>
    <t>Différentiel à 25°C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</si>
</sst>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0AFB-C595-4FCA-A884-E779A658F718}">
  <dimension ref="A1:E10"/>
  <sheetViews>
    <sheetView showGridLines="0" tabSelected="1" workbookViewId="0">
      <selection activeCell="B3" sqref="B3"/>
    </sheetView>
  </sheetViews>
  <sheetFormatPr baseColWidth="10" defaultColWidth="0" defaultRowHeight="14.4" zeroHeight="1" x14ac:dyDescent="0.3"/>
  <cols>
    <col min="1" max="1" width="5.5546875" style="1" customWidth="1"/>
    <col min="2" max="5" width="28.88671875" style="1" customWidth="1"/>
    <col min="6" max="6" width="5.5546875" style="1" customWidth="1"/>
    <col min="7" max="16384" width="11.5546875" style="1" hidden="1"/>
  </cols>
  <sheetData>
    <row r="1" spans="2:5" ht="30" customHeight="1" x14ac:dyDescent="0.3"/>
    <row r="2" spans="2:5" ht="17.399999999999999" customHeight="1" x14ac:dyDescent="0.3">
      <c r="B2" s="2" t="s">
        <v>0</v>
      </c>
      <c r="C2" s="2" t="s">
        <v>2</v>
      </c>
      <c r="D2" s="2" t="s">
        <v>5</v>
      </c>
    </row>
    <row r="3" spans="2:5" ht="17.399999999999999" customHeight="1" x14ac:dyDescent="0.3">
      <c r="B3" s="3">
        <v>25.1</v>
      </c>
      <c r="C3" s="4">
        <v>25</v>
      </c>
      <c r="D3" s="3">
        <v>1.1000000000000001</v>
      </c>
    </row>
    <row r="4" spans="2:5" ht="17.399999999999999" customHeight="1" x14ac:dyDescent="0.3"/>
    <row r="5" spans="2:5" ht="17.399999999999999" customHeight="1" x14ac:dyDescent="0.3">
      <c r="B5" s="5" t="s">
        <v>3</v>
      </c>
      <c r="C5" s="5" t="s">
        <v>1</v>
      </c>
      <c r="D5" s="5" t="s">
        <v>7</v>
      </c>
      <c r="E5" s="5" t="s">
        <v>6</v>
      </c>
    </row>
    <row r="6" spans="2:5" ht="17.399999999999999" customHeight="1" x14ac:dyDescent="0.3">
      <c r="B6" s="6">
        <f>5000*EXP(3700*(1/(B3+273)-1/298))</f>
        <v>4979.2179030598627</v>
      </c>
      <c r="C6" s="7">
        <f>5*(B6/(B6+5000))</f>
        <v>2.4947936558901658</v>
      </c>
      <c r="D6" s="8">
        <f>(2.5-C6)*1000</f>
        <v>5.2063441098342267</v>
      </c>
      <c r="E6" s="7">
        <f>D6*C3/1000</f>
        <v>0.13015860274585567</v>
      </c>
    </row>
    <row r="7" spans="2:5" ht="17.399999999999999" customHeight="1" x14ac:dyDescent="0.3"/>
    <row r="8" spans="2:5" ht="17.399999999999999" customHeight="1" x14ac:dyDescent="0.3">
      <c r="B8" s="9" t="s">
        <v>4</v>
      </c>
    </row>
    <row r="9" spans="2:5" ht="15.6" x14ac:dyDescent="0.3">
      <c r="B9" s="10" t="str">
        <f>IF(E6&gt;D3,"CTN1➜ CTN2",IF(E6&lt;-D3,"CTN2 ➜ CTN1","Aucun"))</f>
        <v>Aucun</v>
      </c>
    </row>
    <row r="10" spans="2:5" ht="30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Ronjon</dc:creator>
  <cp:lastModifiedBy>Nolan Ronjon</cp:lastModifiedBy>
  <dcterms:created xsi:type="dcterms:W3CDTF">2025-03-17T15:17:49Z</dcterms:created>
  <dcterms:modified xsi:type="dcterms:W3CDTF">2025-03-17T16:50:22Z</dcterms:modified>
</cp:coreProperties>
</file>