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BEC29EB5-DB39-42A0-9FA2-F838F11B176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1" i="1"/>
  <c r="D11" i="1"/>
  <c r="E11" i="1"/>
  <c r="F11" i="1"/>
  <c r="B11" i="1"/>
  <c r="D6" i="1"/>
  <c r="E6" i="1"/>
  <c r="F6" i="1"/>
  <c r="C4" i="1"/>
  <c r="D4" i="1"/>
  <c r="E4" i="1"/>
  <c r="F4" i="1"/>
  <c r="F5" i="1" s="1"/>
  <c r="B4" i="1"/>
  <c r="B5" i="1" s="1"/>
  <c r="B6" i="1" s="1"/>
  <c r="C5" i="1"/>
  <c r="C6" i="1" s="1"/>
  <c r="D5" i="1"/>
  <c r="E5" i="1"/>
  <c r="I4" i="1"/>
</calcChain>
</file>

<file path=xl/sharedStrings.xml><?xml version="1.0" encoding="utf-8"?>
<sst xmlns="http://schemas.openxmlformats.org/spreadsheetml/2006/main" count="18" uniqueCount="17">
  <si>
    <t>表1</t>
    <phoneticPr fontId="4" type="noConversion"/>
  </si>
  <si>
    <t>Ur实/v</t>
    <phoneticPr fontId="4" type="noConversion"/>
  </si>
  <si>
    <t>r/cm</t>
    <phoneticPr fontId="4" type="noConversion"/>
  </si>
  <si>
    <t>lnRB/r</t>
    <phoneticPr fontId="4" type="noConversion"/>
  </si>
  <si>
    <t>Ur理/v</t>
    <phoneticPr fontId="4" type="noConversion"/>
  </si>
  <si>
    <t>Er</t>
    <phoneticPr fontId="4" type="noConversion"/>
  </si>
  <si>
    <t>RA</t>
    <phoneticPr fontId="4" type="noConversion"/>
  </si>
  <si>
    <t>cm</t>
    <phoneticPr fontId="4" type="noConversion"/>
  </si>
  <si>
    <t>RB</t>
    <phoneticPr fontId="4" type="noConversion"/>
  </si>
  <si>
    <t>ln(RB/RA)</t>
    <phoneticPr fontId="4" type="noConversion"/>
  </si>
  <si>
    <t>U1</t>
    <phoneticPr fontId="4" type="noConversion"/>
  </si>
  <si>
    <t>V</t>
    <phoneticPr fontId="4" type="noConversion"/>
  </si>
  <si>
    <t>表2</t>
    <phoneticPr fontId="4" type="noConversion"/>
  </si>
  <si>
    <t>r1</t>
    <phoneticPr fontId="4" type="noConversion"/>
  </si>
  <si>
    <t>r2</t>
    <phoneticPr fontId="4" type="noConversion"/>
  </si>
  <si>
    <t>r1/r2</t>
    <phoneticPr fontId="4" type="noConversion"/>
  </si>
  <si>
    <t>平均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</si>
</sst>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3" fillId="4" borderId="0" xfId="3" applyAlignment="1"/>
    <xf numFmtId="0" fontId="1" fillId="2" borderId="0" xfId="1" applyAlignment="1"/>
    <xf numFmtId="0" fontId="2" fillId="3" borderId="0" xfId="2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K12" sqref="K12"/>
    </sheetView>
  </sheetViews>
  <sheetFormatPr defaultRowHeight="14" x14ac:dyDescent="0.3"/>
  <sheetData>
    <row r="1" spans="1:10" x14ac:dyDescent="0.3">
      <c r="A1" t="s">
        <v>0</v>
      </c>
    </row>
    <row r="2" spans="1:10" x14ac:dyDescent="0.3">
      <c r="A2" t="s">
        <v>1</v>
      </c>
      <c r="B2" s="2">
        <v>5</v>
      </c>
      <c r="C2" s="2">
        <v>4</v>
      </c>
      <c r="D2" s="2">
        <v>3</v>
      </c>
      <c r="E2" s="2">
        <v>2</v>
      </c>
      <c r="F2" s="2">
        <v>1</v>
      </c>
      <c r="H2" t="s">
        <v>6</v>
      </c>
      <c r="I2" s="2">
        <v>1</v>
      </c>
      <c r="J2" s="2" t="s">
        <v>7</v>
      </c>
    </row>
    <row r="3" spans="1:10" x14ac:dyDescent="0.3">
      <c r="A3" t="s">
        <v>2</v>
      </c>
      <c r="B3" s="1"/>
      <c r="C3" s="1"/>
      <c r="D3" s="1"/>
      <c r="E3" s="1"/>
      <c r="F3" s="1"/>
      <c r="H3" t="s">
        <v>8</v>
      </c>
      <c r="I3" s="2">
        <v>8</v>
      </c>
      <c r="J3" s="2" t="s">
        <v>7</v>
      </c>
    </row>
    <row r="4" spans="1:10" x14ac:dyDescent="0.3">
      <c r="A4" t="s">
        <v>3</v>
      </c>
      <c r="B4" s="3" t="e">
        <f>LN($I$3/B3)</f>
        <v>#DIV/0!</v>
      </c>
      <c r="C4" s="3" t="e">
        <f t="shared" ref="C4:F4" si="0">LN($I$3/C3)</f>
        <v>#DIV/0!</v>
      </c>
      <c r="D4" s="3" t="e">
        <f t="shared" si="0"/>
        <v>#DIV/0!</v>
      </c>
      <c r="E4" s="3" t="e">
        <f t="shared" si="0"/>
        <v>#DIV/0!</v>
      </c>
      <c r="F4" s="3" t="e">
        <f t="shared" si="0"/>
        <v>#DIV/0!</v>
      </c>
      <c r="H4" t="s">
        <v>9</v>
      </c>
      <c r="I4" s="2">
        <f>LN(I3/I2)</f>
        <v>2.0794415416798357</v>
      </c>
    </row>
    <row r="5" spans="1:10" x14ac:dyDescent="0.3">
      <c r="A5" t="s">
        <v>4</v>
      </c>
      <c r="B5" s="3" t="e">
        <f>($I$6/$I$4) * B4</f>
        <v>#DIV/0!</v>
      </c>
      <c r="C5" s="3" t="e">
        <f t="shared" ref="C5:F5" si="1">($I$6/$I$4) * C4</f>
        <v>#DIV/0!</v>
      </c>
      <c r="D5" s="3" t="e">
        <f t="shared" si="1"/>
        <v>#DIV/0!</v>
      </c>
      <c r="E5" s="3" t="e">
        <f t="shared" si="1"/>
        <v>#DIV/0!</v>
      </c>
      <c r="F5" s="3" t="e">
        <f t="shared" si="1"/>
        <v>#DIV/0!</v>
      </c>
    </row>
    <row r="6" spans="1:10" x14ac:dyDescent="0.3">
      <c r="A6" t="s">
        <v>5</v>
      </c>
      <c r="B6" s="3" t="e">
        <f>ABS(B5-B2)/B5</f>
        <v>#DIV/0!</v>
      </c>
      <c r="C6" s="3" t="e">
        <f t="shared" ref="C6:F6" si="2">ABS(C5-C2)/C5</f>
        <v>#DIV/0!</v>
      </c>
      <c r="D6" s="3" t="e">
        <f t="shared" si="2"/>
        <v>#DIV/0!</v>
      </c>
      <c r="E6" s="3" t="e">
        <f t="shared" si="2"/>
        <v>#DIV/0!</v>
      </c>
      <c r="F6" s="3" t="e">
        <f t="shared" si="2"/>
        <v>#DIV/0!</v>
      </c>
      <c r="H6" t="s">
        <v>10</v>
      </c>
      <c r="I6" s="2">
        <v>9</v>
      </c>
      <c r="J6" s="2" t="s">
        <v>11</v>
      </c>
    </row>
    <row r="8" spans="1:10" x14ac:dyDescent="0.3">
      <c r="A8" t="s">
        <v>12</v>
      </c>
      <c r="B8">
        <v>1</v>
      </c>
      <c r="C8">
        <v>2</v>
      </c>
      <c r="D8">
        <v>3</v>
      </c>
      <c r="E8">
        <v>4</v>
      </c>
      <c r="F8">
        <v>5</v>
      </c>
    </row>
    <row r="9" spans="1:10" x14ac:dyDescent="0.3">
      <c r="A9" t="s">
        <v>13</v>
      </c>
      <c r="B9" s="3"/>
      <c r="C9" s="3"/>
      <c r="D9" s="3"/>
      <c r="E9" s="3"/>
      <c r="F9" s="3"/>
    </row>
    <row r="10" spans="1:10" x14ac:dyDescent="0.3">
      <c r="A10" t="s">
        <v>14</v>
      </c>
      <c r="B10" s="3"/>
      <c r="C10" s="3"/>
      <c r="D10" s="3"/>
      <c r="E10" s="3"/>
      <c r="F10" s="3"/>
    </row>
    <row r="11" spans="1:10" x14ac:dyDescent="0.3">
      <c r="A11" t="s">
        <v>15</v>
      </c>
      <c r="B11" s="3" t="e">
        <f>B9/B10</f>
        <v>#DIV/0!</v>
      </c>
      <c r="C11" s="3" t="e">
        <f t="shared" ref="C11:F11" si="3">C9/C10</f>
        <v>#DIV/0!</v>
      </c>
      <c r="D11" s="3" t="e">
        <f t="shared" si="3"/>
        <v>#DIV/0!</v>
      </c>
      <c r="E11" s="3" t="e">
        <f t="shared" si="3"/>
        <v>#DIV/0!</v>
      </c>
      <c r="F11" s="3" t="e">
        <f t="shared" si="3"/>
        <v>#DIV/0!</v>
      </c>
    </row>
    <row r="12" spans="1:10" x14ac:dyDescent="0.3">
      <c r="A12" t="s">
        <v>16</v>
      </c>
      <c r="B12" s="3" t="e">
        <f>AVERAGE(B11:F11)</f>
        <v>#DIV/0!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2024-09-01T03:54:46Z</dcterms:modified>
</cp:coreProperties>
</file>