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programming\heu-icicles\电路基础\实验\"/>
    </mc:Choice>
  </mc:AlternateContent>
  <xr:revisionPtr revIDLastSave="0" documentId="13_ncr:1_{D34380F9-7667-4935-9EBE-D00B07CDD29B}" xr6:coauthVersionLast="47" xr6:coauthVersionMax="47" xr10:uidLastSave="{00000000-0000-0000-0000-000000000000}"/>
  <bookViews>
    <workbookView xWindow="-110" yWindow="-110" windowWidth="25820" windowHeight="16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17" i="1"/>
  <c r="B10" i="1"/>
  <c r="B8" i="1"/>
  <c r="B9" i="1" s="1"/>
  <c r="F20" i="1"/>
  <c r="F13" i="1"/>
  <c r="F6" i="1"/>
  <c r="B28" i="1"/>
  <c r="B29" i="1" s="1"/>
  <c r="B22" i="1"/>
  <c r="B23" i="1" s="1"/>
  <c r="F21" i="1"/>
  <c r="B15" i="1"/>
  <c r="B16" i="1" s="1"/>
  <c r="F14" i="1"/>
  <c r="F7" i="1"/>
</calcChain>
</file>

<file path=xl/sharedStrings.xml><?xml version="1.0" encoding="utf-8"?>
<sst xmlns="http://schemas.openxmlformats.org/spreadsheetml/2006/main" count="65" uniqueCount="28">
  <si>
    <t>f</t>
    <phoneticPr fontId="1" type="noConversion"/>
  </si>
  <si>
    <t>kHz</t>
    <phoneticPr fontId="1" type="noConversion"/>
  </si>
  <si>
    <t>Us</t>
    <phoneticPr fontId="1" type="noConversion"/>
  </si>
  <si>
    <t>Vpp</t>
    <phoneticPr fontId="1" type="noConversion"/>
  </si>
  <si>
    <t>R</t>
    <phoneticPr fontId="1" type="noConversion"/>
  </si>
  <si>
    <t>Ω</t>
    <phoneticPr fontId="1" type="noConversion"/>
  </si>
  <si>
    <t>C</t>
    <phoneticPr fontId="1" type="noConversion"/>
  </si>
  <si>
    <t>uF</t>
  </si>
  <si>
    <t>uF</t>
    <phoneticPr fontId="1" type="noConversion"/>
  </si>
  <si>
    <t>Uc</t>
    <phoneticPr fontId="1" type="noConversion"/>
  </si>
  <si>
    <t>V</t>
    <phoneticPr fontId="1" type="noConversion"/>
  </si>
  <si>
    <t>Usmax</t>
    <phoneticPr fontId="1" type="noConversion"/>
  </si>
  <si>
    <t>us</t>
    <phoneticPr fontId="1" type="noConversion"/>
  </si>
  <si>
    <t>Uc(t)</t>
    <phoneticPr fontId="1" type="noConversion"/>
  </si>
  <si>
    <t>t理论值</t>
    <phoneticPr fontId="1" type="noConversion"/>
  </si>
  <si>
    <t>t实际值</t>
    <phoneticPr fontId="1" type="noConversion"/>
  </si>
  <si>
    <t>误差</t>
    <phoneticPr fontId="1" type="noConversion"/>
  </si>
  <si>
    <t>Ucmax误差</t>
    <phoneticPr fontId="1" type="noConversion"/>
  </si>
  <si>
    <t>t误差</t>
    <phoneticPr fontId="1" type="noConversion"/>
  </si>
  <si>
    <t>L</t>
    <phoneticPr fontId="1" type="noConversion"/>
  </si>
  <si>
    <t>R理论值</t>
    <phoneticPr fontId="1" type="noConversion"/>
  </si>
  <si>
    <t>mH</t>
  </si>
  <si>
    <t>R实际值</t>
    <phoneticPr fontId="1" type="noConversion"/>
  </si>
  <si>
    <t>R误差</t>
    <phoneticPr fontId="1" type="noConversion"/>
  </si>
  <si>
    <t>实验三：动态电路测量与研究</t>
    <phoneticPr fontId="1" type="noConversion"/>
  </si>
  <si>
    <t>表 3.1 一阶 RC 电路相应曲线及参数测量</t>
    <phoneticPr fontId="1" type="noConversion"/>
  </si>
  <si>
    <t>表 3.2 二阶 RLC 串联电路暂态响应曲线及参数测量</t>
    <phoneticPr fontId="1" type="noConversion"/>
  </si>
  <si>
    <r>
      <rPr>
        <b/>
        <sz val="20"/>
        <rFont val="等线"/>
        <family val="3"/>
        <charset val="134"/>
        <scheme val="minor"/>
      </rPr>
      <t>请修改</t>
    </r>
    <r>
      <rPr>
        <b/>
        <sz val="20"/>
        <color rgb="FFFFC000"/>
        <rFont val="等线"/>
        <family val="3"/>
        <charset val="134"/>
        <scheme val="minor"/>
      </rPr>
      <t>黄色单元格</t>
    </r>
    <r>
      <rPr>
        <b/>
        <sz val="20"/>
        <rFont val="等线"/>
        <family val="3"/>
        <charset val="134"/>
        <scheme val="minor"/>
      </rPr>
      <t>内容为自己的数据，不要修改</t>
    </r>
    <r>
      <rPr>
        <b/>
        <sz val="20"/>
        <color rgb="FFFF0000"/>
        <rFont val="等线"/>
        <family val="3"/>
        <charset val="134"/>
        <scheme val="minor"/>
      </rPr>
      <t>红色单元格</t>
    </r>
    <r>
      <rPr>
        <b/>
        <sz val="20"/>
        <rFont val="等线"/>
        <family val="3"/>
        <charset val="134"/>
        <scheme val="minor"/>
      </rPr>
      <t>内容</t>
    </r>
    <r>
      <rPr>
        <b/>
        <sz val="20"/>
        <color rgb="FFFF0000"/>
        <rFont val="等线"/>
        <family val="3"/>
        <charset val="134"/>
        <scheme val="minor"/>
      </rPr>
      <t>，</t>
    </r>
    <r>
      <rPr>
        <b/>
        <sz val="20"/>
        <color rgb="FF92D050"/>
        <rFont val="等线"/>
        <family val="3"/>
        <charset val="134"/>
        <scheme val="minor"/>
      </rPr>
      <t>绿色</t>
    </r>
    <r>
      <rPr>
        <b/>
        <sz val="20"/>
        <rFont val="等线"/>
        <family val="3"/>
        <charset val="134"/>
        <scheme val="minor"/>
      </rPr>
      <t>内容一般不需改动。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</si>
</sst>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_ "/>
    <numFmt numFmtId="177" formatCode="0.00_ "/>
    <numFmt numFmtId="178" formatCode="0.0_ "/>
    <numFmt numFmtId="179" formatCode="0.0%"/>
    <numFmt numFmtId="180" formatCode="0.00_);[Red]\(0.00\)"/>
  </numFmts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1"/>
      <color rgb="FF002060"/>
      <name val="等线"/>
      <family val="2"/>
      <scheme val="minor"/>
    </font>
    <font>
      <sz val="11"/>
      <color rgb="FF002060"/>
      <name val="等线"/>
      <family val="3"/>
      <charset val="134"/>
      <scheme val="minor"/>
    </font>
    <font>
      <sz val="11"/>
      <color theme="7" tint="0.39997558519241921"/>
      <name val="等线"/>
      <family val="2"/>
      <scheme val="minor"/>
    </font>
    <font>
      <b/>
      <sz val="20"/>
      <color rgb="FFFF0000"/>
      <name val="等线"/>
      <family val="3"/>
      <charset val="134"/>
      <scheme val="minor"/>
    </font>
    <font>
      <b/>
      <sz val="20"/>
      <name val="等线"/>
      <family val="3"/>
      <charset val="134"/>
      <scheme val="minor"/>
    </font>
    <font>
      <b/>
      <sz val="20"/>
      <color rgb="FFFFC000"/>
      <name val="等线"/>
      <family val="3"/>
      <charset val="134"/>
      <scheme val="minor"/>
    </font>
    <font>
      <b/>
      <sz val="20"/>
      <color rgb="FF92D05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C3004"/>
        <bgColor indexed="64"/>
      </patternFill>
    </fill>
  </fills>
  <borders count="4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thin">
        <color theme="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0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theme="0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n">
        <color theme="0"/>
      </right>
      <top/>
      <bottom style="thick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theme="0"/>
      </right>
      <top style="thick">
        <color auto="1"/>
      </top>
      <bottom style="medium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 style="thin">
        <color theme="0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theme="0"/>
      </right>
      <top style="thick">
        <color auto="1"/>
      </top>
      <bottom style="medium">
        <color auto="1"/>
      </bottom>
      <diagonal/>
    </border>
    <border>
      <left style="medium">
        <color theme="0"/>
      </left>
      <right style="thin">
        <color theme="0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auto="1"/>
      </bottom>
      <diagonal/>
    </border>
    <border>
      <left style="medium">
        <color theme="0"/>
      </left>
      <right style="thin">
        <color theme="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theme="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 style="thin">
        <color theme="0"/>
      </right>
      <top style="medium">
        <color auto="1"/>
      </top>
      <bottom style="thick">
        <color auto="1"/>
      </bottom>
      <diagonal/>
    </border>
    <border>
      <left style="thin">
        <color theme="0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n">
        <color theme="0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ck">
        <color auto="1"/>
      </bottom>
      <diagonal/>
    </border>
    <border>
      <left/>
      <right/>
      <top style="thin">
        <color theme="0"/>
      </top>
      <bottom style="thick">
        <color auto="1"/>
      </bottom>
      <diagonal/>
    </border>
    <border>
      <left/>
      <right style="thin">
        <color theme="0"/>
      </right>
      <top style="thin">
        <color theme="0"/>
      </top>
      <bottom style="thick">
        <color auto="1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9" fontId="0" fillId="0" borderId="20" xfId="0" applyNumberFormat="1" applyBorder="1" applyAlignment="1">
      <alignment horizontal="right" vertical="center"/>
    </xf>
    <xf numFmtId="0" fontId="0" fillId="0" borderId="20" xfId="0" applyBorder="1" applyAlignment="1">
      <alignment horizontal="right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8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26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6" xfId="0" applyBorder="1" applyAlignment="1">
      <alignment horizontal="left" vertical="center"/>
    </xf>
    <xf numFmtId="0" fontId="0" fillId="0" borderId="38" xfId="0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0" fillId="2" borderId="27" xfId="0" applyFill="1" applyBorder="1" applyAlignment="1">
      <alignment horizontal="right" vertical="center"/>
    </xf>
    <xf numFmtId="0" fontId="0" fillId="2" borderId="4" xfId="0" applyFill="1" applyBorder="1" applyAlignment="1">
      <alignment horizontal="center" vertical="center"/>
    </xf>
    <xf numFmtId="0" fontId="2" fillId="2" borderId="23" xfId="0" applyFont="1" applyFill="1" applyBorder="1" applyAlignment="1">
      <alignment horizontal="right" vertical="center"/>
    </xf>
    <xf numFmtId="176" fontId="0" fillId="2" borderId="34" xfId="0" applyNumberFormat="1" applyFill="1" applyBorder="1" applyAlignment="1">
      <alignment horizontal="right" vertical="center"/>
    </xf>
    <xf numFmtId="176" fontId="0" fillId="3" borderId="6" xfId="0" applyNumberFormat="1" applyFill="1" applyBorder="1" applyAlignment="1">
      <alignment horizontal="center" vertical="center"/>
    </xf>
    <xf numFmtId="177" fontId="0" fillId="3" borderId="6" xfId="0" applyNumberFormat="1" applyFill="1" applyBorder="1" applyAlignment="1">
      <alignment horizontal="center" vertical="center"/>
    </xf>
    <xf numFmtId="178" fontId="0" fillId="3" borderId="6" xfId="0" applyNumberFormat="1" applyFill="1" applyBorder="1" applyAlignment="1">
      <alignment horizontal="center" vertical="center"/>
    </xf>
    <xf numFmtId="176" fontId="7" fillId="4" borderId="29" xfId="0" applyNumberFormat="1" applyFont="1" applyFill="1" applyBorder="1" applyAlignment="1">
      <alignment horizontal="right" vertical="center"/>
    </xf>
    <xf numFmtId="177" fontId="7" fillId="4" borderId="6" xfId="0" applyNumberFormat="1" applyFont="1" applyFill="1" applyBorder="1" applyAlignment="1">
      <alignment horizontal="center" vertical="center"/>
    </xf>
    <xf numFmtId="178" fontId="7" fillId="4" borderId="6" xfId="0" applyNumberFormat="1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79" fontId="7" fillId="4" borderId="8" xfId="0" applyNumberFormat="1" applyFont="1" applyFill="1" applyBorder="1" applyAlignment="1">
      <alignment horizontal="center" vertical="center"/>
    </xf>
    <xf numFmtId="179" fontId="7" fillId="4" borderId="6" xfId="0" applyNumberFormat="1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80" fontId="8" fillId="0" borderId="43" xfId="0" applyNumberFormat="1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180" fontId="8" fillId="0" borderId="44" xfId="0" applyNumberFormat="1" applyFont="1" applyBorder="1" applyAlignment="1">
      <alignment horizontal="center" vertical="center"/>
    </xf>
    <xf numFmtId="180" fontId="8" fillId="0" borderId="45" xfId="0" applyNumberFormat="1" applyFont="1" applyBorder="1" applyAlignment="1">
      <alignment horizontal="center" vertical="center"/>
    </xf>
    <xf numFmtId="180" fontId="8" fillId="0" borderId="46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BC30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"/>
  <sheetViews>
    <sheetView tabSelected="1" workbookViewId="0">
      <selection activeCell="I7" sqref="I7"/>
    </sheetView>
  </sheetViews>
  <sheetFormatPr defaultRowHeight="14" x14ac:dyDescent="0.3"/>
  <cols>
    <col min="1" max="13" width="10.58203125" style="1" customWidth="1"/>
    <col min="14" max="16384" width="8.6640625" style="1"/>
  </cols>
  <sheetData>
    <row r="1" spans="1:14" s="24" customFormat="1" ht="25" customHeight="1" x14ac:dyDescent="0.3">
      <c r="A1" s="62" t="s">
        <v>27</v>
      </c>
      <c r="B1" s="63"/>
      <c r="C1" s="63"/>
      <c r="D1" s="63"/>
      <c r="E1" s="63"/>
      <c r="F1" s="63"/>
      <c r="G1" s="64"/>
      <c r="H1" s="62"/>
      <c r="J1" s="25"/>
      <c r="N1" s="26"/>
    </row>
    <row r="2" spans="1:14" s="24" customFormat="1" ht="25" customHeight="1" x14ac:dyDescent="0.3">
      <c r="A2" s="65"/>
      <c r="B2" s="66"/>
      <c r="C2" s="66"/>
      <c r="D2" s="66"/>
      <c r="E2" s="66"/>
      <c r="F2" s="66"/>
      <c r="G2" s="67"/>
      <c r="H2" s="62"/>
      <c r="J2" s="25"/>
      <c r="N2" s="26"/>
    </row>
    <row r="3" spans="1:14" s="24" customFormat="1" ht="25" customHeight="1" x14ac:dyDescent="0.3">
      <c r="A3" s="39" t="s">
        <v>24</v>
      </c>
      <c r="B3" s="40"/>
      <c r="C3" s="40"/>
      <c r="D3" s="40"/>
      <c r="E3" s="40"/>
      <c r="F3" s="40"/>
      <c r="G3" s="41"/>
      <c r="J3" s="25"/>
      <c r="N3" s="26"/>
    </row>
    <row r="4" spans="1:14" ht="20" customHeight="1" thickBot="1" x14ac:dyDescent="0.35">
      <c r="A4" s="42" t="s">
        <v>25</v>
      </c>
      <c r="B4" s="43"/>
      <c r="C4" s="43"/>
      <c r="D4" s="43"/>
      <c r="E4" s="43"/>
      <c r="F4" s="43"/>
      <c r="G4" s="44"/>
      <c r="J4" s="18"/>
      <c r="N4" s="19"/>
    </row>
    <row r="5" spans="1:14" ht="20" customHeight="1" thickTop="1" thickBot="1" x14ac:dyDescent="0.35">
      <c r="A5" s="3" t="s">
        <v>4</v>
      </c>
      <c r="B5" s="28">
        <v>500</v>
      </c>
      <c r="C5" s="4" t="s">
        <v>5</v>
      </c>
      <c r="D5" s="45"/>
      <c r="E5" s="12" t="s">
        <v>6</v>
      </c>
      <c r="F5" s="27">
        <v>0.1</v>
      </c>
      <c r="G5" s="14" t="s">
        <v>8</v>
      </c>
      <c r="K5" s="22" t="s">
        <v>0</v>
      </c>
      <c r="L5" s="29">
        <v>1</v>
      </c>
      <c r="M5" s="23" t="s">
        <v>1</v>
      </c>
    </row>
    <row r="6" spans="1:14" ht="20" customHeight="1" thickBot="1" x14ac:dyDescent="0.35">
      <c r="A6" s="5" t="s">
        <v>9</v>
      </c>
      <c r="B6" s="31"/>
      <c r="C6" s="6" t="s">
        <v>10</v>
      </c>
      <c r="D6" s="46"/>
      <c r="E6" s="13" t="s">
        <v>11</v>
      </c>
      <c r="F6" s="34">
        <f>L6</f>
        <v>6</v>
      </c>
      <c r="G6" s="15" t="s">
        <v>10</v>
      </c>
      <c r="K6" s="21" t="s">
        <v>2</v>
      </c>
      <c r="L6" s="30">
        <v>6</v>
      </c>
      <c r="M6" s="20" t="s">
        <v>3</v>
      </c>
    </row>
    <row r="7" spans="1:14" ht="20" customHeight="1" thickBot="1" x14ac:dyDescent="0.35">
      <c r="A7" s="5" t="s">
        <v>15</v>
      </c>
      <c r="B7" s="32"/>
      <c r="C7" s="6" t="s">
        <v>12</v>
      </c>
      <c r="D7" s="46"/>
      <c r="E7" s="13" t="s">
        <v>13</v>
      </c>
      <c r="F7" s="34">
        <f>B6*0.632</f>
        <v>0</v>
      </c>
      <c r="G7" s="15" t="s">
        <v>10</v>
      </c>
    </row>
    <row r="8" spans="1:14" ht="20" customHeight="1" thickBot="1" x14ac:dyDescent="0.35">
      <c r="A8" s="5" t="s">
        <v>14</v>
      </c>
      <c r="B8" s="35">
        <f>B5*F5</f>
        <v>50</v>
      </c>
      <c r="C8" s="6" t="s">
        <v>12</v>
      </c>
      <c r="D8" s="46"/>
      <c r="E8" s="49"/>
      <c r="F8" s="49"/>
      <c r="G8" s="50"/>
    </row>
    <row r="9" spans="1:14" ht="20" customHeight="1" thickBot="1" x14ac:dyDescent="0.35">
      <c r="A9" s="5" t="s">
        <v>18</v>
      </c>
      <c r="B9" s="58">
        <f>ABS(B7-B8)/B8</f>
        <v>1</v>
      </c>
      <c r="C9" s="58"/>
      <c r="D9" s="46"/>
      <c r="E9" s="52"/>
      <c r="F9" s="52"/>
      <c r="G9" s="53"/>
    </row>
    <row r="10" spans="1:14" ht="20" customHeight="1" thickBot="1" x14ac:dyDescent="0.35">
      <c r="A10" s="7" t="s">
        <v>17</v>
      </c>
      <c r="B10" s="57">
        <f>ABS(B6-L6)/L6</f>
        <v>1</v>
      </c>
      <c r="C10" s="57"/>
      <c r="D10" s="47"/>
      <c r="E10" s="55"/>
      <c r="F10" s="55"/>
      <c r="G10" s="56"/>
    </row>
    <row r="11" spans="1:14" ht="20" customHeight="1" thickTop="1" thickBot="1" x14ac:dyDescent="0.35">
      <c r="A11" s="8"/>
      <c r="B11" s="9"/>
      <c r="C11" s="8"/>
      <c r="D11" s="8"/>
      <c r="E11" s="8"/>
      <c r="F11" s="10"/>
      <c r="G11" s="11"/>
    </row>
    <row r="12" spans="1:14" ht="20" customHeight="1" thickTop="1" thickBot="1" x14ac:dyDescent="0.35">
      <c r="A12" s="3" t="s">
        <v>4</v>
      </c>
      <c r="B12" s="28">
        <v>1000</v>
      </c>
      <c r="C12" s="4" t="s">
        <v>5</v>
      </c>
      <c r="D12" s="45"/>
      <c r="E12" s="4" t="s">
        <v>6</v>
      </c>
      <c r="F12" s="27">
        <v>0.1</v>
      </c>
      <c r="G12" s="14" t="s">
        <v>8</v>
      </c>
    </row>
    <row r="13" spans="1:14" ht="20" customHeight="1" thickBot="1" x14ac:dyDescent="0.35">
      <c r="A13" s="5" t="s">
        <v>9</v>
      </c>
      <c r="B13" s="31"/>
      <c r="C13" s="6" t="s">
        <v>10</v>
      </c>
      <c r="D13" s="46"/>
      <c r="E13" s="6" t="s">
        <v>11</v>
      </c>
      <c r="F13" s="34">
        <f>L6</f>
        <v>6</v>
      </c>
      <c r="G13" s="15" t="s">
        <v>10</v>
      </c>
    </row>
    <row r="14" spans="1:14" ht="20" customHeight="1" thickBot="1" x14ac:dyDescent="0.35">
      <c r="A14" s="5" t="s">
        <v>15</v>
      </c>
      <c r="B14" s="36">
        <v>110</v>
      </c>
      <c r="C14" s="6" t="s">
        <v>12</v>
      </c>
      <c r="D14" s="46"/>
      <c r="E14" s="6" t="s">
        <v>13</v>
      </c>
      <c r="F14" s="34">
        <f>B13*0.632</f>
        <v>0</v>
      </c>
      <c r="G14" s="15" t="s">
        <v>10</v>
      </c>
    </row>
    <row r="15" spans="1:14" ht="20" customHeight="1" thickBot="1" x14ac:dyDescent="0.35">
      <c r="A15" s="5" t="s">
        <v>14</v>
      </c>
      <c r="B15" s="36">
        <f>B12*F12</f>
        <v>100</v>
      </c>
      <c r="C15" s="6" t="s">
        <v>12</v>
      </c>
      <c r="D15" s="46"/>
      <c r="E15" s="48"/>
      <c r="F15" s="49"/>
      <c r="G15" s="50"/>
    </row>
    <row r="16" spans="1:14" ht="20" customHeight="1" thickBot="1" x14ac:dyDescent="0.35">
      <c r="A16" s="5" t="s">
        <v>16</v>
      </c>
      <c r="B16" s="58">
        <f>ABS(B14-B15)/B15</f>
        <v>0.1</v>
      </c>
      <c r="C16" s="58"/>
      <c r="D16" s="46"/>
      <c r="E16" s="51"/>
      <c r="F16" s="52"/>
      <c r="G16" s="53"/>
    </row>
    <row r="17" spans="1:7" ht="20" customHeight="1" thickBot="1" x14ac:dyDescent="0.35">
      <c r="A17" s="7" t="s">
        <v>17</v>
      </c>
      <c r="B17" s="57">
        <f>ABS(B13-L6)/L6</f>
        <v>1</v>
      </c>
      <c r="C17" s="57"/>
      <c r="D17" s="47"/>
      <c r="E17" s="54"/>
      <c r="F17" s="55"/>
      <c r="G17" s="56"/>
    </row>
    <row r="18" spans="1:7" ht="20" customHeight="1" thickTop="1" thickBot="1" x14ac:dyDescent="0.35">
      <c r="A18" s="8"/>
      <c r="B18" s="8"/>
      <c r="C18" s="8"/>
      <c r="D18" s="8"/>
      <c r="E18" s="8"/>
      <c r="F18" s="10"/>
      <c r="G18" s="11"/>
    </row>
    <row r="19" spans="1:7" ht="20" customHeight="1" thickTop="1" thickBot="1" x14ac:dyDescent="0.35">
      <c r="A19" s="3" t="s">
        <v>4</v>
      </c>
      <c r="B19" s="28">
        <v>500</v>
      </c>
      <c r="C19" s="4" t="s">
        <v>5</v>
      </c>
      <c r="D19" s="45"/>
      <c r="E19" s="4" t="s">
        <v>6</v>
      </c>
      <c r="F19" s="27">
        <v>0.2</v>
      </c>
      <c r="G19" s="14" t="s">
        <v>8</v>
      </c>
    </row>
    <row r="20" spans="1:7" ht="20" customHeight="1" thickBot="1" x14ac:dyDescent="0.35">
      <c r="A20" s="5" t="s">
        <v>9</v>
      </c>
      <c r="B20" s="31"/>
      <c r="C20" s="6" t="s">
        <v>10</v>
      </c>
      <c r="D20" s="46"/>
      <c r="E20" s="6" t="s">
        <v>11</v>
      </c>
      <c r="F20" s="34">
        <f>L6</f>
        <v>6</v>
      </c>
      <c r="G20" s="15" t="s">
        <v>10</v>
      </c>
    </row>
    <row r="21" spans="1:7" ht="20" customHeight="1" thickBot="1" x14ac:dyDescent="0.35">
      <c r="A21" s="5" t="s">
        <v>15</v>
      </c>
      <c r="B21" s="33"/>
      <c r="C21" s="6" t="s">
        <v>12</v>
      </c>
      <c r="D21" s="46"/>
      <c r="E21" s="6" t="s">
        <v>13</v>
      </c>
      <c r="F21" s="34">
        <f>B20*0.632</f>
        <v>0</v>
      </c>
      <c r="G21" s="15" t="s">
        <v>10</v>
      </c>
    </row>
    <row r="22" spans="1:7" ht="20" customHeight="1" thickBot="1" x14ac:dyDescent="0.35">
      <c r="A22" s="5" t="s">
        <v>14</v>
      </c>
      <c r="B22" s="36">
        <f>B19*F19</f>
        <v>100</v>
      </c>
      <c r="C22" s="6" t="s">
        <v>12</v>
      </c>
      <c r="D22" s="46"/>
      <c r="E22" s="48"/>
      <c r="F22" s="49"/>
      <c r="G22" s="50"/>
    </row>
    <row r="23" spans="1:7" ht="20" customHeight="1" thickBot="1" x14ac:dyDescent="0.35">
      <c r="A23" s="5" t="s">
        <v>16</v>
      </c>
      <c r="B23" s="58">
        <f>ABS(B21-B22)/B22</f>
        <v>1</v>
      </c>
      <c r="C23" s="58"/>
      <c r="D23" s="46"/>
      <c r="E23" s="51"/>
      <c r="F23" s="52"/>
      <c r="G23" s="53"/>
    </row>
    <row r="24" spans="1:7" ht="20" customHeight="1" thickBot="1" x14ac:dyDescent="0.35">
      <c r="A24" s="7" t="s">
        <v>17</v>
      </c>
      <c r="B24" s="57">
        <f>ABS(B20-L6)/L6</f>
        <v>1</v>
      </c>
      <c r="C24" s="57"/>
      <c r="D24" s="47"/>
      <c r="E24" s="54"/>
      <c r="F24" s="55"/>
      <c r="G24" s="56"/>
    </row>
    <row r="25" spans="1:7" ht="20" customHeight="1" thickTop="1" x14ac:dyDescent="0.3">
      <c r="A25" s="2"/>
      <c r="B25" s="2"/>
      <c r="C25" s="2"/>
      <c r="D25" s="2"/>
      <c r="E25" s="2"/>
      <c r="F25" s="2"/>
      <c r="G25" s="2"/>
    </row>
    <row r="26" spans="1:7" ht="20" customHeight="1" thickBot="1" x14ac:dyDescent="0.35">
      <c r="A26" s="42" t="s">
        <v>26</v>
      </c>
      <c r="B26" s="43"/>
      <c r="C26" s="43"/>
      <c r="D26" s="43"/>
      <c r="E26" s="43"/>
      <c r="F26" s="43"/>
      <c r="G26" s="44"/>
    </row>
    <row r="27" spans="1:7" ht="20" customHeight="1" thickTop="1" thickBot="1" x14ac:dyDescent="0.35">
      <c r="A27" s="3" t="s">
        <v>19</v>
      </c>
      <c r="B27" s="28">
        <v>1</v>
      </c>
      <c r="C27" s="4" t="s">
        <v>21</v>
      </c>
      <c r="D27" s="45"/>
      <c r="E27" s="4" t="s">
        <v>6</v>
      </c>
      <c r="F27" s="38"/>
      <c r="G27" s="16" t="s">
        <v>7</v>
      </c>
    </row>
    <row r="28" spans="1:7" ht="20" customHeight="1" thickBot="1" x14ac:dyDescent="0.35">
      <c r="A28" s="5" t="s">
        <v>20</v>
      </c>
      <c r="B28" s="37" t="e">
        <f>2*SQRT(B27*0.001/(F27*0.000001))</f>
        <v>#DIV/0!</v>
      </c>
      <c r="C28" s="6" t="s">
        <v>5</v>
      </c>
      <c r="D28" s="46"/>
      <c r="E28" s="6" t="s">
        <v>22</v>
      </c>
      <c r="F28" s="37">
        <v>190</v>
      </c>
      <c r="G28" s="17" t="s">
        <v>5</v>
      </c>
    </row>
    <row r="29" spans="1:7" ht="20" customHeight="1" thickBot="1" x14ac:dyDescent="0.35">
      <c r="A29" s="7" t="s">
        <v>23</v>
      </c>
      <c r="B29" s="57" t="e">
        <f>ABS(B28-F28)/B28</f>
        <v>#DIV/0!</v>
      </c>
      <c r="C29" s="57"/>
      <c r="D29" s="47"/>
      <c r="E29" s="59"/>
      <c r="F29" s="60"/>
      <c r="G29" s="61"/>
    </row>
    <row r="30" spans="1:7" ht="20" customHeight="1" thickTop="1" x14ac:dyDescent="0.3">
      <c r="A30" s="2"/>
      <c r="B30" s="2"/>
      <c r="C30" s="2"/>
      <c r="D30" s="2"/>
      <c r="E30" s="2"/>
      <c r="F30" s="2"/>
      <c r="G30" s="2"/>
    </row>
    <row r="31" spans="1:7" ht="20" customHeight="1" x14ac:dyDescent="0.3"/>
    <row r="32" spans="1:7" ht="20" customHeight="1" x14ac:dyDescent="0.3"/>
  </sheetData>
  <mergeCells count="19">
    <mergeCell ref="A2:G2"/>
    <mergeCell ref="B29:C29"/>
    <mergeCell ref="D5:D10"/>
    <mergeCell ref="E8:G10"/>
    <mergeCell ref="D12:D17"/>
    <mergeCell ref="E15:G17"/>
    <mergeCell ref="B9:C9"/>
    <mergeCell ref="B16:C16"/>
    <mergeCell ref="B23:C23"/>
    <mergeCell ref="B10:C10"/>
    <mergeCell ref="B17:C17"/>
    <mergeCell ref="B24:C24"/>
    <mergeCell ref="D27:D29"/>
    <mergeCell ref="E29:G29"/>
    <mergeCell ref="A3:G3"/>
    <mergeCell ref="A4:G4"/>
    <mergeCell ref="A26:G26"/>
    <mergeCell ref="D19:D24"/>
    <mergeCell ref="E22:G2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Fuxuan Zhang</cp:lastModifiedBy>
  <dcterms:created xsi:type="dcterms:W3CDTF">2015-06-05T18:19:34Z</dcterms:created>
  <dcterms:modified xsi:type="dcterms:W3CDTF">2024-12-16T03:26:40Z</dcterms:modified>
</cp:coreProperties>
</file>