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don\Videos\data science\Completed Projec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J5" i="1"/>
  <c r="I5" i="1" l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H6" i="1"/>
  <c r="H7" i="1"/>
  <c r="H8" i="1"/>
  <c r="H9" i="1"/>
  <c r="M9" i="1" s="1"/>
  <c r="H10" i="1"/>
  <c r="H11" i="1"/>
  <c r="H12" i="1"/>
  <c r="H13" i="1"/>
  <c r="M13" i="1" s="1"/>
  <c r="H14" i="1"/>
  <c r="H15" i="1"/>
  <c r="H16" i="1"/>
  <c r="H5" i="1"/>
  <c r="M5" i="1" s="1"/>
  <c r="M16" i="1" l="1"/>
  <c r="M12" i="1"/>
  <c r="M8" i="1"/>
  <c r="M15" i="1"/>
  <c r="M11" i="1"/>
  <c r="M7" i="1"/>
  <c r="M14" i="1"/>
  <c r="M10" i="1"/>
  <c r="M6" i="1"/>
</calcChain>
</file>

<file path=xl/sharedStrings.xml><?xml version="1.0" encoding="utf-8"?>
<sst xmlns="http://schemas.openxmlformats.org/spreadsheetml/2006/main" count="38" uniqueCount="31">
  <si>
    <t>Gradebook</t>
  </si>
  <si>
    <t xml:space="preserve">Last Name </t>
  </si>
  <si>
    <t>First Name</t>
  </si>
  <si>
    <t>Kolaru</t>
  </si>
  <si>
    <t>Moyin</t>
  </si>
  <si>
    <t>Grace</t>
  </si>
  <si>
    <t>Taiwo</t>
  </si>
  <si>
    <t>Deborah</t>
  </si>
  <si>
    <t>Fashola</t>
  </si>
  <si>
    <t xml:space="preserve">Oluleye </t>
  </si>
  <si>
    <t>Esther</t>
  </si>
  <si>
    <t>Matthew</t>
  </si>
  <si>
    <t>Chinedu</t>
  </si>
  <si>
    <t>Ukpai</t>
  </si>
  <si>
    <t>Jolayemi</t>
  </si>
  <si>
    <t>Steven</t>
  </si>
  <si>
    <t>Precious</t>
  </si>
  <si>
    <t>Jonah</t>
  </si>
  <si>
    <t xml:space="preserve">Kolade </t>
  </si>
  <si>
    <t>Isreal</t>
  </si>
  <si>
    <t>Victor</t>
  </si>
  <si>
    <t>Folarin</t>
  </si>
  <si>
    <t>Tolulope</t>
  </si>
  <si>
    <t>Physics Test</t>
  </si>
  <si>
    <t>Chemistry Test</t>
  </si>
  <si>
    <t>Biology Test</t>
  </si>
  <si>
    <t>Mathematics Test</t>
  </si>
  <si>
    <r>
      <rPr>
        <b/>
        <sz val="11"/>
        <color theme="1"/>
        <rFont val="Calibri"/>
        <family val="2"/>
        <scheme val="minor"/>
      </rPr>
      <t>Biology Test</t>
    </r>
    <r>
      <rPr>
        <sz val="11"/>
        <color theme="1"/>
        <rFont val="Calibri"/>
        <family val="2"/>
        <scheme val="minor"/>
      </rPr>
      <t xml:space="preserve"> </t>
    </r>
  </si>
  <si>
    <t>Average Percentage</t>
  </si>
  <si>
    <t xml:space="preserve">Fire employee? True / False </t>
  </si>
  <si>
    <t>Points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</si>
</sst>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 applyAlignment="1">
      <alignment textRotation="90"/>
    </xf>
    <xf numFmtId="9" fontId="0" fillId="0" borderId="0" xfId="1" applyFont="1"/>
    <xf numFmtId="10" fontId="0" fillId="2" borderId="0" xfId="0" applyNumberFormat="1" applyFill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Percent" xfId="1" builtinId="5"/>
  </cellStyles>
  <dxfs count="6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baseline="0">
                <a:solidFill>
                  <a:schemeClr val="bg2">
                    <a:lumMod val="10000"/>
                  </a:schemeClr>
                </a:solidFill>
                <a:latin typeface="Algerian" panose="04020705040A02060702" pitchFamily="82" charset="0"/>
              </a:rPr>
              <a:t> Percentage</a:t>
            </a:r>
            <a:endParaRPr lang="en-US">
              <a:solidFill>
                <a:schemeClr val="bg2">
                  <a:lumMod val="10000"/>
                </a:schemeClr>
              </a:solidFill>
              <a:latin typeface="Algerian" panose="04020705040A02060702" pitchFamily="82" charset="0"/>
            </a:endParaRPr>
          </a:p>
        </c:rich>
      </c:tx>
      <c:layout/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>
          <a:outerShdw blurRad="50800" dist="50800" dir="5400000" algn="ctr" rotWithShape="0">
            <a:schemeClr val="accent2">
              <a:lumMod val="40000"/>
              <a:lumOff val="60000"/>
            </a:schemeClr>
          </a:outerShdw>
          <a:softEdge rad="12700"/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10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Sheet1!$B$5:$B$16</c:f>
              <c:strCache>
                <c:ptCount val="12"/>
                <c:pt idx="0">
                  <c:v>Moyin</c:v>
                </c:pt>
                <c:pt idx="1">
                  <c:v>Taiwo</c:v>
                </c:pt>
                <c:pt idx="2">
                  <c:v>Fashola</c:v>
                </c:pt>
                <c:pt idx="3">
                  <c:v>Esther</c:v>
                </c:pt>
                <c:pt idx="4">
                  <c:v>Matthew</c:v>
                </c:pt>
                <c:pt idx="5">
                  <c:v>Ukpai</c:v>
                </c:pt>
                <c:pt idx="6">
                  <c:v>Steven</c:v>
                </c:pt>
                <c:pt idx="7">
                  <c:v>Precious</c:v>
                </c:pt>
                <c:pt idx="8">
                  <c:v>Deborah</c:v>
                </c:pt>
                <c:pt idx="9">
                  <c:v>Isreal</c:v>
                </c:pt>
                <c:pt idx="10">
                  <c:v>Victor</c:v>
                </c:pt>
                <c:pt idx="11">
                  <c:v>Tolulope</c:v>
                </c:pt>
              </c:strCache>
            </c:strRef>
          </c:cat>
          <c:val>
            <c:numRef>
              <c:f>Sheet1!$L$5:$L$16</c:f>
              <c:numCache>
                <c:formatCode>0.00%</c:formatCode>
                <c:ptCount val="12"/>
                <c:pt idx="0">
                  <c:v>0.84749999999999992</c:v>
                </c:pt>
                <c:pt idx="1">
                  <c:v>0.87749999999999995</c:v>
                </c:pt>
                <c:pt idx="2">
                  <c:v>0.86</c:v>
                </c:pt>
                <c:pt idx="3">
                  <c:v>0.91250000000000009</c:v>
                </c:pt>
                <c:pt idx="4">
                  <c:v>0.75</c:v>
                </c:pt>
                <c:pt idx="5">
                  <c:v>0.875</c:v>
                </c:pt>
                <c:pt idx="6">
                  <c:v>0.94500000000000006</c:v>
                </c:pt>
                <c:pt idx="7">
                  <c:v>0.83499999999999996</c:v>
                </c:pt>
                <c:pt idx="8">
                  <c:v>0.83750000000000002</c:v>
                </c:pt>
                <c:pt idx="9">
                  <c:v>0.95750000000000002</c:v>
                </c:pt>
                <c:pt idx="10">
                  <c:v>0.87250000000000005</c:v>
                </c:pt>
                <c:pt idx="11">
                  <c:v>0.64500000000000002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4635816"/>
        <c:axId val="324636600"/>
      </c:barChart>
      <c:catAx>
        <c:axId val="32463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36600"/>
        <c:crosses val="autoZero"/>
        <c:auto val="1"/>
        <c:lblAlgn val="ctr"/>
        <c:lblOffset val="100"/>
        <c:noMultiLvlLbl val="0"/>
      </c:catAx>
      <c:valAx>
        <c:axId val="324636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24635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pct75">
      <a:fgClr>
        <a:srgbClr val="92D050"/>
      </a:fgClr>
      <a:bgClr>
        <a:schemeClr val="bg2">
          <a:lumMod val="75000"/>
        </a:schemeClr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0</xdr:rowOff>
    </xdr:from>
    <xdr:to>
      <xdr:col>20</xdr:col>
      <xdr:colOff>314325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U2" sqref="U2"/>
    </sheetView>
  </sheetViews>
  <sheetFormatPr defaultRowHeight="15" x14ac:dyDescent="0.25"/>
  <cols>
    <col min="1" max="1" width="10.28515625" customWidth="1"/>
    <col min="2" max="2" width="14.7109375" customWidth="1"/>
    <col min="3" max="3" width="7.28515625" customWidth="1"/>
    <col min="4" max="4" width="8.7109375" customWidth="1"/>
    <col min="5" max="5" width="7.85546875" customWidth="1"/>
    <col min="6" max="6" width="8" customWidth="1"/>
    <col min="8" max="8" width="8.28515625" customWidth="1"/>
    <col min="9" max="10" width="8.42578125" customWidth="1"/>
    <col min="11" max="11" width="8.140625" customWidth="1"/>
  </cols>
  <sheetData>
    <row r="1" spans="1:13" ht="139.5" x14ac:dyDescent="0.25">
      <c r="A1" t="s">
        <v>0</v>
      </c>
      <c r="C1" s="1" t="s">
        <v>27</v>
      </c>
      <c r="D1" s="2" t="s">
        <v>26</v>
      </c>
      <c r="E1" s="2" t="s">
        <v>23</v>
      </c>
      <c r="F1" s="2" t="s">
        <v>24</v>
      </c>
      <c r="G1" s="1"/>
      <c r="H1" s="2" t="s">
        <v>25</v>
      </c>
      <c r="I1" s="2" t="s">
        <v>26</v>
      </c>
      <c r="J1" s="2" t="s">
        <v>23</v>
      </c>
      <c r="K1" s="2" t="s">
        <v>24</v>
      </c>
      <c r="L1" s="2" t="s">
        <v>28</v>
      </c>
      <c r="M1" s="2" t="s">
        <v>29</v>
      </c>
    </row>
    <row r="2" spans="1:13" x14ac:dyDescent="0.25">
      <c r="B2" s="5" t="s">
        <v>30</v>
      </c>
      <c r="C2">
        <v>10</v>
      </c>
      <c r="D2">
        <v>20</v>
      </c>
      <c r="E2">
        <v>100</v>
      </c>
      <c r="F2">
        <v>1</v>
      </c>
      <c r="H2">
        <v>10</v>
      </c>
      <c r="I2">
        <v>20</v>
      </c>
      <c r="J2">
        <v>100</v>
      </c>
      <c r="K2">
        <v>1</v>
      </c>
    </row>
    <row r="4" spans="1:13" x14ac:dyDescent="0.25">
      <c r="A4" s="6" t="s">
        <v>1</v>
      </c>
      <c r="B4" s="6" t="s">
        <v>2</v>
      </c>
      <c r="H4" s="3"/>
      <c r="I4" s="3"/>
      <c r="J4" s="3"/>
      <c r="K4" s="3"/>
    </row>
    <row r="5" spans="1:13" x14ac:dyDescent="0.25">
      <c r="A5" t="s">
        <v>3</v>
      </c>
      <c r="B5" t="s">
        <v>4</v>
      </c>
      <c r="C5">
        <v>7</v>
      </c>
      <c r="D5">
        <v>14</v>
      </c>
      <c r="E5">
        <v>99</v>
      </c>
      <c r="F5">
        <v>1</v>
      </c>
      <c r="H5" s="3">
        <f xml:space="preserve"> C5 / C$2</f>
        <v>0.7</v>
      </c>
      <c r="I5" s="3">
        <f t="shared" ref="I5:K16" si="0" xml:space="preserve"> D5 / D$2</f>
        <v>0.7</v>
      </c>
      <c r="J5" s="3">
        <f xml:space="preserve"> E5 / $E2</f>
        <v>0.99</v>
      </c>
      <c r="K5" s="3">
        <f t="shared" si="0"/>
        <v>1</v>
      </c>
      <c r="L5" s="4">
        <f>SUM(H5,I5,J5,K5) / 4</f>
        <v>0.84749999999999992</v>
      </c>
      <c r="M5" s="3" t="b">
        <f>OR(H5&lt;0.65,I5&lt;0.65,J5&lt;0.65,K5&lt;0.65)</f>
        <v>0</v>
      </c>
    </row>
    <row r="6" spans="1:13" x14ac:dyDescent="0.25">
      <c r="A6" t="s">
        <v>5</v>
      </c>
      <c r="B6" t="s">
        <v>6</v>
      </c>
      <c r="C6">
        <v>10</v>
      </c>
      <c r="D6">
        <v>11</v>
      </c>
      <c r="E6">
        <v>96</v>
      </c>
      <c r="F6">
        <v>1</v>
      </c>
      <c r="H6" s="3">
        <f t="shared" ref="H6:H16" si="1" xml:space="preserve"> C6 / C$2</f>
        <v>1</v>
      </c>
      <c r="I6" s="3">
        <f t="shared" si="0"/>
        <v>0.55000000000000004</v>
      </c>
      <c r="J6" s="3">
        <f t="shared" si="0"/>
        <v>0.96</v>
      </c>
      <c r="K6" s="3">
        <f t="shared" si="0"/>
        <v>1</v>
      </c>
      <c r="L6" s="4">
        <f t="shared" ref="L6:L16" si="2">SUM(H6,I6,J6,K6) / 4</f>
        <v>0.87749999999999995</v>
      </c>
      <c r="M6" s="3" t="b">
        <f t="shared" ref="M6:M16" si="3">OR(H6&lt;0.65,I6&lt;0.65,J6&lt;0.65,K6&lt;0.65,)</f>
        <v>1</v>
      </c>
    </row>
    <row r="7" spans="1:13" x14ac:dyDescent="0.25">
      <c r="A7" t="s">
        <v>7</v>
      </c>
      <c r="B7" t="s">
        <v>8</v>
      </c>
      <c r="C7">
        <v>8</v>
      </c>
      <c r="D7">
        <v>17</v>
      </c>
      <c r="E7">
        <v>79</v>
      </c>
      <c r="F7">
        <v>1</v>
      </c>
      <c r="H7" s="3">
        <f t="shared" si="1"/>
        <v>0.8</v>
      </c>
      <c r="I7" s="3">
        <f t="shared" si="0"/>
        <v>0.85</v>
      </c>
      <c r="J7" s="3">
        <f t="shared" si="0"/>
        <v>0.79</v>
      </c>
      <c r="K7" s="3">
        <f t="shared" si="0"/>
        <v>1</v>
      </c>
      <c r="L7" s="4">
        <f t="shared" si="2"/>
        <v>0.86</v>
      </c>
      <c r="M7" s="3" t="b">
        <f t="shared" si="3"/>
        <v>0</v>
      </c>
    </row>
    <row r="8" spans="1:13" x14ac:dyDescent="0.25">
      <c r="A8" t="s">
        <v>9</v>
      </c>
      <c r="B8" t="s">
        <v>10</v>
      </c>
      <c r="C8">
        <v>9</v>
      </c>
      <c r="D8">
        <v>19</v>
      </c>
      <c r="E8">
        <v>80</v>
      </c>
      <c r="F8">
        <v>1</v>
      </c>
      <c r="H8" s="3">
        <f t="shared" si="1"/>
        <v>0.9</v>
      </c>
      <c r="I8" s="3">
        <f t="shared" si="0"/>
        <v>0.95</v>
      </c>
      <c r="J8" s="3">
        <f t="shared" si="0"/>
        <v>0.8</v>
      </c>
      <c r="K8" s="3">
        <f t="shared" si="0"/>
        <v>1</v>
      </c>
      <c r="L8" s="4">
        <f t="shared" si="2"/>
        <v>0.91250000000000009</v>
      </c>
      <c r="M8" s="3" t="b">
        <f t="shared" si="3"/>
        <v>0</v>
      </c>
    </row>
    <row r="9" spans="1:13" x14ac:dyDescent="0.25">
      <c r="A9" t="s">
        <v>10</v>
      </c>
      <c r="B9" t="s">
        <v>11</v>
      </c>
      <c r="C9">
        <v>6</v>
      </c>
      <c r="D9">
        <v>16</v>
      </c>
      <c r="E9">
        <v>60</v>
      </c>
      <c r="F9">
        <v>1</v>
      </c>
      <c r="H9" s="3">
        <f t="shared" si="1"/>
        <v>0.6</v>
      </c>
      <c r="I9" s="3">
        <f t="shared" si="0"/>
        <v>0.8</v>
      </c>
      <c r="J9" s="3">
        <f t="shared" si="0"/>
        <v>0.6</v>
      </c>
      <c r="K9" s="3">
        <f t="shared" si="0"/>
        <v>1</v>
      </c>
      <c r="L9" s="4">
        <f t="shared" si="2"/>
        <v>0.75</v>
      </c>
      <c r="M9" s="3" t="b">
        <f t="shared" si="3"/>
        <v>1</v>
      </c>
    </row>
    <row r="10" spans="1:13" x14ac:dyDescent="0.25">
      <c r="A10" t="s">
        <v>12</v>
      </c>
      <c r="B10" t="s">
        <v>13</v>
      </c>
      <c r="C10">
        <v>10</v>
      </c>
      <c r="D10">
        <v>12</v>
      </c>
      <c r="E10">
        <v>90</v>
      </c>
      <c r="F10">
        <v>1</v>
      </c>
      <c r="H10" s="3">
        <f t="shared" si="1"/>
        <v>1</v>
      </c>
      <c r="I10" s="3">
        <f t="shared" si="0"/>
        <v>0.6</v>
      </c>
      <c r="J10" s="3">
        <f t="shared" si="0"/>
        <v>0.9</v>
      </c>
      <c r="K10" s="3">
        <f t="shared" si="0"/>
        <v>1</v>
      </c>
      <c r="L10" s="4">
        <f t="shared" si="2"/>
        <v>0.875</v>
      </c>
      <c r="M10" s="3" t="b">
        <f t="shared" si="3"/>
        <v>1</v>
      </c>
    </row>
    <row r="11" spans="1:13" x14ac:dyDescent="0.25">
      <c r="A11" t="s">
        <v>14</v>
      </c>
      <c r="B11" t="s">
        <v>15</v>
      </c>
      <c r="C11">
        <v>9</v>
      </c>
      <c r="D11">
        <v>19</v>
      </c>
      <c r="E11">
        <v>93</v>
      </c>
      <c r="F11">
        <v>1</v>
      </c>
      <c r="H11" s="3">
        <f t="shared" si="1"/>
        <v>0.9</v>
      </c>
      <c r="I11" s="3">
        <f t="shared" si="0"/>
        <v>0.95</v>
      </c>
      <c r="J11" s="3">
        <f t="shared" si="0"/>
        <v>0.93</v>
      </c>
      <c r="K11" s="3">
        <f t="shared" si="0"/>
        <v>1</v>
      </c>
      <c r="L11" s="4">
        <f t="shared" si="2"/>
        <v>0.94500000000000006</v>
      </c>
      <c r="M11" s="3" t="b">
        <f t="shared" si="3"/>
        <v>0</v>
      </c>
    </row>
    <row r="12" spans="1:13" x14ac:dyDescent="0.25">
      <c r="A12" t="s">
        <v>14</v>
      </c>
      <c r="B12" t="s">
        <v>16</v>
      </c>
      <c r="C12">
        <v>4</v>
      </c>
      <c r="D12">
        <v>19</v>
      </c>
      <c r="E12">
        <v>99</v>
      </c>
      <c r="F12">
        <v>1</v>
      </c>
      <c r="H12" s="3">
        <f t="shared" si="1"/>
        <v>0.4</v>
      </c>
      <c r="I12" s="3">
        <f t="shared" si="0"/>
        <v>0.95</v>
      </c>
      <c r="J12" s="3">
        <f t="shared" si="0"/>
        <v>0.99</v>
      </c>
      <c r="K12" s="3">
        <f t="shared" si="0"/>
        <v>1</v>
      </c>
      <c r="L12" s="4">
        <f t="shared" si="2"/>
        <v>0.83499999999999996</v>
      </c>
      <c r="M12" s="3" t="b">
        <f t="shared" si="3"/>
        <v>1</v>
      </c>
    </row>
    <row r="13" spans="1:13" x14ac:dyDescent="0.25">
      <c r="A13" t="s">
        <v>17</v>
      </c>
      <c r="B13" t="s">
        <v>7</v>
      </c>
      <c r="C13">
        <v>6</v>
      </c>
      <c r="D13">
        <v>15</v>
      </c>
      <c r="E13">
        <v>100</v>
      </c>
      <c r="F13">
        <v>1</v>
      </c>
      <c r="H13" s="3">
        <f t="shared" si="1"/>
        <v>0.6</v>
      </c>
      <c r="I13" s="3">
        <f t="shared" si="0"/>
        <v>0.75</v>
      </c>
      <c r="J13" s="3">
        <f t="shared" si="0"/>
        <v>1</v>
      </c>
      <c r="K13" s="3">
        <f t="shared" si="0"/>
        <v>1</v>
      </c>
      <c r="L13" s="4">
        <f t="shared" si="2"/>
        <v>0.83750000000000002</v>
      </c>
      <c r="M13" s="3" t="b">
        <f t="shared" si="3"/>
        <v>1</v>
      </c>
    </row>
    <row r="14" spans="1:13" x14ac:dyDescent="0.25">
      <c r="A14" t="s">
        <v>18</v>
      </c>
      <c r="B14" t="s">
        <v>19</v>
      </c>
      <c r="C14">
        <v>10</v>
      </c>
      <c r="D14">
        <v>17</v>
      </c>
      <c r="E14">
        <v>98</v>
      </c>
      <c r="F14">
        <v>1</v>
      </c>
      <c r="H14" s="3">
        <f t="shared" si="1"/>
        <v>1</v>
      </c>
      <c r="I14" s="3">
        <f t="shared" si="0"/>
        <v>0.85</v>
      </c>
      <c r="J14" s="3">
        <f t="shared" si="0"/>
        <v>0.98</v>
      </c>
      <c r="K14" s="3">
        <f t="shared" si="0"/>
        <v>1</v>
      </c>
      <c r="L14" s="4">
        <f t="shared" si="2"/>
        <v>0.95750000000000002</v>
      </c>
      <c r="M14" s="3" t="b">
        <f t="shared" si="3"/>
        <v>0</v>
      </c>
    </row>
    <row r="15" spans="1:13" x14ac:dyDescent="0.25">
      <c r="A15" t="s">
        <v>18</v>
      </c>
      <c r="B15" t="s">
        <v>20</v>
      </c>
      <c r="C15">
        <v>10</v>
      </c>
      <c r="D15">
        <v>14</v>
      </c>
      <c r="E15">
        <v>79</v>
      </c>
      <c r="F15">
        <v>1</v>
      </c>
      <c r="H15" s="3">
        <f t="shared" si="1"/>
        <v>1</v>
      </c>
      <c r="I15" s="3">
        <f t="shared" si="0"/>
        <v>0.7</v>
      </c>
      <c r="J15" s="3">
        <f t="shared" si="0"/>
        <v>0.79</v>
      </c>
      <c r="K15" s="3">
        <f t="shared" si="0"/>
        <v>1</v>
      </c>
      <c r="L15" s="4">
        <f t="shared" si="2"/>
        <v>0.87250000000000005</v>
      </c>
      <c r="M15" s="3" t="b">
        <f t="shared" si="3"/>
        <v>0</v>
      </c>
    </row>
    <row r="16" spans="1:13" x14ac:dyDescent="0.25">
      <c r="A16" t="s">
        <v>21</v>
      </c>
      <c r="B16" t="s">
        <v>22</v>
      </c>
      <c r="C16">
        <v>7</v>
      </c>
      <c r="D16">
        <v>18</v>
      </c>
      <c r="E16">
        <v>98</v>
      </c>
      <c r="F16">
        <v>0</v>
      </c>
      <c r="H16" s="3">
        <f t="shared" si="1"/>
        <v>0.7</v>
      </c>
      <c r="I16" s="3">
        <f t="shared" si="0"/>
        <v>0.9</v>
      </c>
      <c r="J16" s="3">
        <f t="shared" si="0"/>
        <v>0.98</v>
      </c>
      <c r="K16" s="3">
        <f t="shared" si="0"/>
        <v>0</v>
      </c>
      <c r="L16" s="4">
        <f t="shared" si="2"/>
        <v>0.64500000000000002</v>
      </c>
      <c r="M16" s="3" t="b">
        <f t="shared" si="3"/>
        <v>1</v>
      </c>
    </row>
  </sheetData>
  <conditionalFormatting sqref="C5:C16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5:D16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5:E1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5:F16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5:K16 M5:M16">
    <cfRule type="cellIs" dxfId="5" priority="6" operator="lessThan">
      <formula>0.65</formula>
    </cfRule>
  </conditionalFormatting>
  <conditionalFormatting sqref="M5:M16">
    <cfRule type="cellIs" dxfId="4" priority="4" operator="lessThan">
      <formula>TRUE</formula>
    </cfRule>
    <cfRule type="cellIs" dxfId="3" priority="5" operator="greaterThan">
      <formula>TRUE</formula>
    </cfRule>
  </conditionalFormatting>
  <conditionalFormatting sqref="H5:K16">
    <cfRule type="cellIs" dxfId="2" priority="3" operator="greaterThan">
      <formula>0.9</formula>
    </cfRule>
    <cfRule type="cellIs" dxfId="1" priority="2" operator="between">
      <formula>0.69</formula>
      <formula>0.89</formula>
    </cfRule>
    <cfRule type="cellIs" dxfId="0" priority="1" operator="equal">
      <formula>0.9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2022-10-20T18:30:49Z</dcterms:created>
  <dcterms:modified xsi:type="dcterms:W3CDTF">2023-03-03T21:52:48Z</dcterms:modified>
</cp:coreProperties>
</file>