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nkim\WorkShop\"/>
    </mc:Choice>
  </mc:AlternateContent>
  <xr:revisionPtr revIDLastSave="0" documentId="8_{0563FD51-BB96-4502-851E-F6D30FB62AE4}" xr6:coauthVersionLast="44" xr6:coauthVersionMax="44" xr10:uidLastSave="{00000000-0000-0000-0000-000000000000}"/>
  <bookViews>
    <workbookView xWindow="6480" yWindow="2510" windowWidth="17420" windowHeight="6220" activeTab="3" xr2:uid="{C178B950-C840-4C45-B6D3-B4F1634E5398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C10" i="1"/>
  <c r="C11" i="1" s="1"/>
</calcChain>
</file>

<file path=xl/sharedStrings.xml><?xml version="1.0" encoding="utf-8"?>
<sst xmlns="http://schemas.openxmlformats.org/spreadsheetml/2006/main" count="66" uniqueCount="66">
  <si>
    <t>6-core</t>
    <phoneticPr fontId="1" type="noConversion"/>
  </si>
  <si>
    <t>8GB</t>
    <phoneticPr fontId="1" type="noConversion"/>
  </si>
  <si>
    <t>price</t>
    <phoneticPr fontId="1" type="noConversion"/>
  </si>
  <si>
    <t>US</t>
    <phoneticPr fontId="1" type="noConversion"/>
  </si>
  <si>
    <t xml:space="preserve">Birr </t>
    <phoneticPr fontId="1" type="noConversion"/>
  </si>
  <si>
    <t>4-core</t>
    <phoneticPr fontId="1" type="noConversion"/>
  </si>
  <si>
    <t xml:space="preserve"> &lt;--</t>
    <phoneticPr fontId="1" type="noConversion"/>
  </si>
  <si>
    <t>Kim</t>
    <phoneticPr fontId="1" type="noConversion"/>
  </si>
  <si>
    <t>2core</t>
    <phoneticPr fontId="1" type="noConversion"/>
  </si>
  <si>
    <t>HP</t>
    <phoneticPr fontId="1" type="noConversion"/>
  </si>
  <si>
    <t>Del</t>
    <phoneticPr fontId="1" type="noConversion"/>
  </si>
  <si>
    <t>&lt;--</t>
    <phoneticPr fontId="1" type="noConversion"/>
  </si>
  <si>
    <t>single(?)</t>
    <phoneticPr fontId="1" type="noConversion"/>
  </si>
  <si>
    <t>13-5000</t>
    <phoneticPr fontId="1" type="noConversion"/>
  </si>
  <si>
    <t>15-5000</t>
    <phoneticPr fontId="1" type="noConversion"/>
  </si>
  <si>
    <t>11 3000</t>
    <phoneticPr fontId="1" type="noConversion"/>
  </si>
  <si>
    <t>a40(sm-a405)</t>
    <phoneticPr fontId="1" type="noConversion"/>
  </si>
  <si>
    <t>SKT</t>
    <phoneticPr fontId="1" type="noConversion"/>
  </si>
  <si>
    <t>모델명</t>
  </si>
  <si>
    <t>SM-A405S</t>
  </si>
  <si>
    <t>크기</t>
  </si>
  <si>
    <t>144.4 X 69.2 X 7.9mm</t>
  </si>
  <si>
    <t>무게</t>
  </si>
  <si>
    <t>140g</t>
  </si>
  <si>
    <t>디스플레이</t>
  </si>
  <si>
    <t>149.2mm FHD + (1080x2340) sAMOLED 인피니티-U 디스플레이</t>
  </si>
  <si>
    <t>CPU</t>
  </si>
  <si>
    <t>Exynos 7904 Octa Core (Dual 1.8GHz + Hexa 1.6GHz)</t>
  </si>
  <si>
    <t>카메라</t>
  </si>
  <si>
    <t>전면 카메라 : 2500만 화소(F2.0)</t>
  </si>
  <si>
    <t>후면 카메라 : 1600만 화소(F1.7) + 500만 화소(F2.2)</t>
  </si>
  <si>
    <t>메모리</t>
  </si>
  <si>
    <t>RAM 4GB + 내장 메모리 64GB</t>
  </si>
  <si>
    <t>지문인식</t>
  </si>
  <si>
    <t>후면 지문인식</t>
  </si>
  <si>
    <t>배터리</t>
  </si>
  <si>
    <t>3,100mAh</t>
  </si>
  <si>
    <t>제조국</t>
  </si>
  <si>
    <t>베트남</t>
  </si>
  <si>
    <t>~2012</t>
    <phoneticPr fontId="1" type="noConversion"/>
  </si>
  <si>
    <t>~2015</t>
    <phoneticPr fontId="1" type="noConversion"/>
  </si>
  <si>
    <t>~2025</t>
    <phoneticPr fontId="1" type="noConversion"/>
  </si>
  <si>
    <t>1)</t>
    <phoneticPr fontId="1" type="noConversion"/>
  </si>
  <si>
    <t>2)</t>
    <phoneticPr fontId="1" type="noConversion"/>
  </si>
  <si>
    <t>year</t>
    <phoneticPr fontId="1" type="noConversion"/>
  </si>
  <si>
    <t>Cap. MW</t>
    <phoneticPr fontId="1" type="noConversion"/>
  </si>
  <si>
    <t>Contract</t>
    <phoneticPr fontId="1" type="noConversion"/>
  </si>
  <si>
    <t>Assela
Danish</t>
    <phoneticPr fontId="1" type="noConversion"/>
  </si>
  <si>
    <t>ref.</t>
    <phoneticPr fontId="1" type="noConversion"/>
  </si>
  <si>
    <t>Remark</t>
    <phoneticPr fontId="1" type="noConversion"/>
  </si>
  <si>
    <t>2018.
100MW</t>
    <phoneticPr fontId="1" type="noConversion"/>
  </si>
  <si>
    <t>Wind Energy</t>
    <phoneticPr fontId="1" type="noConversion"/>
  </si>
  <si>
    <t>Ethiopia</t>
    <phoneticPr fontId="1" type="noConversion"/>
  </si>
  <si>
    <t>mobiweta@gmail.com</t>
    <phoneticPr fontId="1" type="noConversion"/>
  </si>
  <si>
    <t>Tamiru Getahun</t>
    <phoneticPr fontId="1" type="noConversion"/>
  </si>
  <si>
    <t>getahung.2004@gmail.com</t>
    <phoneticPr fontId="1" type="noConversion"/>
  </si>
  <si>
    <t>Mikias Berhanu</t>
    <phoneticPr fontId="1" type="noConversion"/>
  </si>
  <si>
    <t>milkiasber@gmail.com</t>
    <phoneticPr fontId="1" type="noConversion"/>
  </si>
  <si>
    <t>Endrias Alemayehu</t>
    <phoneticPr fontId="1" type="noConversion"/>
  </si>
  <si>
    <t>end4biz@gmail.com</t>
    <phoneticPr fontId="1" type="noConversion"/>
  </si>
  <si>
    <t>Hinsermu Alemayehu</t>
    <phoneticPr fontId="1" type="noConversion"/>
  </si>
  <si>
    <t>hialex98@gmail.com</t>
    <phoneticPr fontId="1" type="noConversion"/>
  </si>
  <si>
    <t>tele2015@gmail.com</t>
    <phoneticPr fontId="1" type="noConversion"/>
  </si>
  <si>
    <t>Molla Biweta</t>
    <phoneticPr fontId="1" type="noConversion"/>
  </si>
  <si>
    <t>Tafesse Abera</t>
    <phoneticPr fontId="1" type="noConversion"/>
  </si>
  <si>
    <t>taabera@gmail.com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</si>
</sst>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1E1E1"/>
      </right>
      <top/>
      <bottom style="medium">
        <color rgb="FFE1E1E1"/>
      </bottom>
      <diagonal/>
    </border>
    <border>
      <left/>
      <right/>
      <top/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3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milkiasber@gmail.com" TargetMode="External"/><Relationship Id="rId7" Type="http://schemas.openxmlformats.org/officeDocument/2006/relationships/hyperlink" Target="mailto:taabera@gmail.com" TargetMode="External"/><Relationship Id="rId2" Type="http://schemas.openxmlformats.org/officeDocument/2006/relationships/hyperlink" Target="mailto:getahung.2004@gmail.com" TargetMode="External"/><Relationship Id="rId1" Type="http://schemas.openxmlformats.org/officeDocument/2006/relationships/hyperlink" Target="mailto:mobiweta@gmail.com" TargetMode="External"/><Relationship Id="rId6" Type="http://schemas.openxmlformats.org/officeDocument/2006/relationships/hyperlink" Target="mailto:tele2015@gmail.com" TargetMode="External"/><Relationship Id="rId5" Type="http://schemas.openxmlformats.org/officeDocument/2006/relationships/hyperlink" Target="mailto:hialex98@gmail.com" TargetMode="External"/><Relationship Id="rId4" Type="http://schemas.openxmlformats.org/officeDocument/2006/relationships/hyperlink" Target="mailto:end4b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28D1-F712-4AAA-9921-E383AEDC7CB0}">
  <dimension ref="B4:I11"/>
  <sheetViews>
    <sheetView workbookViewId="0">
      <selection activeCell="J11" sqref="J11"/>
    </sheetView>
  </sheetViews>
  <sheetFormatPr defaultRowHeight="17" x14ac:dyDescent="0.45"/>
  <cols>
    <col min="3" max="4" width="9" bestFit="1" customWidth="1"/>
    <col min="5" max="8" width="9" customWidth="1"/>
  </cols>
  <sheetData>
    <row r="4" spans="2:9" x14ac:dyDescent="0.45">
      <c r="C4" t="s">
        <v>10</v>
      </c>
      <c r="H4" t="s">
        <v>9</v>
      </c>
      <c r="I4" t="s">
        <v>7</v>
      </c>
    </row>
    <row r="5" spans="2:9" x14ac:dyDescent="0.45">
      <c r="C5">
        <v>5680</v>
      </c>
      <c r="D5">
        <v>5400</v>
      </c>
      <c r="E5">
        <v>5000</v>
      </c>
      <c r="F5" t="s">
        <v>13</v>
      </c>
      <c r="I5" t="s">
        <v>8</v>
      </c>
    </row>
    <row r="6" spans="2:9" x14ac:dyDescent="0.45">
      <c r="C6" t="s">
        <v>0</v>
      </c>
      <c r="D6" t="s">
        <v>5</v>
      </c>
      <c r="E6" t="s">
        <v>12</v>
      </c>
      <c r="F6" t="s">
        <v>14</v>
      </c>
    </row>
    <row r="7" spans="2:9" x14ac:dyDescent="0.45">
      <c r="C7" t="s">
        <v>1</v>
      </c>
      <c r="D7" t="s">
        <v>6</v>
      </c>
      <c r="E7" t="s">
        <v>11</v>
      </c>
      <c r="F7" t="s">
        <v>15</v>
      </c>
    </row>
    <row r="8" spans="2:9" x14ac:dyDescent="0.45">
      <c r="H8" s="1"/>
    </row>
    <row r="9" spans="2:9" x14ac:dyDescent="0.45">
      <c r="B9" t="s">
        <v>2</v>
      </c>
      <c r="C9" s="1">
        <v>1442000</v>
      </c>
      <c r="D9" s="1">
        <v>1375000</v>
      </c>
      <c r="E9" s="1"/>
      <c r="F9" s="1"/>
      <c r="G9" s="1"/>
    </row>
    <row r="10" spans="2:9" x14ac:dyDescent="0.45">
      <c r="B10" t="s">
        <v>3</v>
      </c>
      <c r="C10">
        <f>C9/1200</f>
        <v>1201.6666666666667</v>
      </c>
      <c r="D10">
        <f>D9/1200</f>
        <v>1145.8333333333333</v>
      </c>
    </row>
    <row r="11" spans="2:9" x14ac:dyDescent="0.45">
      <c r="B11" t="s">
        <v>4</v>
      </c>
      <c r="C11">
        <f>C10*27</f>
        <v>32445.000000000004</v>
      </c>
      <c r="D11">
        <f>D10*27</f>
        <v>30937.499999999996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902B-8DA9-4156-8C1C-D36BC8B38FCA}">
  <dimension ref="C4:G9"/>
  <sheetViews>
    <sheetView workbookViewId="0">
      <selection activeCell="J8" sqref="J8"/>
    </sheetView>
  </sheetViews>
  <sheetFormatPr defaultRowHeight="17" x14ac:dyDescent="0.45"/>
  <cols>
    <col min="3" max="3" width="12.08203125" bestFit="1" customWidth="1"/>
  </cols>
  <sheetData>
    <row r="4" spans="3:7" ht="17.5" thickBot="1" x14ac:dyDescent="0.5">
      <c r="C4" t="s">
        <v>51</v>
      </c>
      <c r="D4" t="s">
        <v>52</v>
      </c>
    </row>
    <row r="5" spans="3:7" x14ac:dyDescent="0.45">
      <c r="C5" s="13" t="s">
        <v>44</v>
      </c>
      <c r="D5" s="7" t="s">
        <v>45</v>
      </c>
      <c r="E5" s="7" t="s">
        <v>46</v>
      </c>
      <c r="F5" s="7" t="s">
        <v>49</v>
      </c>
      <c r="G5" s="8" t="s">
        <v>48</v>
      </c>
    </row>
    <row r="6" spans="3:7" x14ac:dyDescent="0.45">
      <c r="C6" s="14" t="s">
        <v>39</v>
      </c>
      <c r="D6" s="5">
        <v>171</v>
      </c>
      <c r="E6" s="5"/>
      <c r="F6" s="5"/>
      <c r="G6" s="9"/>
    </row>
    <row r="7" spans="3:7" x14ac:dyDescent="0.45">
      <c r="C7" s="14" t="s">
        <v>40</v>
      </c>
      <c r="D7" s="5">
        <v>324</v>
      </c>
      <c r="E7" s="5"/>
      <c r="F7" s="5"/>
      <c r="G7" s="9"/>
    </row>
    <row r="8" spans="3:7" ht="34" x14ac:dyDescent="0.45">
      <c r="C8" s="14"/>
      <c r="D8" s="5"/>
      <c r="E8" s="6" t="s">
        <v>50</v>
      </c>
      <c r="F8" s="6" t="s">
        <v>47</v>
      </c>
      <c r="G8" s="9" t="s">
        <v>42</v>
      </c>
    </row>
    <row r="9" spans="3:7" ht="17.5" thickBot="1" x14ac:dyDescent="0.5">
      <c r="C9" s="15" t="s">
        <v>41</v>
      </c>
      <c r="D9" s="10">
        <v>5200</v>
      </c>
      <c r="E9" s="11"/>
      <c r="F9" s="11"/>
      <c r="G9" s="12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B95D-ED82-44FC-9E70-77D134044C0B}">
  <dimension ref="B3:D14"/>
  <sheetViews>
    <sheetView workbookViewId="0">
      <selection activeCell="F5" sqref="F5"/>
    </sheetView>
  </sheetViews>
  <sheetFormatPr defaultRowHeight="17" x14ac:dyDescent="0.45"/>
  <cols>
    <col min="2" max="2" width="12.5" bestFit="1" customWidth="1"/>
    <col min="4" max="4" width="35.08203125" customWidth="1"/>
  </cols>
  <sheetData>
    <row r="3" spans="2:4" x14ac:dyDescent="0.45">
      <c r="B3" t="s">
        <v>16</v>
      </c>
    </row>
    <row r="4" spans="2:4" ht="17.5" thickBot="1" x14ac:dyDescent="0.5">
      <c r="B4" t="s">
        <v>17</v>
      </c>
      <c r="C4" s="2" t="s">
        <v>18</v>
      </c>
      <c r="D4" s="3" t="s">
        <v>19</v>
      </c>
    </row>
    <row r="5" spans="2:4" ht="17.5" thickBot="1" x14ac:dyDescent="0.5">
      <c r="C5" s="2" t="s">
        <v>20</v>
      </c>
      <c r="D5" s="3" t="s">
        <v>21</v>
      </c>
    </row>
    <row r="6" spans="2:4" ht="17.5" thickBot="1" x14ac:dyDescent="0.5">
      <c r="C6" s="2" t="s">
        <v>22</v>
      </c>
      <c r="D6" s="3" t="s">
        <v>23</v>
      </c>
    </row>
    <row r="7" spans="2:4" ht="20.5" thickBot="1" x14ac:dyDescent="0.5">
      <c r="C7" s="2" t="s">
        <v>24</v>
      </c>
      <c r="D7" s="3" t="s">
        <v>25</v>
      </c>
    </row>
    <row r="8" spans="2:4" ht="50.5" thickBot="1" x14ac:dyDescent="0.5">
      <c r="C8" s="2" t="s">
        <v>26</v>
      </c>
      <c r="D8" s="3" t="s">
        <v>27</v>
      </c>
    </row>
    <row r="9" spans="2:4" x14ac:dyDescent="0.45">
      <c r="C9" s="16" t="s">
        <v>28</v>
      </c>
      <c r="D9" s="4" t="s">
        <v>29</v>
      </c>
    </row>
    <row r="10" spans="2:4" ht="17.5" thickBot="1" x14ac:dyDescent="0.5">
      <c r="C10" s="17"/>
      <c r="D10" s="3" t="s">
        <v>30</v>
      </c>
    </row>
    <row r="11" spans="2:4" ht="17.5" thickBot="1" x14ac:dyDescent="0.5">
      <c r="C11" s="2" t="s">
        <v>31</v>
      </c>
      <c r="D11" s="3" t="s">
        <v>32</v>
      </c>
    </row>
    <row r="12" spans="2:4" ht="17.5" thickBot="1" x14ac:dyDescent="0.5">
      <c r="C12" s="2" t="s">
        <v>33</v>
      </c>
      <c r="D12" s="3" t="s">
        <v>34</v>
      </c>
    </row>
    <row r="13" spans="2:4" ht="17.5" thickBot="1" x14ac:dyDescent="0.5">
      <c r="C13" s="2" t="s">
        <v>35</v>
      </c>
      <c r="D13" s="3" t="s">
        <v>36</v>
      </c>
    </row>
    <row r="14" spans="2:4" ht="17.5" thickBot="1" x14ac:dyDescent="0.5">
      <c r="C14" s="2" t="s">
        <v>37</v>
      </c>
      <c r="D14" s="3" t="s">
        <v>38</v>
      </c>
    </row>
  </sheetData>
  <mergeCells count="1">
    <mergeCell ref="C9:C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F84B-0AA6-4814-ABEF-5A2967A3E6F8}">
  <dimension ref="C7:D13"/>
  <sheetViews>
    <sheetView tabSelected="1" topLeftCell="A5" workbookViewId="0">
      <selection activeCell="B12" sqref="B12"/>
    </sheetView>
  </sheetViews>
  <sheetFormatPr defaultRowHeight="17" x14ac:dyDescent="0.45"/>
  <cols>
    <col min="3" max="3" width="19.6640625" bestFit="1" customWidth="1"/>
    <col min="4" max="4" width="24.75" bestFit="1" customWidth="1"/>
  </cols>
  <sheetData>
    <row r="7" spans="3:4" x14ac:dyDescent="0.45">
      <c r="C7" t="s">
        <v>63</v>
      </c>
      <c r="D7" s="18" t="s">
        <v>53</v>
      </c>
    </row>
    <row r="8" spans="3:4" x14ac:dyDescent="0.45">
      <c r="C8" t="s">
        <v>54</v>
      </c>
      <c r="D8" s="18" t="s">
        <v>55</v>
      </c>
    </row>
    <row r="9" spans="3:4" x14ac:dyDescent="0.45">
      <c r="C9" t="s">
        <v>56</v>
      </c>
      <c r="D9" s="18" t="s">
        <v>57</v>
      </c>
    </row>
    <row r="10" spans="3:4" x14ac:dyDescent="0.45">
      <c r="C10" t="s">
        <v>58</v>
      </c>
      <c r="D10" s="18" t="s">
        <v>59</v>
      </c>
    </row>
    <row r="11" spans="3:4" x14ac:dyDescent="0.45">
      <c r="C11" t="s">
        <v>60</v>
      </c>
      <c r="D11" s="18" t="s">
        <v>61</v>
      </c>
    </row>
    <row r="12" spans="3:4" x14ac:dyDescent="0.45">
      <c r="D12" s="18" t="s">
        <v>62</v>
      </c>
    </row>
    <row r="13" spans="3:4" x14ac:dyDescent="0.45">
      <c r="C13" t="s">
        <v>64</v>
      </c>
      <c r="D13" s="18" t="s">
        <v>65</v>
      </c>
    </row>
  </sheetData>
  <phoneticPr fontId="1" type="noConversion"/>
  <hyperlinks>
    <hyperlink ref="D7" r:id="rId1" xr:uid="{8E966BA7-DF95-4217-BC52-988A8D44CF9F}"/>
    <hyperlink ref="D8" r:id="rId2" xr:uid="{07C4474B-7943-4D99-938E-83355152D806}"/>
    <hyperlink ref="D9" r:id="rId3" xr:uid="{A706F3B9-E7E6-4EE2-9550-D9DE98314DA0}"/>
    <hyperlink ref="D10" r:id="rId4" xr:uid="{61FC2974-521D-4B4B-8342-F480CB2DEFA5}"/>
    <hyperlink ref="D11" r:id="rId5" xr:uid="{0DBA8FB8-B520-48AF-AD5B-F3DBD9503967}"/>
    <hyperlink ref="D12" r:id="rId6" xr:uid="{DA219F6C-88D3-43C4-9DE1-1B33129B934F}"/>
    <hyperlink ref="D13" r:id="rId7" xr:uid="{BD02D81A-0297-462B-B1F6-00F00B57E22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태찬</dc:creator>
  <cp:lastModifiedBy>김 태찬</cp:lastModifiedBy>
  <dcterms:created xsi:type="dcterms:W3CDTF">2019-08-18T11:25:36Z</dcterms:created>
  <dcterms:modified xsi:type="dcterms:W3CDTF">2019-09-26T07:04:42Z</dcterms:modified>
</cp:coreProperties>
</file>