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科研\"/>
    </mc:Choice>
  </mc:AlternateContent>
  <xr:revisionPtr revIDLastSave="0" documentId="8_{63F1E6BE-787C-476B-B4E0-9EFABC890DC9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3" l="1"/>
  <c r="O3" i="3"/>
  <c r="P6" i="3"/>
  <c r="P3" i="3"/>
  <c r="Q6" i="3"/>
  <c r="Q3" i="3"/>
  <c r="R6" i="3"/>
  <c r="R3" i="3"/>
  <c r="S6" i="3"/>
  <c r="S3" i="3"/>
  <c r="T6" i="3"/>
  <c r="T3" i="3"/>
  <c r="U6" i="3"/>
  <c r="U3" i="3"/>
  <c r="V6" i="3"/>
  <c r="V3" i="3"/>
  <c r="W6" i="3"/>
  <c r="W3" i="3"/>
  <c r="X6" i="3"/>
  <c r="X3" i="3"/>
  <c r="Y6" i="3"/>
  <c r="Y3" i="3"/>
  <c r="Z6" i="3"/>
  <c r="Z3" i="3"/>
  <c r="AA6" i="3"/>
  <c r="AA3" i="3"/>
  <c r="AB6" i="3"/>
  <c r="AB3" i="3"/>
  <c r="AC6" i="3"/>
  <c r="AC3" i="3"/>
  <c r="AD6" i="3"/>
  <c r="AD3" i="3"/>
  <c r="AE6" i="3"/>
  <c r="AE3" i="3"/>
  <c r="AF6" i="3"/>
  <c r="AF3" i="3"/>
  <c r="N6" i="3"/>
  <c r="N3" i="3"/>
  <c r="M6" i="3"/>
  <c r="L6" i="3"/>
  <c r="K6" i="3"/>
  <c r="J6" i="3"/>
  <c r="I6" i="3"/>
  <c r="H6" i="3"/>
  <c r="G6" i="3"/>
  <c r="F6" i="3"/>
  <c r="E6" i="3"/>
  <c r="D6" i="3"/>
  <c r="B41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C45" i="2"/>
  <c r="D45" i="2"/>
  <c r="B45" i="2"/>
</calcChain>
</file>

<file path=xl/sharedStrings.xml><?xml version="1.0" encoding="utf-8"?>
<sst xmlns="http://schemas.openxmlformats.org/spreadsheetml/2006/main" count="78" uniqueCount="40">
  <si>
    <t>东部地区</t>
    <rPh sb="0" eb="1">
      <t>dong bu di qu</t>
    </rPh>
    <phoneticPr fontId="2" type="noConversion"/>
  </si>
  <si>
    <t>中部地区</t>
    <rPh sb="0" eb="1">
      <t>zhong bu di qu</t>
    </rPh>
    <phoneticPr fontId="2" type="noConversion"/>
  </si>
  <si>
    <t>西部地区</t>
    <rPh sb="0" eb="1">
      <t>xi bu di qu</t>
    </rPh>
    <phoneticPr fontId="2" type="noConversion"/>
  </si>
  <si>
    <t>东北地区</t>
    <rPh sb="0" eb="1">
      <t>dong bei di qu</t>
    </rPh>
    <phoneticPr fontId="2" type="noConversion"/>
  </si>
  <si>
    <t>北京</t>
    <rPh sb="0" eb="1">
      <t>bei jing</t>
    </rPh>
    <phoneticPr fontId="2" type="noConversion"/>
  </si>
  <si>
    <t>天津</t>
    <rPh sb="0" eb="1">
      <t>tian jin</t>
    </rPh>
    <phoneticPr fontId="2" type="noConversion"/>
  </si>
  <si>
    <t>河北</t>
    <rPh sb="0" eb="1">
      <t>he bei</t>
    </rPh>
    <phoneticPr fontId="2" type="noConversion"/>
  </si>
  <si>
    <t>浙江</t>
    <rPh sb="0" eb="1">
      <t>zhe jiang</t>
    </rPh>
    <phoneticPr fontId="2" type="noConversion"/>
  </si>
  <si>
    <t>福建</t>
    <rPh sb="0" eb="1">
      <t>fu jian</t>
    </rPh>
    <phoneticPr fontId="2" type="noConversion"/>
  </si>
  <si>
    <t>上海</t>
    <rPh sb="0" eb="1">
      <t>shang hai</t>
    </rPh>
    <phoneticPr fontId="2" type="noConversion"/>
  </si>
  <si>
    <t>江苏</t>
    <rPh sb="0" eb="1">
      <t>jiang su</t>
    </rPh>
    <phoneticPr fontId="2" type="noConversion"/>
  </si>
  <si>
    <t>山东</t>
    <rPh sb="0" eb="1">
      <t>shan dong</t>
    </rPh>
    <phoneticPr fontId="2" type="noConversion"/>
  </si>
  <si>
    <t>广东</t>
    <rPh sb="0" eb="1">
      <t>guang dng</t>
    </rPh>
    <phoneticPr fontId="2" type="noConversion"/>
  </si>
  <si>
    <t>海南</t>
    <rPh sb="0" eb="1">
      <t>hai nan</t>
    </rPh>
    <phoneticPr fontId="2" type="noConversion"/>
  </si>
  <si>
    <t>山西</t>
    <rPh sb="0" eb="1">
      <t>shan xi</t>
    </rPh>
    <phoneticPr fontId="2" type="noConversion"/>
  </si>
  <si>
    <t>安徽</t>
    <rPh sb="0" eb="1">
      <t>an hui</t>
    </rPh>
    <phoneticPr fontId="2" type="noConversion"/>
  </si>
  <si>
    <t>江西</t>
    <rPh sb="0" eb="1">
      <t>jiang xi</t>
    </rPh>
    <phoneticPr fontId="2" type="noConversion"/>
  </si>
  <si>
    <t>河南</t>
    <rPh sb="0" eb="1">
      <t>he nan</t>
    </rPh>
    <phoneticPr fontId="2" type="noConversion"/>
  </si>
  <si>
    <t>湖北</t>
    <rPh sb="0" eb="1">
      <t>hu bei</t>
    </rPh>
    <phoneticPr fontId="2" type="noConversion"/>
  </si>
  <si>
    <t>湖南</t>
    <rPh sb="0" eb="1">
      <t>hu nan</t>
    </rPh>
    <phoneticPr fontId="2" type="noConversion"/>
  </si>
  <si>
    <t>内蒙古</t>
    <rPh sb="0" eb="1">
      <t>nei meng gu</t>
    </rPh>
    <phoneticPr fontId="2" type="noConversion"/>
  </si>
  <si>
    <t>广西</t>
    <rPh sb="0" eb="1">
      <t>guanx gi</t>
    </rPh>
    <phoneticPr fontId="2" type="noConversion"/>
  </si>
  <si>
    <t>重庆</t>
    <rPh sb="0" eb="1">
      <t>chong qing</t>
    </rPh>
    <phoneticPr fontId="2" type="noConversion"/>
  </si>
  <si>
    <t>四川</t>
    <rPh sb="0" eb="1">
      <t>si chuan</t>
    </rPh>
    <phoneticPr fontId="2" type="noConversion"/>
  </si>
  <si>
    <t>贵州</t>
    <rPh sb="0" eb="1">
      <t>gui hzou</t>
    </rPh>
    <phoneticPr fontId="2" type="noConversion"/>
  </si>
  <si>
    <t>云南</t>
    <rPh sb="0" eb="1">
      <t>yun nan</t>
    </rPh>
    <phoneticPr fontId="2" type="noConversion"/>
  </si>
  <si>
    <t>西藏</t>
    <rPh sb="0" eb="1">
      <t>xi zang</t>
    </rPh>
    <phoneticPr fontId="2" type="noConversion"/>
  </si>
  <si>
    <t>陕西</t>
    <rPh sb="0" eb="1">
      <t>shan xi</t>
    </rPh>
    <phoneticPr fontId="2" type="noConversion"/>
  </si>
  <si>
    <t>甘肃</t>
    <rPh sb="0" eb="1">
      <t>gan su</t>
    </rPh>
    <phoneticPr fontId="2" type="noConversion"/>
  </si>
  <si>
    <t>青海</t>
    <rPh sb="0" eb="1">
      <t>qing hai</t>
    </rPh>
    <phoneticPr fontId="2" type="noConversion"/>
  </si>
  <si>
    <t>宁夏</t>
    <rPh sb="0" eb="1">
      <t>ning xai</t>
    </rPh>
    <phoneticPr fontId="2" type="noConversion"/>
  </si>
  <si>
    <t>新疆</t>
    <rPh sb="0" eb="1">
      <t>xin jiang</t>
    </rPh>
    <phoneticPr fontId="2" type="noConversion"/>
  </si>
  <si>
    <t>辽宁</t>
    <rPh sb="0" eb="1">
      <t>liao nign</t>
    </rPh>
    <phoneticPr fontId="2" type="noConversion"/>
  </si>
  <si>
    <t>吉林</t>
    <rPh sb="0" eb="1">
      <t>ji lin</t>
    </rPh>
    <phoneticPr fontId="2" type="noConversion"/>
  </si>
  <si>
    <t>黑龙江</t>
    <rPh sb="0" eb="1">
      <t>hei long jiang</t>
    </rPh>
    <phoneticPr fontId="2" type="noConversion"/>
  </si>
  <si>
    <t>总计</t>
    <rPh sb="0" eb="1">
      <t>zong ji</t>
    </rPh>
    <phoneticPr fontId="1" type="noConversion"/>
  </si>
  <si>
    <t>撤县设市</t>
    <phoneticPr fontId="2" type="noConversion"/>
  </si>
  <si>
    <t>切块设市</t>
    <phoneticPr fontId="2" type="noConversion"/>
  </si>
  <si>
    <t>总计</t>
    <phoneticPr fontId="2" type="noConversion"/>
  </si>
  <si>
    <t>降级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</si>
</sst>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 tint="4.9989318521683403E-2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7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opLeftCell="Q40" workbookViewId="0">
      <selection activeCell="Y49" sqref="Y49"/>
    </sheetView>
  </sheetViews>
  <sheetFormatPr defaultColWidth="8.83203125" defaultRowHeight="14" x14ac:dyDescent="0.3"/>
  <cols>
    <col min="21" max="21" width="8.83203125" style="6"/>
  </cols>
  <sheetData>
    <row r="1" spans="1:32" ht="20" x14ac:dyDescent="0.4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1" t="s">
        <v>1</v>
      </c>
      <c r="M1" s="11"/>
      <c r="N1" s="11"/>
      <c r="O1" s="11"/>
      <c r="P1" s="11"/>
      <c r="Q1" s="11"/>
      <c r="R1" s="12" t="s">
        <v>2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 t="s">
        <v>3</v>
      </c>
      <c r="AE1" s="13"/>
      <c r="AF1" s="13"/>
    </row>
    <row r="2" spans="1:32" ht="40" x14ac:dyDescent="0.4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3" t="s">
        <v>20</v>
      </c>
      <c r="S2" s="3" t="s">
        <v>21</v>
      </c>
      <c r="T2" s="3" t="s">
        <v>22</v>
      </c>
      <c r="U2" s="5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4" t="s">
        <v>32</v>
      </c>
      <c r="AE2" s="4" t="s">
        <v>33</v>
      </c>
      <c r="AF2" s="4" t="s">
        <v>34</v>
      </c>
    </row>
    <row r="3" spans="1:32" x14ac:dyDescent="0.3">
      <c r="A3">
        <v>1978</v>
      </c>
      <c r="J3">
        <v>1</v>
      </c>
      <c r="M3">
        <v>1</v>
      </c>
    </row>
    <row r="4" spans="1:32" x14ac:dyDescent="0.3">
      <c r="A4">
        <v>1979</v>
      </c>
      <c r="E4">
        <v>5</v>
      </c>
      <c r="J4">
        <v>1</v>
      </c>
      <c r="M4">
        <v>1</v>
      </c>
      <c r="N4">
        <v>2</v>
      </c>
      <c r="P4">
        <v>4</v>
      </c>
      <c r="Q4">
        <v>3</v>
      </c>
      <c r="U4" s="6">
        <v>2</v>
      </c>
      <c r="AC4">
        <v>1</v>
      </c>
      <c r="AD4">
        <v>2</v>
      </c>
    </row>
    <row r="5" spans="1:32" x14ac:dyDescent="0.3">
      <c r="A5">
        <v>1980</v>
      </c>
      <c r="J5">
        <v>1</v>
      </c>
      <c r="O5">
        <v>2</v>
      </c>
      <c r="AA5">
        <v>1</v>
      </c>
      <c r="AF5">
        <v>1</v>
      </c>
    </row>
    <row r="6" spans="1:32" x14ac:dyDescent="0.3">
      <c r="A6">
        <v>1981</v>
      </c>
      <c r="D6">
        <v>1</v>
      </c>
      <c r="E6">
        <v>1</v>
      </c>
      <c r="F6">
        <v>1</v>
      </c>
      <c r="M6">
        <v>2</v>
      </c>
      <c r="O6">
        <v>1</v>
      </c>
      <c r="P6">
        <v>1</v>
      </c>
      <c r="Q6">
        <v>1</v>
      </c>
      <c r="S6">
        <v>1</v>
      </c>
      <c r="U6" s="6">
        <v>1</v>
      </c>
      <c r="W6">
        <v>2</v>
      </c>
      <c r="AD6">
        <v>1</v>
      </c>
    </row>
    <row r="7" spans="1:32" x14ac:dyDescent="0.3">
      <c r="A7">
        <v>1982</v>
      </c>
      <c r="D7">
        <v>2</v>
      </c>
      <c r="I7">
        <v>3</v>
      </c>
      <c r="M7">
        <v>1</v>
      </c>
      <c r="U7" s="6">
        <v>2</v>
      </c>
      <c r="AF7">
        <v>2</v>
      </c>
    </row>
    <row r="8" spans="1:32" x14ac:dyDescent="0.3">
      <c r="A8">
        <v>1983</v>
      </c>
      <c r="B8">
        <f>SUM(C8:AF8)</f>
        <v>43</v>
      </c>
      <c r="F8">
        <v>2</v>
      </c>
      <c r="H8">
        <v>1</v>
      </c>
      <c r="I8">
        <v>6</v>
      </c>
      <c r="J8">
        <v>2</v>
      </c>
      <c r="L8">
        <v>3</v>
      </c>
      <c r="M8">
        <v>1</v>
      </c>
      <c r="P8">
        <v>3</v>
      </c>
      <c r="R8">
        <v>4</v>
      </c>
      <c r="S8">
        <v>4</v>
      </c>
      <c r="U8" s="6">
        <v>3</v>
      </c>
      <c r="V8">
        <v>1</v>
      </c>
      <c r="W8">
        <v>5</v>
      </c>
      <c r="Y8">
        <v>2</v>
      </c>
      <c r="Z8">
        <v>2</v>
      </c>
      <c r="AC8">
        <v>3</v>
      </c>
      <c r="AF8">
        <v>1</v>
      </c>
    </row>
    <row r="9" spans="1:32" x14ac:dyDescent="0.3">
      <c r="A9">
        <v>1984</v>
      </c>
      <c r="B9">
        <f>SUM(C9:AF9)</f>
        <v>11</v>
      </c>
      <c r="F9">
        <v>1</v>
      </c>
      <c r="I9">
        <v>0</v>
      </c>
      <c r="J9">
        <v>1</v>
      </c>
      <c r="N9">
        <v>1</v>
      </c>
      <c r="Q9">
        <v>2</v>
      </c>
      <c r="R9">
        <v>1</v>
      </c>
      <c r="AB9">
        <v>1</v>
      </c>
      <c r="AC9">
        <v>3</v>
      </c>
      <c r="AF9">
        <v>1</v>
      </c>
    </row>
    <row r="10" spans="1:32" x14ac:dyDescent="0.3">
      <c r="A10">
        <v>1985</v>
      </c>
      <c r="B10">
        <f>SUM(C10:AF10)</f>
        <v>19</v>
      </c>
      <c r="E10">
        <v>2</v>
      </c>
      <c r="I10">
        <v>1</v>
      </c>
      <c r="J10">
        <v>1</v>
      </c>
      <c r="Q10">
        <v>2</v>
      </c>
      <c r="R10">
        <v>1</v>
      </c>
      <c r="U10" s="6">
        <v>1</v>
      </c>
      <c r="W10">
        <v>1</v>
      </c>
      <c r="Z10">
        <v>4</v>
      </c>
      <c r="AC10">
        <v>1</v>
      </c>
      <c r="AD10">
        <v>4</v>
      </c>
      <c r="AE10">
        <v>1</v>
      </c>
    </row>
    <row r="11" spans="1:32" x14ac:dyDescent="0.3">
      <c r="A11">
        <v>1986</v>
      </c>
      <c r="B11">
        <f>SUM(C11:AF11)</f>
        <v>29</v>
      </c>
      <c r="D11">
        <v>5</v>
      </c>
      <c r="E11">
        <v>3</v>
      </c>
      <c r="H11">
        <v>2</v>
      </c>
      <c r="I11">
        <v>3</v>
      </c>
      <c r="J11">
        <v>1</v>
      </c>
      <c r="M11">
        <v>1</v>
      </c>
      <c r="P11">
        <v>6</v>
      </c>
      <c r="Q11">
        <v>2</v>
      </c>
      <c r="X11">
        <v>1</v>
      </c>
      <c r="AC11">
        <v>1</v>
      </c>
      <c r="AD11">
        <v>2</v>
      </c>
      <c r="AF11">
        <v>2</v>
      </c>
    </row>
    <row r="12" spans="1:32" x14ac:dyDescent="0.3">
      <c r="A12">
        <v>1987</v>
      </c>
      <c r="B12">
        <v>30</v>
      </c>
      <c r="D12">
        <v>1</v>
      </c>
      <c r="E12">
        <v>3</v>
      </c>
      <c r="F12">
        <v>1</v>
      </c>
      <c r="H12">
        <v>6</v>
      </c>
      <c r="I12">
        <v>3</v>
      </c>
      <c r="M12">
        <v>1</v>
      </c>
      <c r="N12">
        <v>1</v>
      </c>
      <c r="P12">
        <v>5</v>
      </c>
      <c r="Q12">
        <v>2</v>
      </c>
      <c r="V12">
        <v>2</v>
      </c>
      <c r="Y12">
        <v>1</v>
      </c>
      <c r="Z12">
        <v>1</v>
      </c>
      <c r="AE12">
        <v>2</v>
      </c>
      <c r="AF12">
        <v>2</v>
      </c>
    </row>
    <row r="13" spans="1:32" x14ac:dyDescent="0.3">
      <c r="A13">
        <v>1988</v>
      </c>
      <c r="B13">
        <f>SUM(C13:AF13)</f>
        <v>48</v>
      </c>
      <c r="D13">
        <v>1</v>
      </c>
      <c r="E13">
        <v>4</v>
      </c>
      <c r="F13">
        <v>1</v>
      </c>
      <c r="H13">
        <v>1</v>
      </c>
      <c r="I13">
        <v>5</v>
      </c>
      <c r="M13">
        <v>1</v>
      </c>
      <c r="N13">
        <v>2</v>
      </c>
      <c r="O13">
        <v>6</v>
      </c>
      <c r="P13">
        <v>4</v>
      </c>
      <c r="Q13">
        <v>2</v>
      </c>
      <c r="S13">
        <v>1</v>
      </c>
      <c r="U13" s="6">
        <v>4</v>
      </c>
      <c r="V13">
        <v>0</v>
      </c>
      <c r="W13">
        <v>0</v>
      </c>
      <c r="Y13">
        <v>3</v>
      </c>
      <c r="Z13">
        <v>0</v>
      </c>
      <c r="AA13">
        <v>1</v>
      </c>
      <c r="AD13">
        <v>1</v>
      </c>
      <c r="AE13">
        <v>6</v>
      </c>
      <c r="AF13">
        <v>5</v>
      </c>
    </row>
    <row r="14" spans="1:32" x14ac:dyDescent="0.3">
      <c r="A14">
        <v>1989</v>
      </c>
      <c r="B14">
        <f>SUM(C14:AF14)</f>
        <v>16</v>
      </c>
      <c r="D14">
        <v>2</v>
      </c>
      <c r="E14">
        <v>2</v>
      </c>
      <c r="F14">
        <v>2</v>
      </c>
      <c r="H14">
        <v>2</v>
      </c>
      <c r="I14">
        <v>2</v>
      </c>
      <c r="L14">
        <v>1</v>
      </c>
      <c r="M14">
        <v>1</v>
      </c>
      <c r="N14">
        <v>1</v>
      </c>
      <c r="O14">
        <v>1</v>
      </c>
      <c r="Q14">
        <v>1</v>
      </c>
      <c r="AE14">
        <v>1</v>
      </c>
    </row>
    <row r="15" spans="1:32" x14ac:dyDescent="0.3">
      <c r="A15">
        <v>1990</v>
      </c>
      <c r="B15">
        <f>SUM(C15:AF15)</f>
        <v>16</v>
      </c>
      <c r="D15">
        <v>2</v>
      </c>
      <c r="E15">
        <v>1</v>
      </c>
      <c r="F15">
        <v>2</v>
      </c>
      <c r="H15">
        <v>2</v>
      </c>
      <c r="I15">
        <v>2</v>
      </c>
      <c r="N15">
        <v>1</v>
      </c>
      <c r="O15">
        <v>1</v>
      </c>
      <c r="P15">
        <v>1</v>
      </c>
      <c r="R15">
        <v>1</v>
      </c>
      <c r="V15">
        <v>1</v>
      </c>
      <c r="Y15">
        <v>1</v>
      </c>
      <c r="AE15">
        <v>1</v>
      </c>
    </row>
    <row r="16" spans="1:32" x14ac:dyDescent="0.3">
      <c r="A16">
        <v>1991</v>
      </c>
      <c r="B16">
        <f>SUM(C16:AF16)</f>
        <v>11</v>
      </c>
      <c r="D16">
        <v>2</v>
      </c>
      <c r="E16">
        <v>1</v>
      </c>
      <c r="H16">
        <v>2</v>
      </c>
      <c r="I16">
        <v>2</v>
      </c>
      <c r="O16">
        <v>1</v>
      </c>
      <c r="U16" s="6">
        <v>1</v>
      </c>
      <c r="AD16">
        <v>2</v>
      </c>
    </row>
    <row r="17" spans="1:32" x14ac:dyDescent="0.3">
      <c r="A17">
        <v>1992</v>
      </c>
      <c r="B17">
        <f>SUM(C17:AF17)</f>
        <v>38</v>
      </c>
      <c r="D17">
        <v>2</v>
      </c>
      <c r="E17">
        <v>3</v>
      </c>
      <c r="F17">
        <v>2</v>
      </c>
      <c r="H17">
        <v>3</v>
      </c>
      <c r="I17">
        <v>4</v>
      </c>
      <c r="J17">
        <v>6</v>
      </c>
      <c r="K17">
        <v>1</v>
      </c>
      <c r="L17">
        <v>2</v>
      </c>
      <c r="N17">
        <v>1</v>
      </c>
      <c r="P17">
        <v>1</v>
      </c>
      <c r="Q17">
        <v>1</v>
      </c>
      <c r="U17" s="6">
        <v>3</v>
      </c>
      <c r="V17">
        <v>1</v>
      </c>
      <c r="W17">
        <v>1</v>
      </c>
      <c r="AC17">
        <v>1</v>
      </c>
      <c r="AD17">
        <v>3</v>
      </c>
      <c r="AE17">
        <v>1</v>
      </c>
      <c r="AF17">
        <v>2</v>
      </c>
    </row>
    <row r="18" spans="1:32" x14ac:dyDescent="0.3">
      <c r="A18">
        <v>1993</v>
      </c>
      <c r="B18">
        <f>SUM(C18:AF18)</f>
        <v>53</v>
      </c>
      <c r="D18">
        <v>3</v>
      </c>
      <c r="E18">
        <v>2</v>
      </c>
      <c r="F18">
        <v>2</v>
      </c>
      <c r="H18">
        <v>4</v>
      </c>
      <c r="I18">
        <v>3</v>
      </c>
      <c r="J18">
        <v>12</v>
      </c>
      <c r="K18">
        <v>1</v>
      </c>
      <c r="L18">
        <v>2</v>
      </c>
      <c r="M18">
        <v>1</v>
      </c>
      <c r="N18">
        <v>1</v>
      </c>
      <c r="O18">
        <v>5</v>
      </c>
      <c r="Q18">
        <v>1</v>
      </c>
      <c r="S18">
        <v>1</v>
      </c>
      <c r="U18" s="6">
        <v>4</v>
      </c>
      <c r="V18">
        <v>1</v>
      </c>
      <c r="W18">
        <v>2</v>
      </c>
      <c r="Y18">
        <v>1</v>
      </c>
      <c r="AD18">
        <v>3</v>
      </c>
      <c r="AE18">
        <v>2</v>
      </c>
      <c r="AF18">
        <v>2</v>
      </c>
    </row>
    <row r="19" spans="1:32" x14ac:dyDescent="0.3">
      <c r="A19">
        <v>1994</v>
      </c>
      <c r="B19">
        <f>SUM(C19:AF19)</f>
        <v>53</v>
      </c>
      <c r="D19">
        <v>3</v>
      </c>
      <c r="E19">
        <v>3</v>
      </c>
      <c r="F19">
        <v>2</v>
      </c>
      <c r="H19">
        <v>4</v>
      </c>
      <c r="I19">
        <v>3</v>
      </c>
      <c r="J19">
        <v>13</v>
      </c>
      <c r="K19">
        <v>1</v>
      </c>
      <c r="L19">
        <v>3</v>
      </c>
      <c r="M19">
        <v>1</v>
      </c>
      <c r="N19">
        <v>1</v>
      </c>
      <c r="O19">
        <v>5</v>
      </c>
      <c r="P19">
        <v>2</v>
      </c>
      <c r="Q19">
        <v>1</v>
      </c>
      <c r="R19">
        <v>2</v>
      </c>
      <c r="S19">
        <v>2</v>
      </c>
      <c r="U19" s="6">
        <v>4</v>
      </c>
      <c r="W19">
        <v>1</v>
      </c>
      <c r="AD19">
        <v>1</v>
      </c>
      <c r="AE19">
        <v>1</v>
      </c>
    </row>
    <row r="20" spans="1:32" x14ac:dyDescent="0.3">
      <c r="A20">
        <v>1995</v>
      </c>
      <c r="B20">
        <f>SUM(C20:AF20)</f>
        <v>19</v>
      </c>
      <c r="E20">
        <v>1</v>
      </c>
      <c r="F20">
        <v>1</v>
      </c>
      <c r="H20">
        <v>4</v>
      </c>
      <c r="I20">
        <v>1</v>
      </c>
      <c r="J20">
        <v>2</v>
      </c>
      <c r="K20">
        <v>1</v>
      </c>
      <c r="N20">
        <v>1</v>
      </c>
      <c r="P20">
        <v>1</v>
      </c>
      <c r="S20">
        <v>1</v>
      </c>
      <c r="V20">
        <v>1</v>
      </c>
      <c r="W20">
        <v>1</v>
      </c>
      <c r="AD20">
        <v>1</v>
      </c>
      <c r="AE20">
        <v>2</v>
      </c>
      <c r="AF20">
        <v>1</v>
      </c>
    </row>
    <row r="21" spans="1:32" x14ac:dyDescent="0.3">
      <c r="A21">
        <v>1996</v>
      </c>
      <c r="B21">
        <f>SUM(C21:AF21)</f>
        <v>26</v>
      </c>
      <c r="D21">
        <v>1</v>
      </c>
      <c r="E21">
        <v>1</v>
      </c>
      <c r="H21">
        <v>1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>
        <v>1</v>
      </c>
      <c r="U21" s="6">
        <v>1</v>
      </c>
      <c r="V21">
        <v>1</v>
      </c>
      <c r="W21">
        <v>1</v>
      </c>
      <c r="Z21">
        <v>1</v>
      </c>
      <c r="AB21">
        <v>1</v>
      </c>
      <c r="AC21">
        <v>2</v>
      </c>
      <c r="AD21">
        <v>1</v>
      </c>
      <c r="AE21">
        <v>1</v>
      </c>
      <c r="AF21">
        <v>1</v>
      </c>
    </row>
    <row r="22" spans="1:32" x14ac:dyDescent="0.3">
      <c r="A22">
        <v>1997</v>
      </c>
      <c r="B22">
        <f>SUM(C22:AF22)</f>
        <v>4</v>
      </c>
      <c r="K22">
        <v>1</v>
      </c>
      <c r="M22">
        <v>1</v>
      </c>
      <c r="P22">
        <v>1</v>
      </c>
      <c r="S22">
        <v>1</v>
      </c>
    </row>
    <row r="23" spans="1:32" x14ac:dyDescent="0.3">
      <c r="A23">
        <v>1998</v>
      </c>
      <c r="B23">
        <f>SUM(C23:AF23)</f>
        <v>0</v>
      </c>
    </row>
    <row r="24" spans="1:32" x14ac:dyDescent="0.3">
      <c r="A24">
        <v>1999</v>
      </c>
      <c r="B24">
        <f>SUM(C24:AF24)</f>
        <v>0</v>
      </c>
    </row>
    <row r="25" spans="1:32" x14ac:dyDescent="0.3">
      <c r="A25">
        <v>2000</v>
      </c>
      <c r="B25">
        <f>SUM(C25:AF25)</f>
        <v>0</v>
      </c>
    </row>
    <row r="26" spans="1:32" x14ac:dyDescent="0.3">
      <c r="A26">
        <v>2001</v>
      </c>
      <c r="B26">
        <f>SUM(C26:AF26)</f>
        <v>0</v>
      </c>
    </row>
    <row r="27" spans="1:32" x14ac:dyDescent="0.3">
      <c r="A27">
        <v>2002</v>
      </c>
      <c r="B27">
        <f>SUM(C27:AF27)</f>
        <v>3</v>
      </c>
      <c r="AC27">
        <v>3</v>
      </c>
    </row>
    <row r="28" spans="1:32" x14ac:dyDescent="0.3">
      <c r="A28">
        <v>2003</v>
      </c>
      <c r="B28">
        <f>SUM(C28:AF28)</f>
        <v>0</v>
      </c>
    </row>
    <row r="29" spans="1:32" x14ac:dyDescent="0.3">
      <c r="A29">
        <v>2004</v>
      </c>
      <c r="B29">
        <f>SUM(C29:AF29)</f>
        <v>0</v>
      </c>
    </row>
    <row r="30" spans="1:32" x14ac:dyDescent="0.3">
      <c r="A30">
        <v>2005</v>
      </c>
      <c r="B30">
        <f>SUM(C30:AF30)</f>
        <v>0</v>
      </c>
    </row>
    <row r="31" spans="1:32" x14ac:dyDescent="0.3">
      <c r="A31">
        <v>2006</v>
      </c>
      <c r="B31">
        <f>SUM(C31:AF31)</f>
        <v>0</v>
      </c>
    </row>
    <row r="32" spans="1:32" x14ac:dyDescent="0.3">
      <c r="A32">
        <v>2007</v>
      </c>
      <c r="B32">
        <f>SUM(C32:AF32)</f>
        <v>0</v>
      </c>
    </row>
    <row r="33" spans="1:32" x14ac:dyDescent="0.3">
      <c r="A33">
        <v>2008</v>
      </c>
      <c r="B33">
        <f>SUM(C33:AF33)</f>
        <v>0</v>
      </c>
    </row>
    <row r="34" spans="1:32" x14ac:dyDescent="0.3">
      <c r="A34">
        <v>2009</v>
      </c>
      <c r="B34">
        <f>SUM(C34:AF34)</f>
        <v>0</v>
      </c>
    </row>
    <row r="35" spans="1:32" x14ac:dyDescent="0.3">
      <c r="A35">
        <v>2010</v>
      </c>
      <c r="B35">
        <f>SUM(C35:AF35)</f>
        <v>3</v>
      </c>
      <c r="N35">
        <v>1</v>
      </c>
      <c r="W35">
        <v>2</v>
      </c>
    </row>
    <row r="36" spans="1:32" x14ac:dyDescent="0.3">
      <c r="A36">
        <v>2011</v>
      </c>
      <c r="B36">
        <f>SUM(C36:AF36)</f>
        <v>0</v>
      </c>
    </row>
    <row r="37" spans="1:32" x14ac:dyDescent="0.3">
      <c r="A37">
        <v>2012</v>
      </c>
      <c r="B37">
        <f>SUM(C37:AF37)</f>
        <v>2</v>
      </c>
      <c r="AC37">
        <v>2</v>
      </c>
    </row>
    <row r="38" spans="1:32" x14ac:dyDescent="0.3">
      <c r="A38">
        <v>2013</v>
      </c>
      <c r="B38">
        <f>SUM(C38:AF38)</f>
        <v>3</v>
      </c>
      <c r="W38">
        <v>1</v>
      </c>
      <c r="AA38">
        <v>1</v>
      </c>
      <c r="AC38">
        <v>0</v>
      </c>
      <c r="AE38">
        <v>1</v>
      </c>
    </row>
    <row r="39" spans="1:32" x14ac:dyDescent="0.3">
      <c r="A39">
        <v>2014</v>
      </c>
      <c r="B39">
        <f>SUM(C39:AF39)</f>
        <v>3</v>
      </c>
      <c r="W39">
        <v>1</v>
      </c>
      <c r="AC39">
        <v>2</v>
      </c>
    </row>
    <row r="40" spans="1:32" x14ac:dyDescent="0.3">
      <c r="A40">
        <v>2015</v>
      </c>
      <c r="B40">
        <f>SUM(C40:AF40)</f>
        <v>6</v>
      </c>
      <c r="S40">
        <v>1</v>
      </c>
      <c r="U40" s="6">
        <v>2</v>
      </c>
      <c r="W40">
        <v>1</v>
      </c>
      <c r="AC40">
        <v>1</v>
      </c>
      <c r="AF40">
        <v>1</v>
      </c>
    </row>
    <row r="41" spans="1:32" x14ac:dyDescent="0.3">
      <c r="A41">
        <v>2016</v>
      </c>
      <c r="B41">
        <f>SUM(C41:AF41)</f>
        <v>4</v>
      </c>
      <c r="N41">
        <v>1</v>
      </c>
      <c r="W41">
        <v>1</v>
      </c>
      <c r="AC41">
        <v>1</v>
      </c>
      <c r="AF41">
        <v>1</v>
      </c>
    </row>
    <row r="42" spans="1:32" x14ac:dyDescent="0.3">
      <c r="A42">
        <v>2017</v>
      </c>
      <c r="B42">
        <f>SUM(C42:AF42)</f>
        <v>6</v>
      </c>
      <c r="D42">
        <v>1</v>
      </c>
      <c r="E42">
        <v>1</v>
      </c>
      <c r="Q42">
        <v>1</v>
      </c>
      <c r="U42" s="6">
        <v>1</v>
      </c>
      <c r="V42">
        <v>1</v>
      </c>
      <c r="Y42">
        <v>1</v>
      </c>
    </row>
    <row r="43" spans="1:32" x14ac:dyDescent="0.3">
      <c r="A43">
        <v>2018</v>
      </c>
      <c r="B43">
        <f>SUM(C43:AF43)</f>
        <v>11</v>
      </c>
      <c r="D43">
        <v>1</v>
      </c>
      <c r="H43">
        <v>1</v>
      </c>
      <c r="I43">
        <v>1</v>
      </c>
      <c r="M43">
        <v>1</v>
      </c>
      <c r="P43">
        <v>1</v>
      </c>
      <c r="S43">
        <v>1</v>
      </c>
      <c r="V43">
        <v>1</v>
      </c>
      <c r="W43">
        <v>1</v>
      </c>
      <c r="Z43">
        <v>1</v>
      </c>
      <c r="AA43">
        <v>1</v>
      </c>
      <c r="AF43">
        <v>1</v>
      </c>
    </row>
    <row r="44" spans="1:32" x14ac:dyDescent="0.3">
      <c r="A44">
        <v>2019</v>
      </c>
      <c r="B44">
        <f>SUM(C44:AF44)</f>
        <v>9</v>
      </c>
      <c r="M44">
        <v>2</v>
      </c>
      <c r="O44">
        <v>1</v>
      </c>
      <c r="Q44">
        <v>1</v>
      </c>
      <c r="S44">
        <v>1</v>
      </c>
      <c r="W44">
        <v>1</v>
      </c>
      <c r="AC44">
        <v>2</v>
      </c>
      <c r="AF44">
        <v>1</v>
      </c>
    </row>
  </sheetData>
  <mergeCells count="4">
    <mergeCell ref="B1:K1"/>
    <mergeCell ref="L1:Q1"/>
    <mergeCell ref="R1:AC1"/>
    <mergeCell ref="AD1:AF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opLeftCell="A28" workbookViewId="0">
      <selection activeCell="D44" sqref="D44"/>
    </sheetView>
  </sheetViews>
  <sheetFormatPr defaultColWidth="8.83203125" defaultRowHeight="14" x14ac:dyDescent="0.3"/>
  <sheetData>
    <row r="1" spans="1:4" x14ac:dyDescent="0.3">
      <c r="B1" t="s">
        <v>36</v>
      </c>
      <c r="C1" t="s">
        <v>37</v>
      </c>
      <c r="D1" t="s">
        <v>39</v>
      </c>
    </row>
    <row r="2" spans="1:4" x14ac:dyDescent="0.3">
      <c r="A2">
        <v>1978</v>
      </c>
      <c r="C2">
        <v>2</v>
      </c>
    </row>
    <row r="3" spans="1:4" x14ac:dyDescent="0.3">
      <c r="A3">
        <v>1979</v>
      </c>
      <c r="B3">
        <v>1</v>
      </c>
      <c r="C3" s="7">
        <v>20</v>
      </c>
    </row>
    <row r="4" spans="1:4" x14ac:dyDescent="0.3">
      <c r="A4">
        <v>1980</v>
      </c>
      <c r="B4">
        <v>2</v>
      </c>
      <c r="C4">
        <v>6</v>
      </c>
    </row>
    <row r="5" spans="1:4" x14ac:dyDescent="0.3">
      <c r="A5">
        <v>1981</v>
      </c>
      <c r="B5">
        <v>3</v>
      </c>
      <c r="C5" s="7">
        <v>7</v>
      </c>
    </row>
    <row r="6" spans="1:4" x14ac:dyDescent="0.3">
      <c r="A6">
        <v>1982</v>
      </c>
      <c r="B6">
        <v>6</v>
      </c>
      <c r="C6" s="7">
        <v>5</v>
      </c>
    </row>
    <row r="7" spans="1:4" x14ac:dyDescent="0.3">
      <c r="A7">
        <v>1983</v>
      </c>
      <c r="B7" s="14">
        <v>39</v>
      </c>
      <c r="C7">
        <v>5</v>
      </c>
      <c r="D7">
        <v>1</v>
      </c>
    </row>
    <row r="8" spans="1:4" x14ac:dyDescent="0.3">
      <c r="A8">
        <v>1984</v>
      </c>
      <c r="B8" s="15">
        <v>11</v>
      </c>
    </row>
    <row r="9" spans="1:4" x14ac:dyDescent="0.3">
      <c r="A9">
        <v>1985</v>
      </c>
      <c r="B9" s="15">
        <v>15</v>
      </c>
      <c r="C9" s="7">
        <v>4</v>
      </c>
    </row>
    <row r="10" spans="1:4" x14ac:dyDescent="0.3">
      <c r="A10">
        <v>1986</v>
      </c>
      <c r="B10" s="15">
        <v>26</v>
      </c>
      <c r="C10" s="7">
        <v>3</v>
      </c>
    </row>
    <row r="11" spans="1:4" x14ac:dyDescent="0.3">
      <c r="A11">
        <v>1987</v>
      </c>
      <c r="B11" s="14">
        <v>29</v>
      </c>
      <c r="C11">
        <v>1</v>
      </c>
    </row>
    <row r="12" spans="1:4" x14ac:dyDescent="0.3">
      <c r="A12">
        <v>1988</v>
      </c>
      <c r="B12" s="14">
        <v>46</v>
      </c>
      <c r="C12" s="7">
        <v>2</v>
      </c>
    </row>
    <row r="13" spans="1:4" x14ac:dyDescent="0.3">
      <c r="A13">
        <v>1989</v>
      </c>
      <c r="B13" s="9">
        <v>16</v>
      </c>
    </row>
    <row r="14" spans="1:4" x14ac:dyDescent="0.3">
      <c r="A14">
        <v>1990</v>
      </c>
      <c r="B14">
        <v>15</v>
      </c>
      <c r="C14" s="7">
        <v>2</v>
      </c>
    </row>
    <row r="15" spans="1:4" x14ac:dyDescent="0.3">
      <c r="A15">
        <v>1991</v>
      </c>
      <c r="B15" s="15">
        <v>11</v>
      </c>
    </row>
    <row r="16" spans="1:4" x14ac:dyDescent="0.3">
      <c r="A16">
        <v>1992</v>
      </c>
      <c r="B16" s="15">
        <v>38</v>
      </c>
    </row>
    <row r="17" spans="1:3" x14ac:dyDescent="0.3">
      <c r="A17">
        <v>1993</v>
      </c>
      <c r="B17" s="7">
        <v>53</v>
      </c>
    </row>
    <row r="18" spans="1:3" x14ac:dyDescent="0.3">
      <c r="A18">
        <v>1994</v>
      </c>
      <c r="B18" s="7">
        <v>53</v>
      </c>
    </row>
    <row r="19" spans="1:3" x14ac:dyDescent="0.3">
      <c r="A19">
        <v>1995</v>
      </c>
      <c r="B19" s="15">
        <v>19</v>
      </c>
    </row>
    <row r="20" spans="1:3" x14ac:dyDescent="0.3">
      <c r="A20">
        <v>1996</v>
      </c>
      <c r="B20" s="15">
        <v>23</v>
      </c>
      <c r="C20" s="7">
        <v>3</v>
      </c>
    </row>
    <row r="21" spans="1:3" x14ac:dyDescent="0.3">
      <c r="A21">
        <v>1997</v>
      </c>
      <c r="B21">
        <v>4</v>
      </c>
    </row>
    <row r="22" spans="1:3" x14ac:dyDescent="0.3">
      <c r="A22">
        <v>1998</v>
      </c>
      <c r="B22" s="8">
        <v>0</v>
      </c>
    </row>
    <row r="23" spans="1:3" x14ac:dyDescent="0.3">
      <c r="A23">
        <v>1999</v>
      </c>
      <c r="B23">
        <v>0</v>
      </c>
    </row>
    <row r="24" spans="1:3" x14ac:dyDescent="0.3">
      <c r="A24">
        <v>2000</v>
      </c>
      <c r="B24" s="8">
        <v>0</v>
      </c>
    </row>
    <row r="25" spans="1:3" x14ac:dyDescent="0.3">
      <c r="A25">
        <v>2001</v>
      </c>
      <c r="B25">
        <v>0</v>
      </c>
    </row>
    <row r="26" spans="1:3" x14ac:dyDescent="0.3">
      <c r="A26">
        <v>2002</v>
      </c>
      <c r="B26" s="15">
        <v>0</v>
      </c>
      <c r="C26">
        <v>3</v>
      </c>
    </row>
    <row r="27" spans="1:3" x14ac:dyDescent="0.3">
      <c r="A27">
        <v>2003</v>
      </c>
      <c r="B27">
        <v>0</v>
      </c>
    </row>
    <row r="28" spans="1:3" x14ac:dyDescent="0.3">
      <c r="A28">
        <v>2004</v>
      </c>
      <c r="B28">
        <v>0</v>
      </c>
    </row>
    <row r="29" spans="1:3" x14ac:dyDescent="0.3">
      <c r="A29">
        <v>2005</v>
      </c>
      <c r="B29">
        <v>0</v>
      </c>
    </row>
    <row r="30" spans="1:3" x14ac:dyDescent="0.3">
      <c r="A30">
        <v>2006</v>
      </c>
      <c r="B30">
        <v>0</v>
      </c>
    </row>
    <row r="31" spans="1:3" x14ac:dyDescent="0.3">
      <c r="A31">
        <v>2007</v>
      </c>
      <c r="B31">
        <v>0</v>
      </c>
    </row>
    <row r="32" spans="1:3" x14ac:dyDescent="0.3">
      <c r="A32">
        <v>2008</v>
      </c>
      <c r="B32">
        <v>0</v>
      </c>
    </row>
    <row r="33" spans="1:4" x14ac:dyDescent="0.3">
      <c r="A33">
        <v>2009</v>
      </c>
      <c r="B33">
        <v>0</v>
      </c>
    </row>
    <row r="34" spans="1:4" x14ac:dyDescent="0.3">
      <c r="A34">
        <v>2010</v>
      </c>
      <c r="B34" s="14">
        <v>2</v>
      </c>
      <c r="C34" s="6">
        <v>1</v>
      </c>
    </row>
    <row r="35" spans="1:4" x14ac:dyDescent="0.3">
      <c r="A35">
        <v>2011</v>
      </c>
      <c r="B35" s="15">
        <v>0</v>
      </c>
      <c r="C35">
        <v>1</v>
      </c>
    </row>
    <row r="36" spans="1:4" x14ac:dyDescent="0.3">
      <c r="A36">
        <v>2012</v>
      </c>
      <c r="B36" s="15">
        <v>0</v>
      </c>
      <c r="C36">
        <v>2</v>
      </c>
    </row>
    <row r="37" spans="1:4" x14ac:dyDescent="0.3">
      <c r="A37">
        <v>2013</v>
      </c>
      <c r="B37" s="15">
        <v>3</v>
      </c>
      <c r="C37">
        <v>0</v>
      </c>
    </row>
    <row r="38" spans="1:4" x14ac:dyDescent="0.3">
      <c r="A38">
        <v>2014</v>
      </c>
      <c r="B38" s="15">
        <v>1</v>
      </c>
      <c r="C38">
        <v>2</v>
      </c>
    </row>
    <row r="39" spans="1:4" x14ac:dyDescent="0.3">
      <c r="A39">
        <v>2015</v>
      </c>
      <c r="B39" s="14">
        <v>5</v>
      </c>
      <c r="C39">
        <v>1</v>
      </c>
    </row>
    <row r="40" spans="1:4" x14ac:dyDescent="0.3">
      <c r="A40">
        <v>2016</v>
      </c>
      <c r="B40">
        <v>3</v>
      </c>
      <c r="C40">
        <v>1</v>
      </c>
    </row>
    <row r="41" spans="1:4" x14ac:dyDescent="0.3">
      <c r="A41">
        <v>2017</v>
      </c>
      <c r="B41" s="7">
        <v>6</v>
      </c>
    </row>
    <row r="42" spans="1:4" x14ac:dyDescent="0.3">
      <c r="A42">
        <v>2018</v>
      </c>
      <c r="B42">
        <v>11</v>
      </c>
    </row>
    <row r="43" spans="1:4" x14ac:dyDescent="0.3">
      <c r="A43">
        <v>2019</v>
      </c>
      <c r="B43">
        <v>10</v>
      </c>
      <c r="C43">
        <v>2</v>
      </c>
    </row>
    <row r="44" spans="1:4" x14ac:dyDescent="0.3">
      <c r="A44">
        <v>2020</v>
      </c>
    </row>
    <row r="45" spans="1:4" x14ac:dyDescent="0.3">
      <c r="A45" t="s">
        <v>35</v>
      </c>
      <c r="B45">
        <f>SUM(B2:B44)</f>
        <v>451</v>
      </c>
      <c r="C45">
        <f t="shared" ref="C45:D45" si="0">SUM(C2:C44)</f>
        <v>73</v>
      </c>
      <c r="D45">
        <f t="shared" si="0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abSelected="1" workbookViewId="0">
      <selection activeCell="G7" sqref="G7"/>
    </sheetView>
  </sheetViews>
  <sheetFormatPr defaultColWidth="8.83203125" defaultRowHeight="14" x14ac:dyDescent="0.3"/>
  <sheetData>
    <row r="1" spans="1:32" ht="20" x14ac:dyDescent="0.4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1" t="s">
        <v>1</v>
      </c>
      <c r="M1" s="11"/>
      <c r="N1" s="11"/>
      <c r="O1" s="11"/>
      <c r="P1" s="11"/>
      <c r="Q1" s="11"/>
      <c r="R1" s="12" t="s">
        <v>2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 t="s">
        <v>3</v>
      </c>
      <c r="AE1" s="13"/>
      <c r="AF1" s="13"/>
    </row>
    <row r="2" spans="1:32" ht="40" x14ac:dyDescent="0.4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4" t="s">
        <v>32</v>
      </c>
      <c r="AE2" s="4" t="s">
        <v>33</v>
      </c>
      <c r="AF2" s="4" t="s">
        <v>34</v>
      </c>
    </row>
    <row r="3" spans="1:32" x14ac:dyDescent="0.3">
      <c r="A3" t="s">
        <v>36</v>
      </c>
      <c r="D3">
        <v>24</v>
      </c>
      <c r="E3">
        <v>27</v>
      </c>
      <c r="F3">
        <v>15</v>
      </c>
      <c r="H3">
        <v>33</v>
      </c>
      <c r="I3">
        <v>39</v>
      </c>
      <c r="J3">
        <v>38</v>
      </c>
      <c r="K3">
        <v>6</v>
      </c>
      <c r="L3">
        <v>16</v>
      </c>
      <c r="M3">
        <v>17</v>
      </c>
      <c r="N3">
        <f>N6-N4</f>
        <v>12</v>
      </c>
      <c r="O3">
        <f>O6-O4</f>
        <v>21</v>
      </c>
      <c r="P3">
        <f>P6-P4</f>
        <v>26</v>
      </c>
      <c r="Q3">
        <f>Q6-Q4</f>
        <v>15</v>
      </c>
      <c r="R3">
        <f>R6-R4</f>
        <v>8</v>
      </c>
      <c r="S3">
        <f>S6-S4</f>
        <v>13</v>
      </c>
      <c r="T3">
        <f>T6-T4</f>
        <v>0</v>
      </c>
      <c r="U3">
        <f>U6-U4</f>
        <v>26</v>
      </c>
      <c r="V3">
        <f>V6-V4</f>
        <v>10</v>
      </c>
      <c r="W3">
        <f>W6-W4</f>
        <v>20</v>
      </c>
      <c r="X3">
        <f>X6-X4</f>
        <v>1</v>
      </c>
      <c r="Y3">
        <f>Y6-Y4</f>
        <v>9</v>
      </c>
      <c r="Z3">
        <f>Z6-Z4</f>
        <v>6</v>
      </c>
      <c r="AA3">
        <f>AA6-AA4</f>
        <v>3</v>
      </c>
      <c r="AB3">
        <f>AB6-AB4</f>
        <v>2</v>
      </c>
      <c r="AC3">
        <f>AC6-AC4</f>
        <v>12</v>
      </c>
      <c r="AD3">
        <f>AD6-AD4</f>
        <v>17</v>
      </c>
      <c r="AE3">
        <f>AE6-AE4</f>
        <v>19</v>
      </c>
      <c r="AF3">
        <f>AF6-AF4</f>
        <v>21</v>
      </c>
    </row>
    <row r="4" spans="1:32" x14ac:dyDescent="0.3">
      <c r="A4" t="s">
        <v>37</v>
      </c>
      <c r="D4">
        <v>3</v>
      </c>
      <c r="E4">
        <v>6</v>
      </c>
      <c r="F4">
        <v>2</v>
      </c>
      <c r="H4">
        <v>0</v>
      </c>
      <c r="I4">
        <v>1</v>
      </c>
      <c r="J4">
        <v>3</v>
      </c>
      <c r="K4">
        <v>0</v>
      </c>
      <c r="L4">
        <v>1</v>
      </c>
      <c r="M4">
        <v>3</v>
      </c>
      <c r="N4">
        <v>3</v>
      </c>
      <c r="O4">
        <v>4</v>
      </c>
      <c r="P4">
        <v>5</v>
      </c>
      <c r="Q4">
        <v>6</v>
      </c>
      <c r="R4">
        <v>2</v>
      </c>
      <c r="S4">
        <v>2</v>
      </c>
      <c r="U4">
        <v>3</v>
      </c>
      <c r="V4">
        <v>0</v>
      </c>
      <c r="W4">
        <v>2</v>
      </c>
      <c r="X4">
        <v>0</v>
      </c>
      <c r="Y4">
        <v>0</v>
      </c>
      <c r="Z4">
        <v>3</v>
      </c>
      <c r="AA4">
        <v>1</v>
      </c>
      <c r="AB4">
        <v>0</v>
      </c>
      <c r="AC4">
        <v>11</v>
      </c>
      <c r="AD4">
        <v>4</v>
      </c>
      <c r="AF4">
        <v>3</v>
      </c>
    </row>
    <row r="5" spans="1:32" x14ac:dyDescent="0.3">
      <c r="A5" t="s">
        <v>39</v>
      </c>
      <c r="J5">
        <v>1</v>
      </c>
    </row>
    <row r="6" spans="1:32" x14ac:dyDescent="0.3">
      <c r="A6" t="s">
        <v>38</v>
      </c>
      <c r="D6">
        <f>SUM(Sheet1!D3:D44)</f>
        <v>27</v>
      </c>
      <c r="E6">
        <f>SUM(Sheet1!E3:E44)</f>
        <v>33</v>
      </c>
      <c r="F6">
        <f>SUM(Sheet1!F3:F44)</f>
        <v>17</v>
      </c>
      <c r="G6">
        <f>SUM(Sheet1!G3:G44)</f>
        <v>0</v>
      </c>
      <c r="H6">
        <f>SUM(Sheet1!H3:H44)</f>
        <v>33</v>
      </c>
      <c r="I6">
        <f>SUM(Sheet1!I3:I44)</f>
        <v>40</v>
      </c>
      <c r="J6">
        <f>SUM(Sheet1!J3:J44)</f>
        <v>42</v>
      </c>
      <c r="K6">
        <f>SUM(Sheet1!K3:K44)</f>
        <v>6</v>
      </c>
      <c r="L6">
        <f>SUM(Sheet1!L3:L44)</f>
        <v>13</v>
      </c>
      <c r="M6">
        <f>SUM(Sheet1!M3:M44)</f>
        <v>17</v>
      </c>
      <c r="N6">
        <f>SUM(Sheet1!N3:N44)</f>
        <v>15</v>
      </c>
      <c r="O6">
        <f>SUM(Sheet1!O3:O44)</f>
        <v>25</v>
      </c>
      <c r="P6">
        <f>SUM(Sheet1!P3:P44)</f>
        <v>31</v>
      </c>
      <c r="Q6">
        <f>SUM(Sheet1!Q3:Q44)</f>
        <v>21</v>
      </c>
      <c r="R6">
        <f>SUM(Sheet1!R3:R44)</f>
        <v>10</v>
      </c>
      <c r="S6">
        <f>SUM(Sheet1!S3:S44)</f>
        <v>15</v>
      </c>
      <c r="T6">
        <f>SUM(Sheet1!T3:T44)</f>
        <v>0</v>
      </c>
      <c r="U6">
        <f>SUM(Sheet1!U3:U44)</f>
        <v>29</v>
      </c>
      <c r="V6">
        <f>SUM(Sheet1!V3:V44)</f>
        <v>10</v>
      </c>
      <c r="W6">
        <f>SUM(Sheet1!W3:W44)</f>
        <v>22</v>
      </c>
      <c r="X6">
        <f>SUM(Sheet1!X3:X44)</f>
        <v>1</v>
      </c>
      <c r="Y6">
        <f>SUM(Sheet1!Y3:Y44)</f>
        <v>9</v>
      </c>
      <c r="Z6">
        <f>SUM(Sheet1!Z3:Z44)</f>
        <v>9</v>
      </c>
      <c r="AA6">
        <f>SUM(Sheet1!AA3:AA44)</f>
        <v>4</v>
      </c>
      <c r="AB6">
        <f>SUM(Sheet1!AB3:AB44)</f>
        <v>2</v>
      </c>
      <c r="AC6">
        <f>SUM(Sheet1!AC3:AC44)</f>
        <v>23</v>
      </c>
      <c r="AD6">
        <f>SUM(Sheet1!AD3:AD44)</f>
        <v>21</v>
      </c>
      <c r="AE6">
        <f>SUM(Sheet1!AE3:AE44)</f>
        <v>19</v>
      </c>
      <c r="AF6">
        <f>SUM(Sheet1!AF3:AF44)</f>
        <v>24</v>
      </c>
    </row>
  </sheetData>
  <mergeCells count="4">
    <mergeCell ref="B1:K1"/>
    <mergeCell ref="L1:Q1"/>
    <mergeCell ref="R1:AC1"/>
    <mergeCell ref="AD1:A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2021-03-25T07:08:17Z</dcterms:created>
  <dcterms:modified xsi:type="dcterms:W3CDTF">2021-04-04T15:24:29Z</dcterms:modified>
</cp:coreProperties>
</file>