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5F44DD4DCA7430394B341A1B76A923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0" y="784860"/>
          <a:ext cx="2091055" cy="4584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C9F589D16744413A5F1422A66C9AFB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1882140"/>
          <a:ext cx="18278475" cy="989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829C1A7B13F4D3DBAEBEEA4A121C3B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0" y="3035300"/>
          <a:ext cx="8191500" cy="161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E9FA69C3C7D4A0581E56AA3D843863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0" y="3583940"/>
          <a:ext cx="18230850" cy="972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89E91677FB745689BA2DF8D865B08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0" y="4315460"/>
          <a:ext cx="18249900" cy="976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3D32C1387E84C3A8CBD785FBDD3E2A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0" y="4864100"/>
          <a:ext cx="18278475" cy="952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AF7AF1BB0B9245E8926FD43A8792915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0" y="5412740"/>
          <a:ext cx="8286750" cy="1733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<sst xmlns="http://schemas.openxmlformats.org/spreadsheetml/2006/main" count="50" uniqueCount="48">
  <si>
    <t>2025-2026学年第2学期《专业方向实训》课程 任务三</t>
  </si>
  <si>
    <t>序号</t>
  </si>
  <si>
    <t>功能</t>
  </si>
  <si>
    <t>预期</t>
  </si>
  <si>
    <t>bug</t>
  </si>
  <si>
    <t>bug贴图</t>
  </si>
  <si>
    <t>错误原因</t>
  </si>
  <si>
    <t>解决方式</t>
  </si>
  <si>
    <t>备注</t>
  </si>
  <si>
    <t>学生新增数据</t>
  </si>
  <si>
    <t>根据form表单内容填写可新增数据并在列表中显示</t>
  </si>
  <si>
    <t>服务器异常</t>
  </si>
  <si>
    <t>逻辑错误</t>
  </si>
  <si>
    <t>将插入sql进行修改</t>
  </si>
  <si>
    <t>示例</t>
  </si>
  <si>
    <t>成绩统计图表</t>
  </si>
  <si>
    <t>在成绩管理中选择好班级课程后统计可以看到统计图和卡片</t>
  </si>
  <si>
    <t>变量引用错误</t>
  </si>
  <si>
    <t>filter(r =&gt; row.score != null) 中 row 是表格模板变量，lstat() 作用域中为 undefined，所有成绩被过滤掉，ECharts 收到的分桶数据全为0，柱状条高度为零。catch{} 吞掉异常无报错</t>
  </si>
  <si>
    <t>row.score 改为 r.score（filter 回调参数）；catch{} 改为 catch(e){console.error(e)}</t>
  </si>
  <si>
    <t>管理员登录</t>
  </si>
  <si>
    <t>用户登录后前端存储 JWT token 和角色信息，管理员可见所有菜单。</t>
  </si>
  <si>
    <t>后端用 Result&lt;T&gt; 封装返回 {code,message,data}，axios 拦截器 return data 返回了整个信封，未解包内层 data</t>
  </si>
  <si>
    <t>拦截器 return data 改为 return data.data；移除6个 View 中冗余的 res.data.xxx 访问</t>
  </si>
  <si>
    <t>安全过滤器</t>
  </si>
  <si>
    <t>Spring Boot 启动后过滤器链正确加载。</t>
  </si>
  <si>
    <t>配置错误</t>
  </si>
  <si>
    <t>Spring Security 6.x 的 addFilterBefore 不直接支持 @Component Filter Bean</t>
  </si>
  <si>
    <t>改为 SecurityConfig 中手动 new JwtAuthenticationFilter(jwtUtil) 和 new RateLimitFilter()</t>
  </si>
  <si>
    <t>字体加载</t>
  </si>
  <si>
    <t>前端正常渲染所有 UI 组件。</t>
  </si>
  <si>
    <t>Element Plus图标库中没有名称为User的图标，而是UserFilled</t>
  </si>
  <si>
    <t>将{path:'/teachers', label:'教师管理', icon:User}改为{path:'/teachers', label:'教师管理', icon:UserFilled}</t>
  </si>
  <si>
    <t>角色显示</t>
  </si>
  <si>
    <t>用户管理页角色列显示"管理员"/"教师"，教师管理页自动筛教师。</t>
  </si>
  <si>
    <t>数据不完整</t>
  </si>
  <si>
    <t>后端用户列表接口只查 sys_user 表不返回角色；前端只在编辑弹窗时才获取角色</t>
  </si>
  <si>
    <t>load() 中遍历用户调用 /users/{id}/roles，将角色ID转为中文名绑到 row.roleNames</t>
  </si>
  <si>
    <t>角色筛选</t>
  </si>
  <si>
    <t xml:space="preserve">选角色下拉框后查询只返回对应角色用户。
</t>
  </si>
  <si>
    <t>参数未传递</t>
  </si>
  <si>
    <t>前端 roleFilter 值未传给后端；后端 Controller 不支持 roleId 参数</t>
  </si>
  <si>
    <t>前端传 roleId 参数；后端加 @RequestParam Long roleId；Service 加角色筛选</t>
  </si>
  <si>
    <t>git推送代码</t>
  </si>
  <si>
    <t>连接远程仓库后应该可以推送代码</t>
  </si>
  <si>
    <t>Git HTTPS 推送时的 TLS/SSL 连接问题</t>
  </si>
  <si>
    <t>可能会因为代理，防火墙等各种问题导致远程仓库连接不成功</t>
  </si>
  <si>
    <t>将https连接换为ssh后推送代码成功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</si>
</sst>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topLeftCell="A7" workbookViewId="0">
      <selection activeCell="E18" sqref="E18"/>
    </sheetView>
  </sheetViews>
  <sheetFormatPr defaultColWidth="9" defaultRowHeight="14.4"/>
  <cols>
    <col min="1" max="1" width="7.66666666666667" style="2" customWidth="1"/>
    <col min="2" max="8" width="30.7777777777778" style="3" customWidth="1"/>
  </cols>
  <sheetData>
    <row r="1" ht="17.4" spans="1:9">
      <c r="A1" s="4" t="s">
        <v>0</v>
      </c>
      <c r="B1" s="4"/>
      <c r="C1" s="4"/>
      <c r="D1" s="4"/>
      <c r="E1" s="4"/>
      <c r="F1" s="4"/>
      <c r="G1" s="4"/>
      <c r="H1" s="4"/>
      <c r="I1" s="5"/>
    </row>
    <row r="2" s="1" customFormat="1" ht="15.6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ht="28.8" spans="1:9">
      <c r="A3" s="2">
        <v>1</v>
      </c>
      <c r="B3" s="3" t="s">
        <v>9</v>
      </c>
      <c r="C3" s="3" t="s">
        <v>10</v>
      </c>
      <c r="D3" s="3" t="s">
        <v>11</v>
      </c>
      <c r="F3" s="3" t="s">
        <v>12</v>
      </c>
      <c r="G3" s="3" t="s">
        <v>13</v>
      </c>
      <c r="H3" s="3" t="s">
        <v>14</v>
      </c>
    </row>
    <row r="4" ht="86.4" spans="1:9">
      <c r="A4" s="2">
        <v>2</v>
      </c>
      <c r="B4" s="3" t="s">
        <v>15</v>
      </c>
      <c r="C4" s="3" t="s">
        <v>16</v>
      </c>
      <c r="D4" s="3" t="s">
        <v>17</v>
      </c>
      <c r="E4" s="3" t="str">
        <f>_xlfn.DISPIMG("ID_F5F44DD4DCA7430394B341A1B76A923B",1)</f>
        <v>=DISPIMG("ID_F5F44DD4DCA7430394B341A1B76A923B",1)</v>
      </c>
      <c r="F4" s="3" t="s">
        <v>18</v>
      </c>
      <c r="G4" s="3" t="s">
        <v>19</v>
      </c>
    </row>
    <row r="5" ht="90.8" spans="1:9">
      <c r="A5" s="2">
        <v>3</v>
      </c>
      <c r="B5" s="3" t="s">
        <v>20</v>
      </c>
      <c r="C5" s="3" t="s">
        <v>21</v>
      </c>
      <c r="D5" s="3" t="s">
        <v>12</v>
      </c>
      <c r="E5" s="3" t="str">
        <f>_xlfn.DISPIMG("ID_2C9F589D16744413A5F1422A66C9AFB3",1)</f>
        <v>=DISPIMG("ID_2C9F589D16744413A5F1422A66C9AFB3",1)</v>
      </c>
      <c r="F5" s="3" t="s">
        <v>22</v>
      </c>
      <c r="G5" s="3" t="s">
        <v>23</v>
      </c>
    </row>
    <row r="6" ht="43.2" spans="1:9">
      <c r="A6" s="3">
        <v>4</v>
      </c>
      <c r="B6" s="3" t="s">
        <v>24</v>
      </c>
      <c r="C6" s="3" t="s">
        <v>25</v>
      </c>
      <c r="D6" s="3" t="s">
        <v>26</v>
      </c>
      <c r="E6" s="3" t="str">
        <f>_xlfn.DISPIMG("ID_0829C1A7B13F4D3DBAEBEEA4A121C3BC",1)</f>
        <v>=DISPIMG("ID_0829C1A7B13F4D3DBAEBEEA4A121C3BC",1)</v>
      </c>
      <c r="F6" s="3" t="s">
        <v>27</v>
      </c>
      <c r="G6" s="3" t="s">
        <v>28</v>
      </c>
    </row>
    <row r="7" ht="57.6" spans="1:9">
      <c r="A7" s="2">
        <v>5</v>
      </c>
      <c r="B7" s="3" t="s">
        <v>29</v>
      </c>
      <c r="C7" s="3" t="s">
        <v>30</v>
      </c>
      <c r="D7" s="3" t="s">
        <v>17</v>
      </c>
      <c r="E7" s="3" t="str">
        <f>_xlfn.DISPIMG("ID_DE9FA69C3C7D4A0581E56AA3D843863B",1)</f>
        <v>=DISPIMG("ID_DE9FA69C3C7D4A0581E56AA3D843863B",1)</v>
      </c>
      <c r="F7" s="3" t="s">
        <v>31</v>
      </c>
      <c r="G7" s="3" t="s">
        <v>32</v>
      </c>
    </row>
    <row r="8" ht="43.2" spans="1:9">
      <c r="A8" s="2">
        <v>6</v>
      </c>
      <c r="B8" s="3" t="s">
        <v>33</v>
      </c>
      <c r="C8" s="3" t="s">
        <v>34</v>
      </c>
      <c r="D8" s="3" t="s">
        <v>35</v>
      </c>
      <c r="E8" s="3" t="str">
        <f>_xlfn.DISPIMG("ID_189E91677FB745689BA2DF8D865B0875",1)</f>
        <v>=DISPIMG("ID_189E91677FB745689BA2DF8D865B0875",1)</v>
      </c>
      <c r="F8" s="3" t="s">
        <v>36</v>
      </c>
      <c r="G8" s="3" t="s">
        <v>37</v>
      </c>
    </row>
    <row r="9" ht="43.2" spans="1:9">
      <c r="A9" s="2">
        <v>7</v>
      </c>
      <c r="B9" s="3" t="s">
        <v>38</v>
      </c>
      <c r="C9" s="3" t="s">
        <v>39</v>
      </c>
      <c r="D9" s="3" t="s">
        <v>40</v>
      </c>
      <c r="E9" s="3" t="str">
        <f>_xlfn.DISPIMG("ID_D3D32C1387E84C3A8CBD785FBDD3E2A7",1)</f>
        <v>=DISPIMG("ID_D3D32C1387E84C3A8CBD785FBDD3E2A7",1)</v>
      </c>
      <c r="F9" s="3" t="s">
        <v>41</v>
      </c>
      <c r="G9" s="3" t="s">
        <v>42</v>
      </c>
    </row>
    <row r="10" ht="28.8" spans="1:9">
      <c r="A10" s="2">
        <v>8</v>
      </c>
      <c r="B10" s="3" t="s">
        <v>43</v>
      </c>
      <c r="C10" s="3" t="s">
        <v>44</v>
      </c>
      <c r="D10" s="3" t="s">
        <v>45</v>
      </c>
      <c r="E10" s="3" t="str">
        <f>_xlfn.DISPIMG("ID_AF7AF1BB0B9245E8926FD43A8792915C",1)</f>
        <v>=DISPIMG("ID_AF7AF1BB0B9245E8926FD43A8792915C",1)</v>
      </c>
      <c r="F10" s="3" t="s">
        <v>46</v>
      </c>
      <c r="G10" s="3" t="s">
        <v>47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Greg-pc</dc:creator>
  <cp:lastModifiedBy>王梓旭</cp:lastModifiedBy>
  <dcterms:created xsi:type="dcterms:W3CDTF">2023-05-12T11:15:00Z</dcterms:created>
  <dcterms:modified xsi:type="dcterms:W3CDTF">2026-06-09T06:48:08Z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6D27A5AB02484C25B40BAB0F5CDB5066_12</vt:lpwstr>
  </property>
  <property fmtid="{D5CDD505-2E9C-101B-9397-08002B2CF9AE}" pid="4" name="CalculationRule">
    <vt:i4>0</vt:i4>
  </property>
</Properties>
</file>