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3"/>
  </bookViews>
  <sheets>
    <sheet name="Scrummaster" sheetId="20" r:id="rId1"/>
    <sheet name="Sprint 1" sheetId="9" r:id="rId2"/>
    <sheet name="Sprint 2" sheetId="10" r:id="rId3"/>
    <sheet name="Sprint 3" sheetId="14" r:id="rId4"/>
    <sheet name="Sprint 4" sheetId="17" r:id="rId5"/>
    <sheet name="Sprint 5" sheetId="32" r:id="rId6"/>
  </sheets>
  <calcPr calcId="152511"/>
</workbook>
</file>

<file path=xl/calcChain.xml><?xml version="1.0" encoding="utf-8"?>
<calcChain xmlns="http://schemas.openxmlformats.org/spreadsheetml/2006/main">
  <c r="J20" i="14" l="1"/>
  <c r="I20" i="14"/>
  <c r="H20" i="14"/>
  <c r="J21" i="10" l="1"/>
  <c r="I21" i="10"/>
  <c r="H21" i="10"/>
  <c r="J21" i="9" l="1"/>
  <c r="I21" i="9"/>
  <c r="H21" i="9"/>
</calcChain>
</file>

<file path=xl/sharedStrings.xml><?xml version="1.0" encoding="utf-8"?>
<sst xmlns="http://schemas.openxmlformats.org/spreadsheetml/2006/main" count="62" uniqueCount="46">
  <si>
    <t>Scrummaster</t>
  </si>
  <si>
    <t>Sprint 2 :</t>
  </si>
  <si>
    <t>Sprint 3 :</t>
  </si>
  <si>
    <t xml:space="preserve">Sprint 4 : </t>
  </si>
  <si>
    <t xml:space="preserve">Sprint 1 : </t>
  </si>
  <si>
    <t>William Limianto</t>
  </si>
  <si>
    <t>Johanes Novenus Demak</t>
  </si>
  <si>
    <t>Kevin Griffinsu</t>
  </si>
  <si>
    <t>Javentira Lienata</t>
  </si>
  <si>
    <t>(3 hari)</t>
  </si>
  <si>
    <t>Sprint 5 :</t>
  </si>
  <si>
    <t>(2 harI)</t>
  </si>
  <si>
    <t>Sprint Backlog :</t>
  </si>
  <si>
    <t>Penjelasan secara Umum : Elemen pada Dota2 (Game Mode, Aktor, Item)</t>
  </si>
  <si>
    <t>Warding : Penjelasan</t>
  </si>
  <si>
    <t>Hero Guide Sniper : Penjelasan Singkat (Tipe, Skills)</t>
  </si>
  <si>
    <t>Nama Backlog</t>
  </si>
  <si>
    <t>Senin</t>
  </si>
  <si>
    <t>Selasa</t>
  </si>
  <si>
    <t>Rabu</t>
  </si>
  <si>
    <t>Role : Carry</t>
  </si>
  <si>
    <t>Edit Fungsionalitas dan Tampilan Bespoke</t>
  </si>
  <si>
    <t>Total =</t>
  </si>
  <si>
    <t>Burndown Chart :</t>
  </si>
  <si>
    <t>Penjelasan secara Umum : Apa itu Dota2?</t>
  </si>
  <si>
    <t>Ket : Satuan waktu dalam Menit.</t>
  </si>
  <si>
    <t>Kamis</t>
  </si>
  <si>
    <t xml:space="preserve">Jumat </t>
  </si>
  <si>
    <t>Sabtu</t>
  </si>
  <si>
    <t>Penjelasan Secara Umum : Game Mode Dota 2(Penjelasan , Beberapa Contoh)</t>
  </si>
  <si>
    <t>Warding : Manfaat Warding</t>
  </si>
  <si>
    <t>Role : Lane Support</t>
  </si>
  <si>
    <t>Guide Sniper : Item Build (Early , Mid , Late)</t>
  </si>
  <si>
    <t xml:space="preserve">Role : Disabler </t>
  </si>
  <si>
    <t>Penjelasan Secara Umum : "Aktor " yang ada pada Dota2 (penjelasan untuk Creeps, Neutral Creeps, Tower, Ancient ,Hero)</t>
  </si>
  <si>
    <t>Minggu</t>
  </si>
  <si>
    <t>Penjelasan secara Umum : Effect Item pada Dota2 (Jenis dan Penjelasan, Beberapa Contoh)</t>
  </si>
  <si>
    <t>Role : Initiator</t>
  </si>
  <si>
    <t>Role : Jungler</t>
  </si>
  <si>
    <t>Warding : Pembagian Ward (Penjelasan untuk Observer &amp; Sentry)</t>
  </si>
  <si>
    <t>Hero Guide Sniper : Strategy (Early, Mid, Late)</t>
  </si>
  <si>
    <t>Burndown Chart Sprint 3</t>
  </si>
  <si>
    <t>Burndown Chart Sprint 1</t>
  </si>
  <si>
    <t>Burndown Chart Sprint 2</t>
  </si>
  <si>
    <t xml:space="preserve">Burndown Chart Sprint 5 </t>
  </si>
  <si>
    <t>Burndown Chart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</si>
</sst>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0" xfId="0" applyBorder="1" applyAlignment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2" borderId="2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/>
    <xf numFmtId="0" fontId="0" fillId="0" borderId="1" xfId="0" applyBorder="1" applyAlignment="1"/>
    <xf numFmtId="0" fontId="0" fillId="0" borderId="6" xfId="0" applyBorder="1" applyAlignment="1"/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1'!$H$21:$J$21</c:f>
              <c:numCache>
                <c:formatCode>General</c:formatCode>
                <c:ptCount val="3"/>
                <c:pt idx="0">
                  <c:v>260</c:v>
                </c:pt>
                <c:pt idx="1">
                  <c:v>130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72928560"/>
        <c:axId val="1565347056"/>
      </c:lineChart>
      <c:catAx>
        <c:axId val="13729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47056"/>
        <c:crosses val="autoZero"/>
        <c:auto val="1"/>
        <c:lblAlgn val="ctr"/>
        <c:lblOffset val="100"/>
        <c:noMultiLvlLbl val="0"/>
      </c:catAx>
      <c:valAx>
        <c:axId val="15653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2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2'!$H$12:$J$12</c:f>
              <c:strCache>
                <c:ptCount val="3"/>
                <c:pt idx="0">
                  <c:v>Kamis</c:v>
                </c:pt>
                <c:pt idx="1">
                  <c:v>Jumat </c:v>
                </c:pt>
                <c:pt idx="2">
                  <c:v>Sabtu</c:v>
                </c:pt>
              </c:strCache>
            </c:strRef>
          </c:cat>
          <c:val>
            <c:numRef>
              <c:f>'Sprint 2'!$H$21:$J$21</c:f>
              <c:numCache>
                <c:formatCode>General</c:formatCode>
                <c:ptCount val="3"/>
                <c:pt idx="0">
                  <c:v>265</c:v>
                </c:pt>
                <c:pt idx="1">
                  <c:v>220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65346512"/>
        <c:axId val="1565349776"/>
      </c:lineChart>
      <c:catAx>
        <c:axId val="15653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49776"/>
        <c:crosses val="autoZero"/>
        <c:auto val="1"/>
        <c:lblAlgn val="ctr"/>
        <c:lblOffset val="100"/>
        <c:noMultiLvlLbl val="0"/>
      </c:catAx>
      <c:valAx>
        <c:axId val="15653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4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3'!$H$12:$J$12</c:f>
              <c:strCache>
                <c:ptCount val="3"/>
                <c:pt idx="0">
                  <c:v>Minggu</c:v>
                </c:pt>
                <c:pt idx="1">
                  <c:v>Senin</c:v>
                </c:pt>
                <c:pt idx="2">
                  <c:v>Selasa</c:v>
                </c:pt>
              </c:strCache>
            </c:strRef>
          </c:cat>
          <c:val>
            <c:numRef>
              <c:f>'Sprint 3'!$H$20:$J$20</c:f>
              <c:numCache>
                <c:formatCode>General</c:formatCode>
                <c:ptCount val="3"/>
                <c:pt idx="0">
                  <c:v>245</c:v>
                </c:pt>
                <c:pt idx="1">
                  <c:v>140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65343248"/>
        <c:axId val="1565343792"/>
      </c:lineChart>
      <c:catAx>
        <c:axId val="15653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43792"/>
        <c:crosses val="autoZero"/>
        <c:auto val="1"/>
        <c:lblAlgn val="ctr"/>
        <c:lblOffset val="100"/>
        <c:noMultiLvlLbl val="0"/>
      </c:catAx>
      <c:valAx>
        <c:axId val="15653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24</xdr:row>
      <xdr:rowOff>1120</xdr:rowOff>
    </xdr:from>
    <xdr:to>
      <xdr:col>10</xdr:col>
      <xdr:colOff>313765</xdr:colOff>
      <xdr:row>38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3"/>
  <sheetViews>
    <sheetView zoomScale="85" zoomScaleNormal="85" workbookViewId="0"/>
  </sheetViews>
  <sheetFormatPr defaultRowHeight="14.4" x14ac:dyDescent="0.3"/>
  <sheetData>
    <row r="2" spans="2:23" x14ac:dyDescent="0.3">
      <c r="B2" s="37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2:23" x14ac:dyDescent="0.3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2:23" x14ac:dyDescent="0.3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2:23" x14ac:dyDescent="0.3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2:23" x14ac:dyDescent="0.3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2:23" x14ac:dyDescent="0.3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9" spans="2:23" x14ac:dyDescent="0.3">
      <c r="C9" t="s">
        <v>4</v>
      </c>
      <c r="D9" t="s">
        <v>5</v>
      </c>
      <c r="G9" s="1" t="s">
        <v>9</v>
      </c>
    </row>
    <row r="10" spans="2:23" x14ac:dyDescent="0.3">
      <c r="C10" t="s">
        <v>1</v>
      </c>
      <c r="D10" t="s">
        <v>6</v>
      </c>
      <c r="G10" s="1" t="s">
        <v>9</v>
      </c>
    </row>
    <row r="11" spans="2:23" x14ac:dyDescent="0.3">
      <c r="C11" t="s">
        <v>2</v>
      </c>
      <c r="D11" t="s">
        <v>7</v>
      </c>
      <c r="G11" s="1" t="s">
        <v>9</v>
      </c>
    </row>
    <row r="12" spans="2:23" x14ac:dyDescent="0.3">
      <c r="C12" t="s">
        <v>3</v>
      </c>
      <c r="D12" t="s">
        <v>8</v>
      </c>
      <c r="G12" s="1" t="s">
        <v>9</v>
      </c>
    </row>
    <row r="13" spans="2:23" x14ac:dyDescent="0.3">
      <c r="C13" t="s">
        <v>10</v>
      </c>
      <c r="D13" t="s">
        <v>5</v>
      </c>
      <c r="G13" s="1" t="s">
        <v>11</v>
      </c>
    </row>
  </sheetData>
  <mergeCells count="1">
    <mergeCell ref="B2:W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7"/>
  <sheetViews>
    <sheetView topLeftCell="A7" zoomScale="85" zoomScaleNormal="85" workbookViewId="0">
      <selection activeCell="L16" sqref="L16"/>
    </sheetView>
  </sheetViews>
  <sheetFormatPr defaultRowHeight="14.4" x14ac:dyDescent="0.3"/>
  <sheetData>
    <row r="2" spans="2:23" x14ac:dyDescent="0.3">
      <c r="B2" s="37" t="s">
        <v>42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2:23" x14ac:dyDescent="0.3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2:23" x14ac:dyDescent="0.3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2:23" x14ac:dyDescent="0.3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2:23" x14ac:dyDescent="0.3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2:23" x14ac:dyDescent="0.3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10" spans="2:23" x14ac:dyDescent="0.3">
      <c r="C10" t="s">
        <v>12</v>
      </c>
    </row>
    <row r="11" spans="2:23" ht="15" thickBot="1" x14ac:dyDescent="0.35"/>
    <row r="12" spans="2:23" x14ac:dyDescent="0.3">
      <c r="C12" s="56" t="s">
        <v>16</v>
      </c>
      <c r="D12" s="57"/>
      <c r="E12" s="57"/>
      <c r="F12" s="57"/>
      <c r="G12" s="58"/>
      <c r="H12" s="9" t="s">
        <v>17</v>
      </c>
      <c r="I12" s="11" t="s">
        <v>18</v>
      </c>
      <c r="J12" s="12" t="s">
        <v>19</v>
      </c>
    </row>
    <row r="13" spans="2:23" x14ac:dyDescent="0.3">
      <c r="C13" s="43" t="s">
        <v>24</v>
      </c>
      <c r="D13" s="44"/>
      <c r="E13" s="44"/>
      <c r="F13" s="44"/>
      <c r="G13" s="45"/>
      <c r="H13" s="13">
        <v>40</v>
      </c>
      <c r="I13" s="5">
        <v>0</v>
      </c>
      <c r="J13" s="10">
        <v>0</v>
      </c>
    </row>
    <row r="14" spans="2:23" x14ac:dyDescent="0.3">
      <c r="C14" s="46" t="s">
        <v>13</v>
      </c>
      <c r="D14" s="47"/>
      <c r="E14" s="47"/>
      <c r="F14" s="47"/>
      <c r="G14" s="48"/>
      <c r="H14" s="52">
        <v>40</v>
      </c>
      <c r="I14" s="54">
        <v>40</v>
      </c>
      <c r="J14" s="38">
        <v>0</v>
      </c>
    </row>
    <row r="15" spans="2:23" x14ac:dyDescent="0.3">
      <c r="C15" s="46"/>
      <c r="D15" s="47"/>
      <c r="E15" s="47"/>
      <c r="F15" s="47"/>
      <c r="G15" s="48"/>
      <c r="H15" s="52"/>
      <c r="I15" s="54"/>
      <c r="J15" s="38"/>
    </row>
    <row r="16" spans="2:23" x14ac:dyDescent="0.3">
      <c r="C16" s="4" t="s">
        <v>21</v>
      </c>
      <c r="D16" s="2"/>
      <c r="E16" s="2"/>
      <c r="F16" s="2"/>
      <c r="G16" s="3"/>
      <c r="H16" s="13">
        <v>40</v>
      </c>
      <c r="I16" s="5">
        <v>0</v>
      </c>
      <c r="J16" s="10">
        <v>0</v>
      </c>
    </row>
    <row r="17" spans="3:10" x14ac:dyDescent="0.3">
      <c r="C17" s="40" t="s">
        <v>20</v>
      </c>
      <c r="D17" s="41"/>
      <c r="E17" s="41"/>
      <c r="F17" s="41"/>
      <c r="G17" s="42"/>
      <c r="H17" s="13">
        <v>40</v>
      </c>
      <c r="I17" s="5">
        <v>40</v>
      </c>
      <c r="J17" s="10">
        <v>0</v>
      </c>
    </row>
    <row r="18" spans="3:10" x14ac:dyDescent="0.3">
      <c r="C18" s="43" t="s">
        <v>14</v>
      </c>
      <c r="D18" s="44"/>
      <c r="E18" s="44"/>
      <c r="F18" s="44"/>
      <c r="G18" s="45"/>
      <c r="H18" s="13">
        <v>40</v>
      </c>
      <c r="I18" s="5">
        <v>25</v>
      </c>
      <c r="J18" s="10">
        <v>0</v>
      </c>
    </row>
    <row r="19" spans="3:10" x14ac:dyDescent="0.3">
      <c r="C19" s="46" t="s">
        <v>15</v>
      </c>
      <c r="D19" s="47"/>
      <c r="E19" s="47"/>
      <c r="F19" s="47"/>
      <c r="G19" s="48"/>
      <c r="H19" s="52">
        <v>60</v>
      </c>
      <c r="I19" s="54">
        <v>25</v>
      </c>
      <c r="J19" s="38">
        <v>0</v>
      </c>
    </row>
    <row r="20" spans="3:10" ht="15" thickBot="1" x14ac:dyDescent="0.35">
      <c r="C20" s="49"/>
      <c r="D20" s="50"/>
      <c r="E20" s="50"/>
      <c r="F20" s="50"/>
      <c r="G20" s="51"/>
      <c r="H20" s="53"/>
      <c r="I20" s="55"/>
      <c r="J20" s="39"/>
    </row>
    <row r="21" spans="3:10" ht="15" thickBot="1" x14ac:dyDescent="0.35">
      <c r="G21" s="1" t="s">
        <v>22</v>
      </c>
      <c r="H21" s="6">
        <f>SUM(H13:H20)</f>
        <v>260</v>
      </c>
      <c r="I21" s="7">
        <f>SUM(I13:I20)</f>
        <v>130</v>
      </c>
      <c r="J21" s="8">
        <f>SUM(J13:J20)</f>
        <v>0</v>
      </c>
    </row>
    <row r="24" spans="3:10" x14ac:dyDescent="0.3">
      <c r="C24" t="s">
        <v>23</v>
      </c>
    </row>
    <row r="42" spans="3:3" x14ac:dyDescent="0.3">
      <c r="C42" s="1" t="s">
        <v>25</v>
      </c>
    </row>
    <row r="56" ht="29.4" customHeight="1" x14ac:dyDescent="0.3"/>
    <row r="57" ht="14.4" customHeight="1" x14ac:dyDescent="0.3"/>
  </sheetData>
  <mergeCells count="13">
    <mergeCell ref="B2:W7"/>
    <mergeCell ref="C12:G12"/>
    <mergeCell ref="C13:G13"/>
    <mergeCell ref="C14:G15"/>
    <mergeCell ref="H14:H15"/>
    <mergeCell ref="I14:I15"/>
    <mergeCell ref="J14:J15"/>
    <mergeCell ref="J19:J20"/>
    <mergeCell ref="C17:G17"/>
    <mergeCell ref="C18:G18"/>
    <mergeCell ref="C19:G20"/>
    <mergeCell ref="H19:H20"/>
    <mergeCell ref="I19:I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opLeftCell="A7" zoomScale="85" zoomScaleNormal="85" workbookViewId="0">
      <selection activeCell="O29" sqref="O29"/>
    </sheetView>
  </sheetViews>
  <sheetFormatPr defaultRowHeight="14.4" x14ac:dyDescent="0.3"/>
  <sheetData>
    <row r="2" spans="2:23" ht="14.4" customHeight="1" x14ac:dyDescent="0.3">
      <c r="B2" s="37" t="s">
        <v>43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2:23" ht="14.4" customHeight="1" x14ac:dyDescent="0.3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2:23" ht="14.4" customHeight="1" x14ac:dyDescent="0.3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2:23" ht="14.4" customHeight="1" x14ac:dyDescent="0.3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2:23" ht="14.4" customHeight="1" x14ac:dyDescent="0.3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2:23" ht="14.4" customHeight="1" x14ac:dyDescent="0.3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10" spans="2:23" x14ac:dyDescent="0.3">
      <c r="C10" t="s">
        <v>12</v>
      </c>
    </row>
    <row r="11" spans="2:23" ht="15" thickBot="1" x14ac:dyDescent="0.35"/>
    <row r="12" spans="2:23" ht="15" thickBot="1" x14ac:dyDescent="0.35">
      <c r="C12" s="62" t="s">
        <v>16</v>
      </c>
      <c r="D12" s="63"/>
      <c r="E12" s="63"/>
      <c r="F12" s="63"/>
      <c r="G12" s="64"/>
      <c r="H12" s="19" t="s">
        <v>26</v>
      </c>
      <c r="I12" s="20" t="s">
        <v>27</v>
      </c>
      <c r="J12" s="21" t="s">
        <v>28</v>
      </c>
    </row>
    <row r="13" spans="2:23" x14ac:dyDescent="0.3">
      <c r="C13" s="65" t="s">
        <v>29</v>
      </c>
      <c r="D13" s="66"/>
      <c r="E13" s="66"/>
      <c r="F13" s="66"/>
      <c r="G13" s="67"/>
      <c r="H13" s="26">
        <v>30</v>
      </c>
      <c r="I13" s="22">
        <v>30</v>
      </c>
      <c r="J13" s="23">
        <v>0</v>
      </c>
    </row>
    <row r="14" spans="2:23" x14ac:dyDescent="0.3">
      <c r="C14" s="71" t="s">
        <v>34</v>
      </c>
      <c r="D14" s="72"/>
      <c r="E14" s="72"/>
      <c r="F14" s="72"/>
      <c r="G14" s="73"/>
      <c r="H14" s="52">
        <v>45</v>
      </c>
      <c r="I14" s="54">
        <v>30</v>
      </c>
      <c r="J14" s="38">
        <v>0</v>
      </c>
    </row>
    <row r="15" spans="2:23" x14ac:dyDescent="0.3">
      <c r="C15" s="71"/>
      <c r="D15" s="72"/>
      <c r="E15" s="72"/>
      <c r="F15" s="72"/>
      <c r="G15" s="73"/>
      <c r="H15" s="52"/>
      <c r="I15" s="54"/>
      <c r="J15" s="38"/>
    </row>
    <row r="16" spans="2:23" x14ac:dyDescent="0.3">
      <c r="C16" s="71"/>
      <c r="D16" s="72"/>
      <c r="E16" s="72"/>
      <c r="F16" s="72"/>
      <c r="G16" s="73"/>
      <c r="H16" s="52"/>
      <c r="I16" s="54"/>
      <c r="J16" s="38"/>
    </row>
    <row r="17" spans="3:10" x14ac:dyDescent="0.3">
      <c r="C17" s="68" t="s">
        <v>30</v>
      </c>
      <c r="D17" s="69"/>
      <c r="E17" s="69"/>
      <c r="F17" s="69"/>
      <c r="G17" s="70"/>
      <c r="H17" s="15">
        <v>65</v>
      </c>
      <c r="I17" s="16">
        <v>60</v>
      </c>
      <c r="J17" s="14">
        <v>0</v>
      </c>
    </row>
    <row r="18" spans="3:10" x14ac:dyDescent="0.3">
      <c r="C18" s="68" t="s">
        <v>31</v>
      </c>
      <c r="D18" s="69"/>
      <c r="E18" s="69"/>
      <c r="F18" s="69"/>
      <c r="G18" s="70"/>
      <c r="H18" s="15">
        <v>20</v>
      </c>
      <c r="I18" s="16">
        <v>20</v>
      </c>
      <c r="J18" s="14">
        <v>0</v>
      </c>
    </row>
    <row r="19" spans="3:10" x14ac:dyDescent="0.3">
      <c r="C19" s="43" t="s">
        <v>33</v>
      </c>
      <c r="D19" s="44"/>
      <c r="E19" s="44"/>
      <c r="F19" s="44"/>
      <c r="G19" s="45"/>
      <c r="H19" s="15">
        <v>40</v>
      </c>
      <c r="I19" s="16">
        <v>20</v>
      </c>
      <c r="J19" s="14">
        <v>0</v>
      </c>
    </row>
    <row r="20" spans="3:10" ht="15" thickBot="1" x14ac:dyDescent="0.35">
      <c r="C20" s="59" t="s">
        <v>32</v>
      </c>
      <c r="D20" s="60"/>
      <c r="E20" s="60"/>
      <c r="F20" s="60"/>
      <c r="G20" s="61"/>
      <c r="H20" s="27">
        <v>65</v>
      </c>
      <c r="I20" s="24">
        <v>60</v>
      </c>
      <c r="J20" s="25">
        <v>0</v>
      </c>
    </row>
    <row r="21" spans="3:10" ht="15" thickBot="1" x14ac:dyDescent="0.35">
      <c r="C21" s="18"/>
      <c r="D21" s="18"/>
      <c r="E21" s="18"/>
      <c r="F21" s="18"/>
      <c r="G21" s="1" t="s">
        <v>22</v>
      </c>
      <c r="H21" s="17">
        <f>SUM(H13:H20)</f>
        <v>265</v>
      </c>
      <c r="I21" s="17">
        <f>SUM(I13:I20)</f>
        <v>220</v>
      </c>
      <c r="J21" s="28">
        <f>SUM(J13:J20)</f>
        <v>0</v>
      </c>
    </row>
    <row r="24" spans="3:10" x14ac:dyDescent="0.3">
      <c r="C24" t="s">
        <v>23</v>
      </c>
    </row>
    <row r="42" spans="3:3" x14ac:dyDescent="0.3">
      <c r="C42" s="1" t="s">
        <v>25</v>
      </c>
    </row>
  </sheetData>
  <mergeCells count="11">
    <mergeCell ref="C19:G19"/>
    <mergeCell ref="C20:G20"/>
    <mergeCell ref="C12:G12"/>
    <mergeCell ref="C13:G13"/>
    <mergeCell ref="B2:W7"/>
    <mergeCell ref="C18:G18"/>
    <mergeCell ref="C14:G16"/>
    <mergeCell ref="H14:H16"/>
    <mergeCell ref="I14:I16"/>
    <mergeCell ref="J14:J16"/>
    <mergeCell ref="C17:G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1"/>
  <sheetViews>
    <sheetView tabSelected="1" topLeftCell="A7" zoomScale="85" zoomScaleNormal="85" workbookViewId="0">
      <selection activeCell="I19" sqref="I19"/>
    </sheetView>
  </sheetViews>
  <sheetFormatPr defaultRowHeight="14.4" x14ac:dyDescent="0.3"/>
  <sheetData>
    <row r="2" spans="2:23" x14ac:dyDescent="0.3">
      <c r="B2" s="37" t="s">
        <v>41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2:23" x14ac:dyDescent="0.3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2:23" x14ac:dyDescent="0.3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2:23" x14ac:dyDescent="0.3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2:23" x14ac:dyDescent="0.3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2:23" x14ac:dyDescent="0.3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10" spans="2:23" x14ac:dyDescent="0.3">
      <c r="C10" t="s">
        <v>12</v>
      </c>
    </row>
    <row r="11" spans="2:23" ht="15" thickBot="1" x14ac:dyDescent="0.35"/>
    <row r="12" spans="2:23" ht="15" thickBot="1" x14ac:dyDescent="0.35">
      <c r="C12" s="62" t="s">
        <v>16</v>
      </c>
      <c r="D12" s="63"/>
      <c r="E12" s="63"/>
      <c r="F12" s="63"/>
      <c r="G12" s="64"/>
      <c r="H12" s="19" t="s">
        <v>35</v>
      </c>
      <c r="I12" s="31" t="s">
        <v>17</v>
      </c>
      <c r="J12" s="32" t="s">
        <v>18</v>
      </c>
    </row>
    <row r="13" spans="2:23" ht="30.6" customHeight="1" x14ac:dyDescent="0.3">
      <c r="C13" s="80" t="s">
        <v>36</v>
      </c>
      <c r="D13" s="81"/>
      <c r="E13" s="81"/>
      <c r="F13" s="81"/>
      <c r="G13" s="82"/>
      <c r="H13" s="34">
        <v>60</v>
      </c>
      <c r="I13" s="22">
        <v>35</v>
      </c>
      <c r="J13" s="23"/>
    </row>
    <row r="14" spans="2:23" ht="4.2" customHeight="1" x14ac:dyDescent="0.3">
      <c r="C14" s="71" t="s">
        <v>37</v>
      </c>
      <c r="D14" s="72"/>
      <c r="E14" s="72"/>
      <c r="F14" s="72"/>
      <c r="G14" s="73"/>
      <c r="H14" s="83">
        <v>25</v>
      </c>
      <c r="I14" s="54">
        <v>25</v>
      </c>
      <c r="J14" s="38"/>
    </row>
    <row r="15" spans="2:23" ht="6" customHeight="1" x14ac:dyDescent="0.3">
      <c r="C15" s="71"/>
      <c r="D15" s="72"/>
      <c r="E15" s="72"/>
      <c r="F15" s="72"/>
      <c r="G15" s="73"/>
      <c r="H15" s="83"/>
      <c r="I15" s="54"/>
      <c r="J15" s="38"/>
    </row>
    <row r="16" spans="2:23" ht="5.4" customHeight="1" x14ac:dyDescent="0.3">
      <c r="C16" s="71"/>
      <c r="D16" s="72"/>
      <c r="E16" s="72"/>
      <c r="F16" s="72"/>
      <c r="G16" s="73"/>
      <c r="H16" s="83"/>
      <c r="I16" s="54"/>
      <c r="J16" s="38"/>
    </row>
    <row r="17" spans="3:10" ht="18" customHeight="1" x14ac:dyDescent="0.3">
      <c r="C17" s="74" t="s">
        <v>38</v>
      </c>
      <c r="D17" s="75"/>
      <c r="E17" s="75"/>
      <c r="F17" s="75"/>
      <c r="G17" s="76"/>
      <c r="H17" s="35">
        <v>40</v>
      </c>
      <c r="I17" s="30">
        <v>25</v>
      </c>
      <c r="J17" s="29"/>
    </row>
    <row r="18" spans="3:10" ht="30" customHeight="1" x14ac:dyDescent="0.3">
      <c r="C18" s="71" t="s">
        <v>39</v>
      </c>
      <c r="D18" s="72"/>
      <c r="E18" s="72"/>
      <c r="F18" s="72"/>
      <c r="G18" s="73"/>
      <c r="H18" s="35">
        <v>50</v>
      </c>
      <c r="I18" s="30">
        <v>15</v>
      </c>
      <c r="J18" s="29"/>
    </row>
    <row r="19" spans="3:10" ht="30" customHeight="1" thickBot="1" x14ac:dyDescent="0.35">
      <c r="C19" s="77" t="s">
        <v>40</v>
      </c>
      <c r="D19" s="78"/>
      <c r="E19" s="78"/>
      <c r="F19" s="78"/>
      <c r="G19" s="79"/>
      <c r="H19" s="36">
        <v>70</v>
      </c>
      <c r="I19" s="24">
        <v>40</v>
      </c>
      <c r="J19" s="25"/>
    </row>
    <row r="20" spans="3:10" ht="15" thickBot="1" x14ac:dyDescent="0.35">
      <c r="C20" s="18"/>
      <c r="D20" s="18"/>
      <c r="E20" s="18"/>
      <c r="F20" s="18"/>
      <c r="G20" s="1" t="s">
        <v>22</v>
      </c>
      <c r="H20" s="17">
        <f>SUM(H13:H19)</f>
        <v>245</v>
      </c>
      <c r="I20" s="17">
        <f>SUM(I13:I19)</f>
        <v>140</v>
      </c>
      <c r="J20" s="33">
        <f>SUM(J13:J19)</f>
        <v>0</v>
      </c>
    </row>
    <row r="23" spans="3:10" x14ac:dyDescent="0.3">
      <c r="C23" t="s">
        <v>23</v>
      </c>
    </row>
    <row r="41" spans="3:3" x14ac:dyDescent="0.3">
      <c r="C41" s="1" t="s">
        <v>25</v>
      </c>
    </row>
  </sheetData>
  <mergeCells count="10">
    <mergeCell ref="C17:G17"/>
    <mergeCell ref="C18:G18"/>
    <mergeCell ref="C19:G19"/>
    <mergeCell ref="B2:W7"/>
    <mergeCell ref="C12:G12"/>
    <mergeCell ref="C13:G13"/>
    <mergeCell ref="C14:G16"/>
    <mergeCell ref="H14:H16"/>
    <mergeCell ref="I14:I16"/>
    <mergeCell ref="J14:J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0" zoomScale="85" zoomScaleNormal="85" workbookViewId="0">
      <selection activeCell="B8" sqref="B8"/>
    </sheetView>
  </sheetViews>
  <sheetFormatPr defaultRowHeight="14.4" x14ac:dyDescent="0.3"/>
  <sheetData>
    <row r="2" spans="2:23" x14ac:dyDescent="0.3">
      <c r="B2" s="37" t="s">
        <v>45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2:23" x14ac:dyDescent="0.3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2:23" x14ac:dyDescent="0.3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2:23" x14ac:dyDescent="0.3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2:23" x14ac:dyDescent="0.3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2:23" x14ac:dyDescent="0.3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</sheetData>
  <mergeCells count="1">
    <mergeCell ref="B2:W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7" t="s">
        <v>44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2:23" x14ac:dyDescent="0.3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2:23" x14ac:dyDescent="0.3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2:23" x14ac:dyDescent="0.3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2:23" x14ac:dyDescent="0.3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2:23" x14ac:dyDescent="0.3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</sheetData>
  <mergeCells count="1">
    <mergeCell ref="B2:W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Scrummaster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2015-06-08T15:37:46Z</dcterms:modified>
</cp:coreProperties>
</file>