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intlyc/Documents/Research Code/MCM/Data/"/>
    </mc:Choice>
  </mc:AlternateContent>
  <xr:revisionPtr revIDLastSave="0" documentId="13_ncr:1_{1DBE1B6C-0708-954A-9D4B-234992D36A39}" xr6:coauthVersionLast="46" xr6:coauthVersionMax="46" xr10:uidLastSave="{00000000-0000-0000-0000-000000000000}"/>
  <bookViews>
    <workbookView xWindow="0" yWindow="0" windowWidth="14400" windowHeight="9000" tabRatio="500" activeTab="1" xr2:uid="{00000000-000D-0000-FFFF-FFFF00000000}"/>
  </bookViews>
  <sheets>
    <sheet name="Sheet1" sheetId="4" r:id="rId1"/>
    <sheet name="Sheet2" sheetId="5" r:id="rId2"/>
  </sheets>
  <calcPr calcId="191029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C4" i="5" l="1"/>
  <c r="D4" i="5"/>
  <c r="E4" i="5"/>
  <c r="F4" i="5"/>
  <c r="G4" i="5"/>
  <c r="H4" i="5"/>
  <c r="I4" i="5"/>
  <c r="J4" i="5"/>
  <c r="B4" i="5"/>
  <c r="C14" i="4"/>
  <c r="D14" i="4"/>
  <c r="E14" i="4"/>
  <c r="F14" i="4"/>
  <c r="G14" i="4"/>
  <c r="H14" i="4"/>
  <c r="I14" i="4"/>
  <c r="J14" i="4"/>
  <c r="B14" i="4"/>
</calcChain>
</file>

<file path=xl/sharedStrings.xml><?xml version="1.0" encoding="utf-8"?>
<sst xmlns="http://schemas.openxmlformats.org/spreadsheetml/2006/main" count="36" uniqueCount="27">
  <si>
    <t>时间</t>
    <phoneticPr fontId="2" type="noConversion"/>
  </si>
  <si>
    <t>2021/1</t>
    <phoneticPr fontId="2" type="noConversion"/>
  </si>
  <si>
    <t>2021/2</t>
    <phoneticPr fontId="2" type="noConversion"/>
  </si>
  <si>
    <t>2021/3</t>
  </si>
  <si>
    <t>2021/4</t>
  </si>
  <si>
    <t>2021/5</t>
  </si>
  <si>
    <t>2021/6</t>
  </si>
  <si>
    <t>2021/7</t>
  </si>
  <si>
    <t>2021/8</t>
  </si>
  <si>
    <t>2021/9</t>
  </si>
  <si>
    <t>2021/10</t>
  </si>
  <si>
    <t>2021/11</t>
  </si>
  <si>
    <t>2021/12</t>
  </si>
  <si>
    <t>总销量预测</t>
    <phoneticPr fontId="2" type="noConversion"/>
  </si>
  <si>
    <t>C1</t>
    <phoneticPr fontId="2" type="noConversion"/>
  </si>
  <si>
    <t>C2</t>
    <phoneticPr fontId="2" type="noConversion"/>
  </si>
  <si>
    <t>C3</t>
  </si>
  <si>
    <t>C4</t>
  </si>
  <si>
    <t>C5</t>
  </si>
  <si>
    <t>C6</t>
  </si>
  <si>
    <t>C7</t>
  </si>
  <si>
    <t>C8</t>
  </si>
  <si>
    <t>C9</t>
  </si>
  <si>
    <t>差值</t>
    <phoneticPr fontId="2" type="noConversion"/>
  </si>
  <si>
    <t>2021年</t>
    <phoneticPr fontId="2" type="noConversion"/>
  </si>
  <si>
    <t>年初库存</t>
    <phoneticPr fontId="2" type="noConversion"/>
  </si>
  <si>
    <t>预测销售总量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</si>
</sst>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DengXian"/>
      <family val="2"/>
      <scheme val="minor"/>
    </font>
    <font>
      <sz val="11"/>
      <color theme="1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2"/>
      <color theme="1"/>
      <name val="DengXian"/>
      <family val="4"/>
      <charset val="134"/>
      <scheme val="minor"/>
    </font>
    <font>
      <sz val="12"/>
      <color rgb="FF010205"/>
      <name val="MingLiU"/>
      <family val="1"/>
      <charset val="136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" fillId="0" borderId="0">
      <alignment vertical="center"/>
    </xf>
    <xf numFmtId="0" fontId="4" fillId="0" borderId="0"/>
  </cellStyleXfs>
  <cellXfs count="13">
    <xf numFmtId="0" fontId="0" fillId="0" borderId="0" xfId="0"/>
    <xf numFmtId="49" fontId="5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6">
    <cellStyle name="常规" xfId="0" builtinId="0"/>
    <cellStyle name="常规 2" xfId="2" xr:uid="{49A3B3C2-5B14-854D-9878-92C70AADFC7B}"/>
    <cellStyle name="常规 3" xfId="3" xr:uid="{1EE484EE-3B5D-8749-993E-C33AF23D3CD7}"/>
    <cellStyle name="常规 5" xfId="5" xr:uid="{ABCDEBBF-CE13-864D-AE1E-DB427C56B381}"/>
    <cellStyle name="常规 6" xfId="4" xr:uid="{D2522668-56EE-2D4E-A126-033D09204CDA}"/>
    <cellStyle name="常规 8" xfId="1" xr:uid="{1722896F-A0F8-624C-8E21-5F5017470339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BE4B8-84BF-AF44-939C-0F5134520A2A}">
  <dimension ref="A1:P16"/>
  <sheetViews>
    <sheetView zoomScale="89" workbookViewId="0">
      <selection activeCell="B1" sqref="B1:J1"/>
    </sheetView>
  </sheetViews>
  <sheetFormatPr baseColWidth="10" defaultRowHeight="16"/>
  <sheetData>
    <row r="1" spans="1:16">
      <c r="A1" s="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6">
      <c r="A2" s="2" t="s">
        <v>1</v>
      </c>
      <c r="B2">
        <v>126</v>
      </c>
      <c r="C2">
        <v>8</v>
      </c>
      <c r="D2">
        <v>114</v>
      </c>
      <c r="E2">
        <v>-23</v>
      </c>
      <c r="F2">
        <v>-63</v>
      </c>
      <c r="G2">
        <v>-19</v>
      </c>
      <c r="H2">
        <v>224</v>
      </c>
      <c r="I2">
        <v>27</v>
      </c>
      <c r="J2">
        <v>322</v>
      </c>
      <c r="K2" s="3"/>
      <c r="L2" s="3"/>
      <c r="M2" s="3"/>
      <c r="N2" s="3"/>
      <c r="O2" s="3"/>
      <c r="P2" s="3"/>
    </row>
    <row r="3" spans="1:16">
      <c r="A3" s="2" t="s">
        <v>2</v>
      </c>
      <c r="B3">
        <v>35</v>
      </c>
      <c r="C3">
        <v>11</v>
      </c>
      <c r="D3">
        <v>251</v>
      </c>
      <c r="E3">
        <v>106</v>
      </c>
      <c r="F3">
        <v>40</v>
      </c>
      <c r="G3">
        <v>4</v>
      </c>
      <c r="H3">
        <v>3</v>
      </c>
      <c r="I3">
        <v>1</v>
      </c>
      <c r="J3">
        <v>49</v>
      </c>
    </row>
    <row r="4" spans="1:16">
      <c r="A4" s="2" t="s">
        <v>3</v>
      </c>
      <c r="B4">
        <v>-2</v>
      </c>
      <c r="C4">
        <v>-25</v>
      </c>
      <c r="D4">
        <v>98</v>
      </c>
      <c r="E4">
        <v>0</v>
      </c>
      <c r="F4">
        <v>-3</v>
      </c>
      <c r="G4">
        <v>-1</v>
      </c>
      <c r="H4">
        <v>-2</v>
      </c>
      <c r="I4">
        <v>-331</v>
      </c>
      <c r="J4">
        <v>18</v>
      </c>
    </row>
    <row r="5" spans="1:16">
      <c r="A5" s="2" t="s">
        <v>4</v>
      </c>
      <c r="B5">
        <v>-5</v>
      </c>
      <c r="C5">
        <v>44</v>
      </c>
      <c r="D5">
        <v>-20</v>
      </c>
      <c r="E5">
        <v>206</v>
      </c>
      <c r="F5">
        <v>-546</v>
      </c>
      <c r="G5">
        <v>-4</v>
      </c>
      <c r="H5">
        <v>-183</v>
      </c>
      <c r="I5">
        <v>746</v>
      </c>
      <c r="J5">
        <v>-1</v>
      </c>
    </row>
    <row r="6" spans="1:16">
      <c r="A6" s="2" t="s">
        <v>5</v>
      </c>
      <c r="B6">
        <v>-5</v>
      </c>
      <c r="C6">
        <v>3</v>
      </c>
      <c r="D6">
        <v>-20</v>
      </c>
      <c r="E6">
        <v>204</v>
      </c>
      <c r="F6">
        <v>488</v>
      </c>
      <c r="G6">
        <v>-3</v>
      </c>
      <c r="H6">
        <v>144</v>
      </c>
      <c r="I6">
        <v>181</v>
      </c>
      <c r="J6">
        <v>-1</v>
      </c>
    </row>
    <row r="7" spans="1:16">
      <c r="A7" s="2" t="s">
        <v>6</v>
      </c>
      <c r="B7">
        <v>-5</v>
      </c>
      <c r="C7">
        <v>3</v>
      </c>
      <c r="D7">
        <v>-20</v>
      </c>
      <c r="E7">
        <v>203</v>
      </c>
      <c r="F7">
        <v>-8</v>
      </c>
      <c r="G7">
        <v>-2</v>
      </c>
      <c r="H7">
        <v>136</v>
      </c>
      <c r="I7">
        <v>174</v>
      </c>
      <c r="J7">
        <v>-1</v>
      </c>
    </row>
    <row r="8" spans="1:16">
      <c r="A8" s="2" t="s">
        <v>7</v>
      </c>
      <c r="B8">
        <v>-5</v>
      </c>
      <c r="C8">
        <v>3</v>
      </c>
      <c r="D8">
        <v>-20</v>
      </c>
      <c r="E8">
        <v>201</v>
      </c>
      <c r="F8">
        <v>-8</v>
      </c>
      <c r="G8">
        <v>-2</v>
      </c>
      <c r="H8">
        <v>129</v>
      </c>
      <c r="I8">
        <v>168</v>
      </c>
      <c r="J8">
        <v>-2</v>
      </c>
    </row>
    <row r="9" spans="1:16">
      <c r="A9" s="2" t="s">
        <v>8</v>
      </c>
      <c r="B9">
        <v>-5</v>
      </c>
      <c r="C9">
        <v>3</v>
      </c>
      <c r="D9">
        <v>-20</v>
      </c>
      <c r="E9">
        <v>200</v>
      </c>
      <c r="F9">
        <v>-8</v>
      </c>
      <c r="G9">
        <v>-1</v>
      </c>
      <c r="H9">
        <v>122</v>
      </c>
      <c r="I9">
        <v>161</v>
      </c>
      <c r="J9">
        <v>-2</v>
      </c>
    </row>
    <row r="10" spans="1:16">
      <c r="A10" s="2" t="s">
        <v>9</v>
      </c>
      <c r="B10">
        <v>-5</v>
      </c>
      <c r="C10">
        <v>3</v>
      </c>
      <c r="D10">
        <v>-20</v>
      </c>
      <c r="E10">
        <v>198</v>
      </c>
      <c r="F10">
        <v>-9</v>
      </c>
      <c r="G10">
        <v>-1</v>
      </c>
      <c r="H10">
        <v>116</v>
      </c>
      <c r="I10">
        <v>155</v>
      </c>
      <c r="J10">
        <v>-2</v>
      </c>
    </row>
    <row r="11" spans="1:16">
      <c r="A11" s="2" t="s">
        <v>10</v>
      </c>
      <c r="B11">
        <v>-5</v>
      </c>
      <c r="C11">
        <v>3</v>
      </c>
      <c r="D11">
        <v>-20</v>
      </c>
      <c r="E11">
        <v>197</v>
      </c>
      <c r="F11">
        <v>-9</v>
      </c>
      <c r="G11">
        <v>-1</v>
      </c>
      <c r="H11">
        <v>110</v>
      </c>
      <c r="I11">
        <v>148</v>
      </c>
      <c r="J11">
        <v>-2</v>
      </c>
    </row>
    <row r="12" spans="1:16">
      <c r="A12" s="2" t="s">
        <v>11</v>
      </c>
      <c r="B12">
        <v>-5</v>
      </c>
      <c r="C12">
        <v>3</v>
      </c>
      <c r="D12">
        <v>-20</v>
      </c>
      <c r="E12">
        <v>196</v>
      </c>
      <c r="F12">
        <v>-9</v>
      </c>
      <c r="G12">
        <v>-1</v>
      </c>
      <c r="H12">
        <v>104</v>
      </c>
      <c r="I12">
        <v>142</v>
      </c>
      <c r="J12">
        <v>-2</v>
      </c>
    </row>
    <row r="13" spans="1:16">
      <c r="A13" s="2" t="s">
        <v>12</v>
      </c>
      <c r="B13">
        <v>-5</v>
      </c>
      <c r="C13">
        <v>2</v>
      </c>
      <c r="D13">
        <v>-20</v>
      </c>
      <c r="E13">
        <v>195</v>
      </c>
      <c r="F13">
        <v>-9</v>
      </c>
      <c r="G13">
        <v>0</v>
      </c>
      <c r="H13">
        <v>1080</v>
      </c>
      <c r="I13">
        <v>136</v>
      </c>
      <c r="J13">
        <v>-2</v>
      </c>
    </row>
    <row r="14" spans="1:16">
      <c r="A14" s="2" t="s">
        <v>13</v>
      </c>
      <c r="B14">
        <f>SUM(B2:B13)</f>
        <v>114</v>
      </c>
      <c r="C14">
        <f t="shared" ref="C14:J14" si="0">SUM(C2:C13)</f>
        <v>61</v>
      </c>
      <c r="D14">
        <f t="shared" si="0"/>
        <v>283</v>
      </c>
      <c r="E14">
        <f t="shared" si="0"/>
        <v>1883</v>
      </c>
      <c r="F14">
        <f t="shared" si="0"/>
        <v>-144</v>
      </c>
      <c r="G14">
        <f t="shared" si="0"/>
        <v>-31</v>
      </c>
      <c r="H14">
        <f t="shared" si="0"/>
        <v>1983</v>
      </c>
      <c r="I14">
        <f t="shared" si="0"/>
        <v>1708</v>
      </c>
      <c r="J14">
        <f t="shared" si="0"/>
        <v>374</v>
      </c>
    </row>
    <row r="15" spans="1:16">
      <c r="A15" s="2"/>
    </row>
    <row r="16" spans="1:16">
      <c r="A16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7A3A4-09A4-2341-AFE0-60BA1BC1AA0B}">
  <dimension ref="A1:J4"/>
  <sheetViews>
    <sheetView tabSelected="1" zoomScale="86" workbookViewId="0">
      <selection activeCell="K8" sqref="K8"/>
    </sheetView>
  </sheetViews>
  <sheetFormatPr baseColWidth="10" defaultRowHeight="16"/>
  <cols>
    <col min="1" max="1" width="15.5" customWidth="1"/>
    <col min="2" max="7" width="6.1640625" bestFit="1" customWidth="1"/>
    <col min="8" max="9" width="7.1640625" bestFit="1" customWidth="1"/>
    <col min="10" max="10" width="6.1640625" bestFit="1" customWidth="1"/>
  </cols>
  <sheetData>
    <row r="1" spans="1:10">
      <c r="A1" s="10" t="s">
        <v>24</v>
      </c>
      <c r="B1" s="11" t="s">
        <v>14</v>
      </c>
      <c r="C1" s="11" t="s">
        <v>15</v>
      </c>
      <c r="D1" s="11" t="s">
        <v>16</v>
      </c>
      <c r="E1" s="11" t="s">
        <v>17</v>
      </c>
      <c r="F1" s="11" t="s">
        <v>18</v>
      </c>
      <c r="G1" s="11" t="s">
        <v>19</v>
      </c>
      <c r="H1" s="11" t="s">
        <v>20</v>
      </c>
      <c r="I1" s="11" t="s">
        <v>21</v>
      </c>
      <c r="J1" s="12" t="s">
        <v>22</v>
      </c>
    </row>
    <row r="2" spans="1:10">
      <c r="A2" s="4" t="s">
        <v>25</v>
      </c>
      <c r="B2" s="5">
        <v>5027</v>
      </c>
      <c r="C2" s="5">
        <v>2695</v>
      </c>
      <c r="D2" s="5">
        <v>4601</v>
      </c>
      <c r="E2" s="5">
        <v>1224</v>
      </c>
      <c r="F2" s="5">
        <v>643</v>
      </c>
      <c r="G2" s="5">
        <v>5784</v>
      </c>
      <c r="H2" s="5">
        <v>15280</v>
      </c>
      <c r="I2" s="5">
        <v>17202</v>
      </c>
      <c r="J2" s="6">
        <v>6936</v>
      </c>
    </row>
    <row r="3" spans="1:10">
      <c r="A3" s="4" t="s">
        <v>26</v>
      </c>
      <c r="B3" s="5">
        <v>114</v>
      </c>
      <c r="C3" s="5">
        <v>61</v>
      </c>
      <c r="D3" s="5">
        <v>283</v>
      </c>
      <c r="E3" s="5">
        <v>1883</v>
      </c>
      <c r="F3" s="5">
        <v>-144</v>
      </c>
      <c r="G3" s="5">
        <v>-31</v>
      </c>
      <c r="H3" s="5">
        <v>1983</v>
      </c>
      <c r="I3" s="5">
        <v>1708</v>
      </c>
      <c r="J3" s="6">
        <v>374</v>
      </c>
    </row>
    <row r="4" spans="1:10">
      <c r="A4" s="7" t="s">
        <v>23</v>
      </c>
      <c r="B4" s="8">
        <f>B2-B3</f>
        <v>4913</v>
      </c>
      <c r="C4" s="8">
        <f t="shared" ref="C4:J4" si="0">C2-C3</f>
        <v>2634</v>
      </c>
      <c r="D4" s="8">
        <f t="shared" si="0"/>
        <v>4318</v>
      </c>
      <c r="E4" s="8">
        <f t="shared" si="0"/>
        <v>-659</v>
      </c>
      <c r="F4" s="8">
        <f t="shared" si="0"/>
        <v>787</v>
      </c>
      <c r="G4" s="8">
        <f t="shared" si="0"/>
        <v>5815</v>
      </c>
      <c r="H4" s="8">
        <f t="shared" si="0"/>
        <v>13297</v>
      </c>
      <c r="I4" s="8">
        <f t="shared" si="0"/>
        <v>15494</v>
      </c>
      <c r="J4" s="9">
        <f t="shared" si="0"/>
        <v>6562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intLyc</cp:lastModifiedBy>
  <dcterms:created xsi:type="dcterms:W3CDTF">2016-11-19T00:45:18Z</dcterms:created>
  <dcterms:modified xsi:type="dcterms:W3CDTF">2021-08-26T15:12:46Z</dcterms:modified>
</cp:coreProperties>
</file>