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1581CCE85128BF9/Documents/"/>
    </mc:Choice>
  </mc:AlternateContent>
  <xr:revisionPtr revIDLastSave="0" documentId="8_{779234B1-BFFE-4C2A-B093-467415BE76D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7" sheetId="9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9" l="1"/>
</calcChain>
</file>

<file path=xl/sharedStrings.xml><?xml version="1.0" encoding="utf-8"?>
<sst xmlns="http://schemas.openxmlformats.org/spreadsheetml/2006/main" count="283" uniqueCount="51">
  <si>
    <t>Customer</t>
  </si>
  <si>
    <t>Day</t>
  </si>
  <si>
    <t>Browser</t>
  </si>
  <si>
    <t>Time (min)</t>
  </si>
  <si>
    <t>Pages Viewed</t>
  </si>
  <si>
    <t>Amount Spent ($)</t>
  </si>
  <si>
    <t>Mon</t>
  </si>
  <si>
    <t>Chrome</t>
  </si>
  <si>
    <t>Wed</t>
  </si>
  <si>
    <t>Other</t>
  </si>
  <si>
    <t>Tue</t>
  </si>
  <si>
    <t>Firefox</t>
  </si>
  <si>
    <t>Sat</t>
  </si>
  <si>
    <t>Sun</t>
  </si>
  <si>
    <t>Fri</t>
  </si>
  <si>
    <t>Correlation</t>
  </si>
  <si>
    <t xml:space="preserve">Amount ($)              </t>
  </si>
  <si>
    <t>Amount spent</t>
  </si>
  <si>
    <t>Time</t>
  </si>
  <si>
    <t>Thu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</si>
  <si>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</si>
  <si>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</si>
  <si>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</si>
  <si>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</si>
  <si>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</si>
  <si>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</si>
  <si>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</si>
  <si>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</si>
  <si>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</si>
  <si>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</si>
  <si>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</si>
  <si>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</si>
  <si>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</si>
  <si>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</si>
  <si>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</si>
  <si>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</si>
  <si>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</si>
  <si>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</si>
  <si>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</si>
  <si>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</si>
  <si>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</si>
  <si>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</si>
  <si>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</si>
  <si>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</si>
  <si>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</si>
  <si>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Row Labels</t>
  </si>
  <si>
    <t>Sum of Time (min)</t>
  </si>
  <si>
    <t>Sum of Pages Viewed</t>
  </si>
  <si>
    <t>Sum of Customer</t>
  </si>
  <si>
    <t>Grand Total</t>
  </si>
  <si>
    <t>Sum of Amount Spent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</si>
</sst>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3" fillId="0" borderId="0" xfId="0" applyFont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 BETWeEN AMOUNT AND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6645056867891512"/>
          <c:y val="0.32594779819189268"/>
          <c:w val="0.34487685914260718"/>
          <c:h val="0.574794765237678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Sheet7!$K$14</c:f>
              <c:strCache>
                <c:ptCount val="1"/>
                <c:pt idx="0">
                  <c:v>Amount spent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  <a:scene3d>
              <a:camera prst="orthographicFront"/>
              <a:lightRig rig="brightRoom" dir="t"/>
            </a:scene3d>
            <a:sp3d prstMaterial="flat">
              <a:bevelT w="50800" h="101600" prst="angle"/>
              <a:contourClr>
                <a:srgbClr val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Sheet7!$L$14:$M$14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2-4CF5-842B-4D480C55D51F}"/>
            </c:ext>
          </c:extLst>
        </c:ser>
        <c:ser>
          <c:idx val="1"/>
          <c:order val="1"/>
          <c:tx>
            <c:strRef>
              <c:f>Sheet7!$K$15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  <a:scene3d>
              <a:camera prst="orthographicFront"/>
              <a:lightRig rig="brightRoom" dir="t"/>
            </a:scene3d>
            <a:sp3d prstMaterial="flat">
              <a:bevelT w="50800" h="101600" prst="angle"/>
              <a:contourClr>
                <a:srgbClr val="00000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Sheet7!$L$15:$M$15</c:f>
              <c:numCache>
                <c:formatCode>General</c:formatCode>
                <c:ptCount val="2"/>
                <c:pt idx="0">
                  <c:v>0.58005487081824314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02-4CF5-842B-4D480C55D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169344"/>
        <c:axId val="302376256"/>
      </c:barChart>
      <c:valAx>
        <c:axId val="3023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69344"/>
        <c:crosses val="autoZero"/>
        <c:crossBetween val="between"/>
      </c:valAx>
      <c:catAx>
        <c:axId val="38016934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37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[BONDI SPORTS ANALYSIS.xlsx]Sheet5!PivotTable9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amount of time,pages viewed and customer with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Sum of Time (min)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Sheet5!$A$2:$A$9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Sheet5!$B$2:$B$9</c:f>
              <c:numCache>
                <c:formatCode>General</c:formatCode>
                <c:ptCount val="7"/>
                <c:pt idx="0">
                  <c:v>57.2</c:v>
                </c:pt>
                <c:pt idx="1">
                  <c:v>137.9</c:v>
                </c:pt>
                <c:pt idx="2">
                  <c:v>88.6</c:v>
                </c:pt>
                <c:pt idx="3">
                  <c:v>74.599999999999994</c:v>
                </c:pt>
                <c:pt idx="4">
                  <c:v>54.300000000000004</c:v>
                </c:pt>
                <c:pt idx="5">
                  <c:v>135.5</c:v>
                </c:pt>
                <c:pt idx="6">
                  <c:v>92.4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9-40D7-AB1E-6E67AE28D2E1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Sum of Pages Viewed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Sheet5!$A$2:$A$9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Sheet5!$C$2:$C$9</c:f>
              <c:numCache>
                <c:formatCode>General</c:formatCode>
                <c:ptCount val="7"/>
                <c:pt idx="0">
                  <c:v>21</c:v>
                </c:pt>
                <c:pt idx="1">
                  <c:v>58</c:v>
                </c:pt>
                <c:pt idx="2">
                  <c:v>28</c:v>
                </c:pt>
                <c:pt idx="3">
                  <c:v>25</c:v>
                </c:pt>
                <c:pt idx="4">
                  <c:v>19</c:v>
                </c:pt>
                <c:pt idx="5">
                  <c:v>53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C9-40D7-AB1E-6E67AE28D2E1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Sum of Customer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shade val="65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Sheet5!$A$2:$A$9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Sheet5!$D$2:$D$9</c:f>
              <c:numCache>
                <c:formatCode>General</c:formatCode>
                <c:ptCount val="7"/>
                <c:pt idx="0">
                  <c:v>88</c:v>
                </c:pt>
                <c:pt idx="1">
                  <c:v>240</c:v>
                </c:pt>
                <c:pt idx="2">
                  <c:v>175</c:v>
                </c:pt>
                <c:pt idx="3">
                  <c:v>102</c:v>
                </c:pt>
                <c:pt idx="4">
                  <c:v>148</c:v>
                </c:pt>
                <c:pt idx="5">
                  <c:v>349</c:v>
                </c:pt>
                <c:pt idx="6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C9-40D7-AB1E-6E67AE28D2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10909007"/>
        <c:axId val="591822287"/>
      </c:barChart>
      <c:catAx>
        <c:axId val="201090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22287"/>
        <c:crosses val="autoZero"/>
        <c:auto val="1"/>
        <c:lblAlgn val="ctr"/>
        <c:lblOffset val="100"/>
        <c:noMultiLvlLbl val="0"/>
      </c:catAx>
      <c:valAx>
        <c:axId val="5918222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1090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[BONDI SPORTS ANALYSIS.xlsx]Sheet4!PivotTable8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days and amount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Sheet4!$A$2:$A$9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Sheet4!$B$2:$B$9</c:f>
              <c:numCache>
                <c:formatCode>General</c:formatCode>
                <c:ptCount val="7"/>
                <c:pt idx="0">
                  <c:v>218.15000000000003</c:v>
                </c:pt>
                <c:pt idx="1">
                  <c:v>813.38</c:v>
                </c:pt>
                <c:pt idx="2">
                  <c:v>414.86</c:v>
                </c:pt>
                <c:pt idx="3">
                  <c:v>341.82000000000005</c:v>
                </c:pt>
                <c:pt idx="4">
                  <c:v>294.02999999999997</c:v>
                </c:pt>
                <c:pt idx="5">
                  <c:v>945.43000000000006</c:v>
                </c:pt>
                <c:pt idx="6">
                  <c:v>378.74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7-4052-BCB3-7A4ED07976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61382207"/>
        <c:axId val="591824271"/>
        <c:axId val="2071049583"/>
      </c:line3DChart>
      <c:catAx>
        <c:axId val="1261382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24271"/>
        <c:crosses val="autoZero"/>
        <c:auto val="1"/>
        <c:lblAlgn val="ctr"/>
        <c:lblOffset val="100"/>
        <c:noMultiLvlLbl val="0"/>
      </c:catAx>
      <c:valAx>
        <c:axId val="59182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82207"/>
        <c:crosses val="autoZero"/>
        <c:crossBetween val="between"/>
      </c:valAx>
      <c:serAx>
        <c:axId val="2071049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2427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[BONDI SPORTS ANALYSIS.xlsx]Sheet3!PivotTable7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time and customer in each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Sum of Customer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Sheet3!$A$2:$A$9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Sheet3!$B$2:$B$9</c:f>
              <c:numCache>
                <c:formatCode>General</c:formatCode>
                <c:ptCount val="7"/>
                <c:pt idx="0">
                  <c:v>88</c:v>
                </c:pt>
                <c:pt idx="1">
                  <c:v>240</c:v>
                </c:pt>
                <c:pt idx="2">
                  <c:v>175</c:v>
                </c:pt>
                <c:pt idx="3">
                  <c:v>102</c:v>
                </c:pt>
                <c:pt idx="4">
                  <c:v>148</c:v>
                </c:pt>
                <c:pt idx="5">
                  <c:v>349</c:v>
                </c:pt>
                <c:pt idx="6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23-4836-A5ED-8CD24ADEC8A5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Time (min)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Sheet3!$A$2:$A$9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Sheet3!$C$2:$C$9</c:f>
              <c:numCache>
                <c:formatCode>General</c:formatCode>
                <c:ptCount val="7"/>
                <c:pt idx="0">
                  <c:v>57.2</c:v>
                </c:pt>
                <c:pt idx="1">
                  <c:v>137.9</c:v>
                </c:pt>
                <c:pt idx="2">
                  <c:v>88.6</c:v>
                </c:pt>
                <c:pt idx="3">
                  <c:v>74.599999999999994</c:v>
                </c:pt>
                <c:pt idx="4">
                  <c:v>54.300000000000004</c:v>
                </c:pt>
                <c:pt idx="5">
                  <c:v>135.5</c:v>
                </c:pt>
                <c:pt idx="6">
                  <c:v>92.4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23-4836-A5ED-8CD24ADEC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32521599"/>
        <c:axId val="591751359"/>
      </c:barChart>
      <c:catAx>
        <c:axId val="83252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751359"/>
        <c:crosses val="autoZero"/>
        <c:auto val="1"/>
        <c:lblAlgn val="ctr"/>
        <c:lblOffset val="100"/>
        <c:noMultiLvlLbl val="0"/>
      </c:catAx>
      <c:valAx>
        <c:axId val="591751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25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[BONDI SPORTS ANALYSIS.xlsx]Sheet2!PivotTable6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Amount spent on the browser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5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5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09-4FC3-A6F7-D7FA063A208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909-4FC3-A6F7-D7FA063A208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909-4FC3-A6F7-D7FA063A20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Sheet2!$A$2:$A$5</c:f>
              <c:strCache>
                <c:ptCount val="3"/>
                <c:pt idx="0">
                  <c:v>Chrome</c:v>
                </c:pt>
                <c:pt idx="1">
                  <c:v>Firefox</c:v>
                </c:pt>
                <c:pt idx="2">
                  <c:v>Other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3"/>
                <c:pt idx="0">
                  <c:v>1656.8100000000002</c:v>
                </c:pt>
                <c:pt idx="1">
                  <c:v>1228.21</c:v>
                </c:pt>
                <c:pt idx="2">
                  <c:v>521.39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5-4BA8-BA18-89A858CAC63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17</xdr:row>
      <xdr:rowOff>3810</xdr:rowOff>
    </xdr:from>
    <xdr:to>
      <xdr:col>12</xdr:col>
      <xdr:colOff>121920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5F860-3FFF-7359-7116-68DD2C4B0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114300</xdr:rowOff>
    </xdr:from>
    <xdr:to>
      <xdr:col>14</xdr:col>
      <xdr:colOff>228600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393AE-EBCD-3BDE-6013-6C92566D8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8</xdr:row>
      <xdr:rowOff>22860</xdr:rowOff>
    </xdr:from>
    <xdr:to>
      <xdr:col>12</xdr:col>
      <xdr:colOff>251460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FAEBBB-E525-3BE9-7009-6ACFBBE30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7</xdr:row>
      <xdr:rowOff>129540</xdr:rowOff>
    </xdr:from>
    <xdr:to>
      <xdr:col>12</xdr:col>
      <xdr:colOff>320040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43F06-2A59-5617-0538-7DD053165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6</xdr:row>
      <xdr:rowOff>160020</xdr:rowOff>
    </xdr:from>
    <xdr:to>
      <xdr:col>11</xdr:col>
      <xdr:colOff>281940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02094-1A9F-4745-3593-5EBB1EBA1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wathy" refreshedDate="45275.871578240738" createdVersion="8" refreshedVersion="8" minRefreshableVersion="3" recordCount="50" xr:uid="{EAC2338F-4F8B-4E47-8263-79646B09CF22}">
  <cacheSource type="worksheet">
    <worksheetSource ref="A1:F51" sheet="Sheet1"/>
  </cacheSource>
  <cacheFields count="6">
    <cacheField name="Customer" numFmtId="0">
      <sharedItems containsSemiMixedTypes="0" containsString="0" containsNumber="1" containsInteger="1" minValue="1" maxValue="50"/>
    </cacheField>
    <cacheField name="Day" numFmtId="0">
      <sharedItems count="7">
        <s v="Mon"/>
        <s v="Wed"/>
        <s v="Tue"/>
        <s v="Sat"/>
        <s v="Sun"/>
        <s v="Fri"/>
        <s v="Thu"/>
      </sharedItems>
    </cacheField>
    <cacheField name="Browser" numFmtId="0">
      <sharedItems count="3">
        <s v="Chrome"/>
        <s v="Other"/>
        <s v="Firefox"/>
      </sharedItems>
    </cacheField>
    <cacheField name="Time (min)" numFmtId="164">
      <sharedItems containsSemiMixedTypes="0" containsString="0" containsNumber="1" minValue="4.3" maxValue="32.9"/>
    </cacheField>
    <cacheField name="Pages Viewed" numFmtId="0">
      <sharedItems containsSemiMixedTypes="0" containsString="0" containsNumber="1" containsInteger="1" minValue="2" maxValue="10"/>
    </cacheField>
    <cacheField name="Amount Spent ($)" numFmtId="2">
      <sharedItems containsSemiMixedTypes="0" containsString="0" containsNumber="1" minValue="17.840000000000003" maxValue="158.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x v="0"/>
    <n v="12"/>
    <n v="4"/>
    <n v="54.519999999999996"/>
  </r>
  <r>
    <n v="2"/>
    <x v="1"/>
    <x v="1"/>
    <n v="19.5"/>
    <n v="6"/>
    <n v="94.9"/>
  </r>
  <r>
    <n v="3"/>
    <x v="0"/>
    <x v="0"/>
    <n v="8.5"/>
    <n v="4"/>
    <n v="26.68"/>
  </r>
  <r>
    <n v="4"/>
    <x v="2"/>
    <x v="2"/>
    <n v="11.4"/>
    <n v="2"/>
    <n v="44.730000000000004"/>
  </r>
  <r>
    <n v="5"/>
    <x v="1"/>
    <x v="0"/>
    <n v="11.3"/>
    <n v="4"/>
    <n v="66.27"/>
  </r>
  <r>
    <n v="6"/>
    <x v="3"/>
    <x v="2"/>
    <n v="10.5"/>
    <n v="6"/>
    <n v="67.8"/>
  </r>
  <r>
    <n v="7"/>
    <x v="4"/>
    <x v="0"/>
    <n v="11.4"/>
    <n v="2"/>
    <n v="36.04"/>
  </r>
  <r>
    <n v="8"/>
    <x v="5"/>
    <x v="2"/>
    <n v="4.3"/>
    <n v="6"/>
    <n v="55.960000000000008"/>
  </r>
  <r>
    <n v="9"/>
    <x v="1"/>
    <x v="2"/>
    <n v="12.700000000000001"/>
    <n v="3"/>
    <n v="70.94"/>
  </r>
  <r>
    <n v="10"/>
    <x v="2"/>
    <x v="0"/>
    <n v="24.7"/>
    <n v="7"/>
    <n v="68.73"/>
  </r>
  <r>
    <n v="11"/>
    <x v="3"/>
    <x v="1"/>
    <n v="13.3"/>
    <n v="6"/>
    <n v="54.040000000000006"/>
  </r>
  <r>
    <n v="12"/>
    <x v="4"/>
    <x v="2"/>
    <n v="14.3"/>
    <n v="5"/>
    <n v="48.05"/>
  </r>
  <r>
    <n v="13"/>
    <x v="4"/>
    <x v="1"/>
    <n v="11.700000000000001"/>
    <n v="7"/>
    <n v="64.16"/>
  </r>
  <r>
    <n v="14"/>
    <x v="0"/>
    <x v="2"/>
    <n v="24.400000000000002"/>
    <n v="10"/>
    <n v="158.51"/>
  </r>
  <r>
    <n v="15"/>
    <x v="5"/>
    <x v="0"/>
    <n v="8.4"/>
    <n v="3"/>
    <n v="84.12"/>
  </r>
  <r>
    <n v="16"/>
    <x v="6"/>
    <x v="0"/>
    <n v="9.6"/>
    <n v="4"/>
    <n v="59.2"/>
  </r>
  <r>
    <n v="17"/>
    <x v="6"/>
    <x v="0"/>
    <n v="23.3"/>
    <n v="7"/>
    <n v="91.62"/>
  </r>
  <r>
    <n v="18"/>
    <x v="0"/>
    <x v="0"/>
    <n v="14"/>
    <n v="7"/>
    <n v="126.4"/>
  </r>
  <r>
    <n v="19"/>
    <x v="5"/>
    <x v="1"/>
    <n v="5.6000000000000005"/>
    <n v="4"/>
    <n v="68.45"/>
  </r>
  <r>
    <n v="20"/>
    <x v="1"/>
    <x v="0"/>
    <n v="15.1"/>
    <n v="5"/>
    <n v="32.69"/>
  </r>
  <r>
    <n v="21"/>
    <x v="3"/>
    <x v="2"/>
    <n v="16.3"/>
    <n v="5"/>
    <n v="78.58"/>
  </r>
  <r>
    <n v="22"/>
    <x v="2"/>
    <x v="0"/>
    <n v="10.199999999999999"/>
    <n v="6"/>
    <n v="74.430000000000007"/>
  </r>
  <r>
    <n v="23"/>
    <x v="4"/>
    <x v="0"/>
    <n v="8"/>
    <n v="3"/>
    <n v="32.730000000000004"/>
  </r>
  <r>
    <n v="24"/>
    <x v="2"/>
    <x v="2"/>
    <n v="8"/>
    <n v="2"/>
    <n v="48.66"/>
  </r>
  <r>
    <n v="25"/>
    <x v="5"/>
    <x v="2"/>
    <n v="9.6"/>
    <n v="3"/>
    <n v="54.66"/>
  </r>
  <r>
    <n v="26"/>
    <x v="1"/>
    <x v="0"/>
    <n v="11"/>
    <n v="2"/>
    <n v="40.54"/>
  </r>
  <r>
    <n v="27"/>
    <x v="3"/>
    <x v="0"/>
    <n v="16.899999999999999"/>
    <n v="5"/>
    <n v="34.69"/>
  </r>
  <r>
    <n v="28"/>
    <x v="3"/>
    <x v="2"/>
    <n v="6"/>
    <n v="4"/>
    <n v="27.910000000000004"/>
  </r>
  <r>
    <n v="29"/>
    <x v="5"/>
    <x v="2"/>
    <n v="32.9"/>
    <n v="10"/>
    <n v="155.30000000000001"/>
  </r>
  <r>
    <n v="30"/>
    <x v="0"/>
    <x v="1"/>
    <n v="11.8"/>
    <n v="9"/>
    <n v="120.25"/>
  </r>
  <r>
    <n v="31"/>
    <x v="6"/>
    <x v="0"/>
    <n v="7.1000000000000005"/>
    <n v="2"/>
    <n v="41.2"/>
  </r>
  <r>
    <n v="32"/>
    <x v="5"/>
    <x v="2"/>
    <n v="18"/>
    <n v="8"/>
    <n v="134.4"/>
  </r>
  <r>
    <n v="33"/>
    <x v="4"/>
    <x v="0"/>
    <n v="11.8"/>
    <n v="4"/>
    <n v="37.17"/>
  </r>
  <r>
    <n v="34"/>
    <x v="5"/>
    <x v="0"/>
    <n v="9.1"/>
    <n v="3"/>
    <n v="52.09"/>
  </r>
  <r>
    <n v="35"/>
    <x v="2"/>
    <x v="0"/>
    <n v="7.8"/>
    <n v="5"/>
    <n v="71.81"/>
  </r>
  <r>
    <n v="36"/>
    <x v="0"/>
    <x v="2"/>
    <n v="16.5"/>
    <n v="5"/>
    <n v="59.989999999999995"/>
  </r>
  <r>
    <n v="37"/>
    <x v="6"/>
    <x v="2"/>
    <n v="6.2"/>
    <n v="4"/>
    <n v="84.17"/>
  </r>
  <r>
    <n v="38"/>
    <x v="3"/>
    <x v="0"/>
    <n v="11.3"/>
    <n v="4"/>
    <n v="55.58"/>
  </r>
  <r>
    <n v="39"/>
    <x v="2"/>
    <x v="0"/>
    <n v="10.6"/>
    <n v="2"/>
    <n v="39.06"/>
  </r>
  <r>
    <n v="40"/>
    <x v="1"/>
    <x v="0"/>
    <n v="5"/>
    <n v="5"/>
    <n v="36.480000000000004"/>
  </r>
  <r>
    <n v="41"/>
    <x v="2"/>
    <x v="1"/>
    <n v="15.9"/>
    <n v="4"/>
    <n v="67.44"/>
  </r>
  <r>
    <n v="42"/>
    <x v="3"/>
    <x v="0"/>
    <n v="18.100000000000001"/>
    <n v="7"/>
    <n v="60.14"/>
  </r>
  <r>
    <n v="43"/>
    <x v="5"/>
    <x v="2"/>
    <n v="10.8"/>
    <n v="4"/>
    <n v="70.38"/>
  </r>
  <r>
    <n v="44"/>
    <x v="0"/>
    <x v="0"/>
    <n v="13.3"/>
    <n v="7"/>
    <n v="110.65"/>
  </r>
  <r>
    <n v="45"/>
    <x v="0"/>
    <x v="0"/>
    <n v="30.1"/>
    <n v="6"/>
    <n v="104.23"/>
  </r>
  <r>
    <n v="46"/>
    <x v="5"/>
    <x v="2"/>
    <n v="13.700000000000001"/>
    <n v="4"/>
    <n v="68.17"/>
  </r>
  <r>
    <n v="47"/>
    <x v="6"/>
    <x v="0"/>
    <n v="8.1"/>
    <n v="2"/>
    <n v="17.840000000000003"/>
  </r>
  <r>
    <n v="48"/>
    <x v="5"/>
    <x v="0"/>
    <n v="9.6999999999999993"/>
    <n v="5"/>
    <n v="103.15"/>
  </r>
  <r>
    <n v="49"/>
    <x v="0"/>
    <x v="1"/>
    <n v="7.3"/>
    <n v="6"/>
    <n v="52.150000000000006"/>
  </r>
  <r>
    <n v="50"/>
    <x v="5"/>
    <x v="0"/>
    <n v="13.4"/>
    <n v="3"/>
    <n v="98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693DA-D3B2-492A-BBAD-91D7BD458DA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1:D9" firstHeaderRow="0" firstDataRow="1" firstDataCol="1"/>
  <pivotFields count="6">
    <pivotField dataField="1" showAll="0"/>
    <pivotField axis="axisRow" showAll="0">
      <items count="8">
        <item x="4"/>
        <item x="0"/>
        <item x="2"/>
        <item x="1"/>
        <item x="6"/>
        <item x="5"/>
        <item x="3"/>
        <item t="default"/>
      </items>
    </pivotField>
    <pivotField showAll="0"/>
    <pivotField dataField="1" numFmtId="164" showAll="0"/>
    <pivotField dataField="1" showAll="0"/>
    <pivotField numFmtId="2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ime (min)" fld="3" baseField="0" baseItem="0"/>
    <dataField name="Sum of Pages Viewed" fld="4" baseField="0" baseItem="0"/>
    <dataField name="Sum of Customer"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C4AAA8-BD09-49E8-B92A-D638CE0CA38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1:B9" firstHeaderRow="1" firstDataRow="1" firstDataCol="1"/>
  <pivotFields count="6">
    <pivotField showAll="0"/>
    <pivotField axis="axisRow" showAll="0">
      <items count="8">
        <item x="4"/>
        <item x="0"/>
        <item x="2"/>
        <item x="1"/>
        <item x="6"/>
        <item x="5"/>
        <item x="3"/>
        <item t="default"/>
      </items>
    </pivotField>
    <pivotField showAll="0"/>
    <pivotField numFmtId="164" showAll="0"/>
    <pivotField showAll="0"/>
    <pivotField dataField="1" numFmtId="2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 Spent ($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898BB-6D59-4650-8679-0C8DEBF9F57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:C9" firstHeaderRow="0" firstDataRow="1" firstDataCol="1"/>
  <pivotFields count="6">
    <pivotField dataField="1" showAll="0"/>
    <pivotField axis="axisRow" showAll="0">
      <items count="8">
        <item x="4"/>
        <item x="0"/>
        <item x="2"/>
        <item x="1"/>
        <item x="6"/>
        <item x="5"/>
        <item x="3"/>
        <item t="default"/>
      </items>
    </pivotField>
    <pivotField showAll="0"/>
    <pivotField dataField="1" numFmtId="164" showAll="0"/>
    <pivotField showAll="0"/>
    <pivotField numFmtId="2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stomer" fld="0" baseField="0" baseItem="0"/>
    <dataField name="Sum of Time (min)" fld="3" baseField="0" baseItem="0"/>
  </dataFields>
  <chartFormats count="5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ACCFB-A0AE-4B02-A180-1F3EBA9D0D9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1:B5" firstHeaderRow="1" firstDataRow="1" firstDataCol="1"/>
  <pivotFields count="6">
    <pivotField showAll="0"/>
    <pivotField showAll="0"/>
    <pivotField axis="axisRow" showAll="0">
      <items count="4">
        <item x="0"/>
        <item x="2"/>
        <item x="1"/>
        <item t="default"/>
      </items>
    </pivotField>
    <pivotField numFmtId="164" showAll="0"/>
    <pivotField showAll="0"/>
    <pivotField dataField="1" numFmtId="2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 Spent ($)" fld="5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FA55-663F-4A9C-BBD5-44C0AF012999}">
  <dimension ref="A1:M51"/>
  <sheetViews>
    <sheetView workbookViewId="0">
      <selection activeCell="J15" sqref="J15"/>
    </sheetView>
  </sheetViews>
  <sheetFormatPr defaultRowHeight="14.4" x14ac:dyDescent="0.3"/>
  <cols>
    <col min="4" max="4" width="11.33203125" bestFit="1" customWidth="1"/>
    <col min="5" max="5" width="14.33203125" bestFit="1" customWidth="1"/>
    <col min="6" max="6" width="17.6640625" bestFit="1" customWidth="1"/>
    <col min="9" max="9" width="10.6640625" customWidth="1"/>
    <col min="11" max="11" width="17.44140625" customWidth="1"/>
    <col min="12" max="12" width="19.5546875" customWidth="1"/>
    <col min="13" max="13" width="11.33203125" customWidth="1"/>
  </cols>
  <sheetData>
    <row r="1" spans="1:13" ht="15.6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r="2" spans="1:13" ht="15.6" x14ac:dyDescent="0.3">
      <c r="A2" s="5">
        <v>1</v>
      </c>
      <c r="B2" s="5" t="s">
        <v>6</v>
      </c>
      <c r="C2" s="6" t="s">
        <v>7</v>
      </c>
      <c r="D2" s="7">
        <v>12</v>
      </c>
      <c r="E2" s="5">
        <v>4</v>
      </c>
      <c r="F2" s="8">
        <v>54.519999999999996</v>
      </c>
    </row>
    <row r="3" spans="1:13" ht="15.6" x14ac:dyDescent="0.3">
      <c r="A3" s="5">
        <v>2</v>
      </c>
      <c r="B3" s="5" t="s">
        <v>8</v>
      </c>
      <c r="C3" s="6" t="s">
        <v>9</v>
      </c>
      <c r="D3" s="7">
        <v>19.5</v>
      </c>
      <c r="E3" s="5">
        <v>6</v>
      </c>
      <c r="F3" s="8">
        <v>94.9</v>
      </c>
    </row>
    <row r="4" spans="1:13" ht="15.6" x14ac:dyDescent="0.3">
      <c r="A4" s="5">
        <v>3</v>
      </c>
      <c r="B4" s="5" t="s">
        <v>6</v>
      </c>
      <c r="C4" s="6" t="s">
        <v>7</v>
      </c>
      <c r="D4" s="7">
        <v>8.5</v>
      </c>
      <c r="E4" s="5">
        <v>4</v>
      </c>
      <c r="F4" s="8">
        <v>26.68</v>
      </c>
    </row>
    <row r="5" spans="1:13" ht="15.6" x14ac:dyDescent="0.3">
      <c r="A5" s="5">
        <v>4</v>
      </c>
      <c r="B5" s="5" t="s">
        <v>10</v>
      </c>
      <c r="C5" s="6" t="s">
        <v>11</v>
      </c>
      <c r="D5" s="7">
        <v>11.4</v>
      </c>
      <c r="E5" s="5">
        <v>2</v>
      </c>
      <c r="F5" s="8">
        <v>44.730000000000004</v>
      </c>
    </row>
    <row r="6" spans="1:13" ht="15.6" x14ac:dyDescent="0.3">
      <c r="A6" s="5">
        <v>5</v>
      </c>
      <c r="B6" s="5" t="s">
        <v>8</v>
      </c>
      <c r="C6" s="6" t="s">
        <v>7</v>
      </c>
      <c r="D6" s="7">
        <v>11.3</v>
      </c>
      <c r="E6" s="5">
        <v>4</v>
      </c>
      <c r="F6" s="8">
        <v>66.27</v>
      </c>
    </row>
    <row r="7" spans="1:13" ht="15.6" x14ac:dyDescent="0.3">
      <c r="A7" s="5">
        <v>6</v>
      </c>
      <c r="B7" s="5" t="s">
        <v>12</v>
      </c>
      <c r="C7" s="6" t="s">
        <v>11</v>
      </c>
      <c r="D7" s="7">
        <v>10.5</v>
      </c>
      <c r="E7" s="5">
        <v>6</v>
      </c>
      <c r="F7" s="8">
        <v>67.8</v>
      </c>
    </row>
    <row r="8" spans="1:13" ht="15.6" x14ac:dyDescent="0.3">
      <c r="A8" s="5">
        <v>7</v>
      </c>
      <c r="B8" s="5" t="s">
        <v>13</v>
      </c>
      <c r="C8" s="6" t="s">
        <v>7</v>
      </c>
      <c r="D8" s="7">
        <v>11.4</v>
      </c>
      <c r="E8" s="5">
        <v>2</v>
      </c>
      <c r="F8" s="8">
        <v>36.04</v>
      </c>
    </row>
    <row r="9" spans="1:13" ht="15.6" x14ac:dyDescent="0.3">
      <c r="A9" s="5">
        <v>8</v>
      </c>
      <c r="B9" s="5" t="s">
        <v>14</v>
      </c>
      <c r="C9" s="6" t="s">
        <v>11</v>
      </c>
      <c r="D9" s="7">
        <v>4.3</v>
      </c>
      <c r="E9" s="5">
        <v>6</v>
      </c>
      <c r="F9" s="8">
        <v>55.960000000000008</v>
      </c>
      <c r="I9" s="14" t="s">
        <v>15</v>
      </c>
      <c r="J9">
        <f>CORREL(D:D,F:F)</f>
        <v>0.58004761598041299</v>
      </c>
    </row>
    <row r="10" spans="1:13" ht="15.6" x14ac:dyDescent="0.3">
      <c r="A10" s="5">
        <v>9</v>
      </c>
      <c r="B10" s="5" t="s">
        <v>8</v>
      </c>
      <c r="C10" s="6" t="s">
        <v>11</v>
      </c>
      <c r="D10" s="7">
        <v>12.700000000000001</v>
      </c>
      <c r="E10" s="5">
        <v>3</v>
      </c>
      <c r="F10" s="8">
        <v>70.94</v>
      </c>
    </row>
    <row r="11" spans="1:13" ht="15.6" x14ac:dyDescent="0.3">
      <c r="A11" s="5">
        <v>10</v>
      </c>
      <c r="B11" s="5" t="s">
        <v>10</v>
      </c>
      <c r="C11" s="6" t="s">
        <v>7</v>
      </c>
      <c r="D11" s="7">
        <v>24.7</v>
      </c>
      <c r="E11" s="5">
        <v>7</v>
      </c>
      <c r="F11" s="8">
        <v>68.73</v>
      </c>
    </row>
    <row r="12" spans="1:13" ht="16.2" thickBot="1" x14ac:dyDescent="0.35">
      <c r="A12" s="5">
        <v>11</v>
      </c>
      <c r="B12" s="5" t="s">
        <v>12</v>
      </c>
      <c r="C12" s="6" t="s">
        <v>9</v>
      </c>
      <c r="D12" s="7">
        <v>13.3</v>
      </c>
      <c r="E12" s="5">
        <v>6</v>
      </c>
      <c r="F12" s="8">
        <v>54.040000000000006</v>
      </c>
    </row>
    <row r="13" spans="1:13" ht="15.6" x14ac:dyDescent="0.3">
      <c r="A13" s="5">
        <v>12</v>
      </c>
      <c r="B13" s="5" t="s">
        <v>13</v>
      </c>
      <c r="C13" s="6" t="s">
        <v>11</v>
      </c>
      <c r="D13" s="7">
        <v>14.3</v>
      </c>
      <c r="E13" s="5">
        <v>5</v>
      </c>
      <c r="F13" s="8">
        <v>48.05</v>
      </c>
      <c r="K13" s="12"/>
      <c r="L13" s="15" t="s">
        <v>16</v>
      </c>
      <c r="M13" s="15" t="s">
        <v>3</v>
      </c>
    </row>
    <row r="14" spans="1:13" ht="15.6" x14ac:dyDescent="0.3">
      <c r="A14" s="5">
        <v>13</v>
      </c>
      <c r="B14" s="5" t="s">
        <v>13</v>
      </c>
      <c r="C14" s="6" t="s">
        <v>9</v>
      </c>
      <c r="D14" s="7">
        <v>11.700000000000001</v>
      </c>
      <c r="E14" s="5">
        <v>7</v>
      </c>
      <c r="F14" s="8">
        <v>64.16</v>
      </c>
      <c r="K14" t="s">
        <v>17</v>
      </c>
      <c r="L14">
        <v>1</v>
      </c>
    </row>
    <row r="15" spans="1:13" ht="16.2" thickBot="1" x14ac:dyDescent="0.35">
      <c r="A15" s="5">
        <v>14</v>
      </c>
      <c r="B15" s="5" t="s">
        <v>6</v>
      </c>
      <c r="C15" s="6" t="s">
        <v>11</v>
      </c>
      <c r="D15" s="7">
        <v>24.400000000000002</v>
      </c>
      <c r="E15" s="5">
        <v>10</v>
      </c>
      <c r="F15" s="8">
        <v>158.51</v>
      </c>
      <c r="K15" s="11" t="s">
        <v>18</v>
      </c>
      <c r="L15" s="11">
        <v>0.58005487081824314</v>
      </c>
      <c r="M15" s="11">
        <v>1</v>
      </c>
    </row>
    <row r="16" spans="1:13" ht="15.6" x14ac:dyDescent="0.3">
      <c r="A16" s="5">
        <v>15</v>
      </c>
      <c r="B16" s="5" t="s">
        <v>14</v>
      </c>
      <c r="C16" s="6" t="s">
        <v>7</v>
      </c>
      <c r="D16" s="7">
        <v>8.4</v>
      </c>
      <c r="E16" s="5">
        <v>3</v>
      </c>
      <c r="F16" s="8">
        <v>84.12</v>
      </c>
    </row>
    <row r="17" spans="1:6" ht="15.6" x14ac:dyDescent="0.3">
      <c r="A17" s="5">
        <v>16</v>
      </c>
      <c r="B17" s="5" t="s">
        <v>19</v>
      </c>
      <c r="C17" s="6" t="s">
        <v>7</v>
      </c>
      <c r="D17" s="7">
        <v>9.6</v>
      </c>
      <c r="E17" s="5">
        <v>4</v>
      </c>
      <c r="F17" s="8">
        <v>59.2</v>
      </c>
    </row>
    <row r="18" spans="1:6" ht="15.6" x14ac:dyDescent="0.3">
      <c r="A18" s="5">
        <v>17</v>
      </c>
      <c r="B18" s="5" t="s">
        <v>19</v>
      </c>
      <c r="C18" s="6" t="s">
        <v>7</v>
      </c>
      <c r="D18" s="7">
        <v>23.3</v>
      </c>
      <c r="E18" s="5">
        <v>7</v>
      </c>
      <c r="F18" s="8">
        <v>91.62</v>
      </c>
    </row>
    <row r="19" spans="1:6" ht="15.6" x14ac:dyDescent="0.3">
      <c r="A19" s="5">
        <v>18</v>
      </c>
      <c r="B19" s="5" t="s">
        <v>6</v>
      </c>
      <c r="C19" s="6" t="s">
        <v>7</v>
      </c>
      <c r="D19" s="7">
        <v>14</v>
      </c>
      <c r="E19" s="5">
        <v>7</v>
      </c>
      <c r="F19" s="8">
        <v>126.4</v>
      </c>
    </row>
    <row r="20" spans="1:6" ht="15.6" x14ac:dyDescent="0.3">
      <c r="A20" s="5">
        <v>19</v>
      </c>
      <c r="B20" s="5" t="s">
        <v>14</v>
      </c>
      <c r="C20" s="6" t="s">
        <v>9</v>
      </c>
      <c r="D20" s="7">
        <v>5.6000000000000005</v>
      </c>
      <c r="E20" s="5">
        <v>4</v>
      </c>
      <c r="F20" s="8">
        <v>68.45</v>
      </c>
    </row>
    <row r="21" spans="1:6" ht="15.6" x14ac:dyDescent="0.3">
      <c r="A21" s="5">
        <v>20</v>
      </c>
      <c r="B21" s="5" t="s">
        <v>8</v>
      </c>
      <c r="C21" s="6" t="s">
        <v>7</v>
      </c>
      <c r="D21" s="7">
        <v>15.1</v>
      </c>
      <c r="E21" s="5">
        <v>5</v>
      </c>
      <c r="F21" s="8">
        <v>32.69</v>
      </c>
    </row>
    <row r="22" spans="1:6" ht="15.6" x14ac:dyDescent="0.3">
      <c r="A22" s="5">
        <v>21</v>
      </c>
      <c r="B22" s="5" t="s">
        <v>12</v>
      </c>
      <c r="C22" s="6" t="s">
        <v>11</v>
      </c>
      <c r="D22" s="7">
        <v>16.3</v>
      </c>
      <c r="E22" s="5">
        <v>5</v>
      </c>
      <c r="F22" s="8">
        <v>78.58</v>
      </c>
    </row>
    <row r="23" spans="1:6" ht="15.6" x14ac:dyDescent="0.3">
      <c r="A23" s="5">
        <v>22</v>
      </c>
      <c r="B23" s="5" t="s">
        <v>10</v>
      </c>
      <c r="C23" s="6" t="s">
        <v>7</v>
      </c>
      <c r="D23" s="7">
        <v>10.199999999999999</v>
      </c>
      <c r="E23" s="5">
        <v>6</v>
      </c>
      <c r="F23" s="8">
        <v>74.430000000000007</v>
      </c>
    </row>
    <row r="24" spans="1:6" ht="15.6" x14ac:dyDescent="0.3">
      <c r="A24" s="5">
        <v>23</v>
      </c>
      <c r="B24" s="5" t="s">
        <v>13</v>
      </c>
      <c r="C24" s="6" t="s">
        <v>7</v>
      </c>
      <c r="D24" s="7">
        <v>8</v>
      </c>
      <c r="E24" s="5">
        <v>3</v>
      </c>
      <c r="F24" s="8">
        <v>32.730000000000004</v>
      </c>
    </row>
    <row r="25" spans="1:6" ht="15.6" x14ac:dyDescent="0.3">
      <c r="A25" s="5">
        <v>24</v>
      </c>
      <c r="B25" s="5" t="s">
        <v>10</v>
      </c>
      <c r="C25" s="6" t="s">
        <v>11</v>
      </c>
      <c r="D25" s="7">
        <v>8</v>
      </c>
      <c r="E25" s="5">
        <v>2</v>
      </c>
      <c r="F25" s="8">
        <v>48.66</v>
      </c>
    </row>
    <row r="26" spans="1:6" ht="15.6" x14ac:dyDescent="0.3">
      <c r="A26" s="5">
        <v>25</v>
      </c>
      <c r="B26" s="5" t="s">
        <v>14</v>
      </c>
      <c r="C26" s="6" t="s">
        <v>11</v>
      </c>
      <c r="D26" s="7">
        <v>9.6</v>
      </c>
      <c r="E26" s="5">
        <v>3</v>
      </c>
      <c r="F26" s="8">
        <v>54.66</v>
      </c>
    </row>
    <row r="27" spans="1:6" ht="15.6" x14ac:dyDescent="0.3">
      <c r="A27" s="5">
        <v>26</v>
      </c>
      <c r="B27" s="5" t="s">
        <v>8</v>
      </c>
      <c r="C27" s="6" t="s">
        <v>7</v>
      </c>
      <c r="D27" s="7">
        <v>11</v>
      </c>
      <c r="E27" s="5">
        <v>2</v>
      </c>
      <c r="F27" s="8">
        <v>40.54</v>
      </c>
    </row>
    <row r="28" spans="1:6" ht="15.6" x14ac:dyDescent="0.3">
      <c r="A28" s="5">
        <v>27</v>
      </c>
      <c r="B28" s="5" t="s">
        <v>12</v>
      </c>
      <c r="C28" s="6" t="s">
        <v>7</v>
      </c>
      <c r="D28" s="7">
        <v>16.899999999999999</v>
      </c>
      <c r="E28" s="5">
        <v>5</v>
      </c>
      <c r="F28" s="8">
        <v>34.69</v>
      </c>
    </row>
    <row r="29" spans="1:6" ht="15.6" x14ac:dyDescent="0.3">
      <c r="A29" s="5">
        <v>28</v>
      </c>
      <c r="B29" s="5" t="s">
        <v>12</v>
      </c>
      <c r="C29" s="6" t="s">
        <v>11</v>
      </c>
      <c r="D29" s="7">
        <v>6</v>
      </c>
      <c r="E29" s="5">
        <v>4</v>
      </c>
      <c r="F29" s="8">
        <v>27.910000000000004</v>
      </c>
    </row>
    <row r="30" spans="1:6" ht="15.6" x14ac:dyDescent="0.3">
      <c r="A30" s="5">
        <v>29</v>
      </c>
      <c r="B30" s="5" t="s">
        <v>14</v>
      </c>
      <c r="C30" s="6" t="s">
        <v>11</v>
      </c>
      <c r="D30" s="7">
        <v>32.9</v>
      </c>
      <c r="E30" s="5">
        <v>10</v>
      </c>
      <c r="F30" s="8">
        <v>155.30000000000001</v>
      </c>
    </row>
    <row r="31" spans="1:6" ht="15.6" x14ac:dyDescent="0.3">
      <c r="A31" s="5">
        <v>30</v>
      </c>
      <c r="B31" s="5" t="s">
        <v>6</v>
      </c>
      <c r="C31" s="6" t="s">
        <v>9</v>
      </c>
      <c r="D31" s="7">
        <v>11.8</v>
      </c>
      <c r="E31" s="5">
        <v>9</v>
      </c>
      <c r="F31" s="8">
        <v>120.25</v>
      </c>
    </row>
    <row r="32" spans="1:6" ht="15.6" x14ac:dyDescent="0.3">
      <c r="A32" s="5">
        <v>31</v>
      </c>
      <c r="B32" s="5" t="s">
        <v>19</v>
      </c>
      <c r="C32" s="6" t="s">
        <v>7</v>
      </c>
      <c r="D32" s="7">
        <v>7.1000000000000005</v>
      </c>
      <c r="E32" s="5">
        <v>2</v>
      </c>
      <c r="F32" s="8">
        <v>41.2</v>
      </c>
    </row>
    <row r="33" spans="1:6" ht="15.6" x14ac:dyDescent="0.3">
      <c r="A33" s="5">
        <v>32</v>
      </c>
      <c r="B33" s="5" t="s">
        <v>14</v>
      </c>
      <c r="C33" s="6" t="s">
        <v>11</v>
      </c>
      <c r="D33" s="7">
        <v>18</v>
      </c>
      <c r="E33" s="5">
        <v>8</v>
      </c>
      <c r="F33" s="8">
        <v>134.4</v>
      </c>
    </row>
    <row r="34" spans="1:6" ht="15.6" x14ac:dyDescent="0.3">
      <c r="A34" s="5">
        <v>33</v>
      </c>
      <c r="B34" s="5" t="s">
        <v>13</v>
      </c>
      <c r="C34" s="6" t="s">
        <v>7</v>
      </c>
      <c r="D34" s="7">
        <v>11.8</v>
      </c>
      <c r="E34" s="5">
        <v>4</v>
      </c>
      <c r="F34" s="8">
        <v>37.17</v>
      </c>
    </row>
    <row r="35" spans="1:6" ht="15.6" x14ac:dyDescent="0.3">
      <c r="A35" s="5">
        <v>34</v>
      </c>
      <c r="B35" s="5" t="s">
        <v>14</v>
      </c>
      <c r="C35" s="6" t="s">
        <v>7</v>
      </c>
      <c r="D35" s="7">
        <v>9.1</v>
      </c>
      <c r="E35" s="5">
        <v>3</v>
      </c>
      <c r="F35" s="8">
        <v>52.09</v>
      </c>
    </row>
    <row r="36" spans="1:6" ht="15.6" x14ac:dyDescent="0.3">
      <c r="A36" s="5">
        <v>35</v>
      </c>
      <c r="B36" s="5" t="s">
        <v>10</v>
      </c>
      <c r="C36" s="6" t="s">
        <v>7</v>
      </c>
      <c r="D36" s="7">
        <v>7.8</v>
      </c>
      <c r="E36" s="5">
        <v>5</v>
      </c>
      <c r="F36" s="8">
        <v>71.81</v>
      </c>
    </row>
    <row r="37" spans="1:6" ht="15.6" x14ac:dyDescent="0.3">
      <c r="A37" s="5">
        <v>36</v>
      </c>
      <c r="B37" s="5" t="s">
        <v>6</v>
      </c>
      <c r="C37" s="6" t="s">
        <v>11</v>
      </c>
      <c r="D37" s="7">
        <v>16.5</v>
      </c>
      <c r="E37" s="5">
        <v>5</v>
      </c>
      <c r="F37" s="8">
        <v>59.989999999999995</v>
      </c>
    </row>
    <row r="38" spans="1:6" ht="15.6" x14ac:dyDescent="0.3">
      <c r="A38" s="5">
        <v>37</v>
      </c>
      <c r="B38" s="5" t="s">
        <v>19</v>
      </c>
      <c r="C38" s="6" t="s">
        <v>11</v>
      </c>
      <c r="D38" s="7">
        <v>6.2</v>
      </c>
      <c r="E38" s="5">
        <v>4</v>
      </c>
      <c r="F38" s="8">
        <v>84.17</v>
      </c>
    </row>
    <row r="39" spans="1:6" ht="15.6" x14ac:dyDescent="0.3">
      <c r="A39" s="5">
        <v>38</v>
      </c>
      <c r="B39" s="5" t="s">
        <v>12</v>
      </c>
      <c r="C39" s="6" t="s">
        <v>7</v>
      </c>
      <c r="D39" s="7">
        <v>11.3</v>
      </c>
      <c r="E39" s="5">
        <v>4</v>
      </c>
      <c r="F39" s="8">
        <v>55.58</v>
      </c>
    </row>
    <row r="40" spans="1:6" ht="15.6" x14ac:dyDescent="0.3">
      <c r="A40" s="5">
        <v>39</v>
      </c>
      <c r="B40" s="5" t="s">
        <v>10</v>
      </c>
      <c r="C40" s="6" t="s">
        <v>7</v>
      </c>
      <c r="D40" s="7">
        <v>10.6</v>
      </c>
      <c r="E40" s="5">
        <v>2</v>
      </c>
      <c r="F40" s="8">
        <v>39.06</v>
      </c>
    </row>
    <row r="41" spans="1:6" ht="15.6" x14ac:dyDescent="0.3">
      <c r="A41" s="5">
        <v>40</v>
      </c>
      <c r="B41" s="5" t="s">
        <v>8</v>
      </c>
      <c r="C41" s="6" t="s">
        <v>7</v>
      </c>
      <c r="D41" s="7">
        <v>5</v>
      </c>
      <c r="E41" s="5">
        <v>5</v>
      </c>
      <c r="F41" s="8">
        <v>36.480000000000004</v>
      </c>
    </row>
    <row r="42" spans="1:6" ht="15.6" x14ac:dyDescent="0.3">
      <c r="A42" s="5">
        <v>41</v>
      </c>
      <c r="B42" s="5" t="s">
        <v>10</v>
      </c>
      <c r="C42" s="6" t="s">
        <v>9</v>
      </c>
      <c r="D42" s="7">
        <v>15.9</v>
      </c>
      <c r="E42" s="5">
        <v>4</v>
      </c>
      <c r="F42" s="8">
        <v>67.44</v>
      </c>
    </row>
    <row r="43" spans="1:6" ht="15.6" x14ac:dyDescent="0.3">
      <c r="A43" s="5">
        <v>42</v>
      </c>
      <c r="B43" s="5" t="s">
        <v>12</v>
      </c>
      <c r="C43" s="6" t="s">
        <v>7</v>
      </c>
      <c r="D43" s="7">
        <v>18.100000000000001</v>
      </c>
      <c r="E43" s="5">
        <v>7</v>
      </c>
      <c r="F43" s="8">
        <v>60.14</v>
      </c>
    </row>
    <row r="44" spans="1:6" ht="15.6" x14ac:dyDescent="0.3">
      <c r="A44" s="5">
        <v>43</v>
      </c>
      <c r="B44" s="5" t="s">
        <v>14</v>
      </c>
      <c r="C44" s="6" t="s">
        <v>11</v>
      </c>
      <c r="D44" s="7">
        <v>10.8</v>
      </c>
      <c r="E44" s="5">
        <v>4</v>
      </c>
      <c r="F44" s="8">
        <v>70.38</v>
      </c>
    </row>
    <row r="45" spans="1:6" ht="15.6" x14ac:dyDescent="0.3">
      <c r="A45" s="5">
        <v>44</v>
      </c>
      <c r="B45" s="5" t="s">
        <v>6</v>
      </c>
      <c r="C45" s="6" t="s">
        <v>7</v>
      </c>
      <c r="D45" s="7">
        <v>13.3</v>
      </c>
      <c r="E45" s="5">
        <v>7</v>
      </c>
      <c r="F45" s="8">
        <v>110.65</v>
      </c>
    </row>
    <row r="46" spans="1:6" ht="15.6" x14ac:dyDescent="0.3">
      <c r="A46" s="5">
        <v>45</v>
      </c>
      <c r="B46" s="5" t="s">
        <v>6</v>
      </c>
      <c r="C46" s="6" t="s">
        <v>7</v>
      </c>
      <c r="D46" s="7">
        <v>30.1</v>
      </c>
      <c r="E46" s="5">
        <v>6</v>
      </c>
      <c r="F46" s="8">
        <v>104.23</v>
      </c>
    </row>
    <row r="47" spans="1:6" ht="15.6" x14ac:dyDescent="0.3">
      <c r="A47" s="5">
        <v>46</v>
      </c>
      <c r="B47" s="5" t="s">
        <v>14</v>
      </c>
      <c r="C47" s="6" t="s">
        <v>11</v>
      </c>
      <c r="D47" s="7">
        <v>13.700000000000001</v>
      </c>
      <c r="E47" s="5">
        <v>4</v>
      </c>
      <c r="F47" s="8">
        <v>68.17</v>
      </c>
    </row>
    <row r="48" spans="1:6" ht="15.6" x14ac:dyDescent="0.3">
      <c r="A48" s="5">
        <v>47</v>
      </c>
      <c r="B48" s="5" t="s">
        <v>19</v>
      </c>
      <c r="C48" s="6" t="s">
        <v>7</v>
      </c>
      <c r="D48" s="7">
        <v>8.1</v>
      </c>
      <c r="E48" s="5">
        <v>2</v>
      </c>
      <c r="F48" s="8">
        <v>17.840000000000003</v>
      </c>
    </row>
    <row r="49" spans="1:6" ht="15.6" x14ac:dyDescent="0.3">
      <c r="A49" s="5">
        <v>48</v>
      </c>
      <c r="B49" s="5" t="s">
        <v>14</v>
      </c>
      <c r="C49" s="6" t="s">
        <v>7</v>
      </c>
      <c r="D49" s="7">
        <v>9.6999999999999993</v>
      </c>
      <c r="E49" s="5">
        <v>5</v>
      </c>
      <c r="F49" s="8">
        <v>103.15</v>
      </c>
    </row>
    <row r="50" spans="1:6" ht="15.6" x14ac:dyDescent="0.3">
      <c r="A50" s="5">
        <v>49</v>
      </c>
      <c r="B50" s="5" t="s">
        <v>6</v>
      </c>
      <c r="C50" s="6" t="s">
        <v>9</v>
      </c>
      <c r="D50" s="7">
        <v>7.3</v>
      </c>
      <c r="E50" s="5">
        <v>6</v>
      </c>
      <c r="F50" s="8">
        <v>52.150000000000006</v>
      </c>
    </row>
    <row r="51" spans="1:6" ht="15.6" x14ac:dyDescent="0.3">
      <c r="A51" s="5">
        <v>50</v>
      </c>
      <c r="B51" s="5" t="s">
        <v>14</v>
      </c>
      <c r="C51" s="6" t="s">
        <v>7</v>
      </c>
      <c r="D51" s="7">
        <v>13.4</v>
      </c>
      <c r="E51" s="5">
        <v>3</v>
      </c>
      <c r="F51" s="8">
        <v>98.75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51AD-1317-4136-A6D6-3426CED647FF}">
  <dimension ref="A1:I18"/>
  <sheetViews>
    <sheetView workbookViewId="0">
      <selection activeCell="L17" sqref="L17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20</v>
      </c>
    </row>
    <row r="2" spans="1:9" ht="15" thickBot="1" x14ac:dyDescent="0.35"/>
    <row r="3" spans="1:9" x14ac:dyDescent="0.3">
      <c r="A3" s="13" t="s">
        <v>21</v>
      </c>
      <c r="B3" s="13"/>
    </row>
    <row r="4" spans="1:9" x14ac:dyDescent="0.3">
      <c r="A4" t="s">
        <v>22</v>
      </c>
      <c r="B4">
        <v>7.9395097690971264E-2</v>
      </c>
    </row>
    <row r="5" spans="1:9" x14ac:dyDescent="0.3">
      <c r="A5" t="s">
        <v>23</v>
      </c>
      <c r="B5">
        <v>6.30358153735887E-3</v>
      </c>
    </row>
    <row r="6" spans="1:9" x14ac:dyDescent="0.3">
      <c r="A6" t="s">
        <v>24</v>
      </c>
      <c r="B6">
        <v>-1.4398427180612822E-2</v>
      </c>
    </row>
    <row r="7" spans="1:9" x14ac:dyDescent="0.3">
      <c r="A7" t="s">
        <v>25</v>
      </c>
      <c r="B7">
        <v>14.681950339647667</v>
      </c>
    </row>
    <row r="8" spans="1:9" ht="15" thickBot="1" x14ac:dyDescent="0.35">
      <c r="A8" s="11" t="s">
        <v>26</v>
      </c>
      <c r="B8" s="11">
        <v>50</v>
      </c>
    </row>
    <row r="10" spans="1:9" ht="15" thickBot="1" x14ac:dyDescent="0.35">
      <c r="A10" t="s">
        <v>27</v>
      </c>
    </row>
    <row r="11" spans="1:9" x14ac:dyDescent="0.3">
      <c r="A11" s="12"/>
      <c r="B11" s="12" t="s">
        <v>28</v>
      </c>
      <c r="C11" s="12" t="s">
        <v>29</v>
      </c>
      <c r="D11" s="12" t="s">
        <v>30</v>
      </c>
      <c r="E11" s="12" t="s">
        <v>31</v>
      </c>
      <c r="F11" s="12" t="s">
        <v>32</v>
      </c>
    </row>
    <row r="12" spans="1:9" x14ac:dyDescent="0.3">
      <c r="A12" t="s">
        <v>33</v>
      </c>
      <c r="B12">
        <v>1</v>
      </c>
      <c r="C12">
        <v>65.636042757749237</v>
      </c>
      <c r="D12">
        <v>65.636042757749237</v>
      </c>
      <c r="E12">
        <v>0.30449129952721188</v>
      </c>
      <c r="F12">
        <v>0.58364045955719024</v>
      </c>
    </row>
    <row r="13" spans="1:9" x14ac:dyDescent="0.3">
      <c r="A13" t="s">
        <v>34</v>
      </c>
      <c r="B13">
        <v>48</v>
      </c>
      <c r="C13">
        <v>10346.863957242251</v>
      </c>
      <c r="D13">
        <v>215.55966577588023</v>
      </c>
    </row>
    <row r="14" spans="1:9" ht="15" thickBot="1" x14ac:dyDescent="0.35">
      <c r="A14" s="11" t="s">
        <v>35</v>
      </c>
      <c r="B14" s="11">
        <v>49</v>
      </c>
      <c r="C14" s="11">
        <v>10412.5</v>
      </c>
      <c r="D14" s="11"/>
      <c r="E14" s="11"/>
      <c r="F14" s="11"/>
    </row>
    <row r="15" spans="1:9" ht="15" thickBot="1" x14ac:dyDescent="0.35"/>
    <row r="16" spans="1:9" x14ac:dyDescent="0.3">
      <c r="A16" s="12"/>
      <c r="B16" s="12" t="s">
        <v>36</v>
      </c>
      <c r="C16" s="12" t="s">
        <v>25</v>
      </c>
      <c r="D16" s="12" t="s">
        <v>37</v>
      </c>
      <c r="E16" s="12" t="s">
        <v>38</v>
      </c>
      <c r="F16" s="12" t="s">
        <v>39</v>
      </c>
      <c r="G16" s="12" t="s">
        <v>40</v>
      </c>
      <c r="H16" s="12" t="s">
        <v>41</v>
      </c>
      <c r="I16" s="12" t="s">
        <v>42</v>
      </c>
    </row>
    <row r="17" spans="1:9" x14ac:dyDescent="0.3">
      <c r="A17" t="s">
        <v>43</v>
      </c>
      <c r="B17">
        <v>23.062135336576077</v>
      </c>
      <c r="C17">
        <v>4.881556826249497</v>
      </c>
      <c r="D17">
        <v>4.7243402376398693</v>
      </c>
      <c r="E17">
        <v>2.047297514185683E-5</v>
      </c>
      <c r="F17">
        <v>13.247107510401007</v>
      </c>
      <c r="G17">
        <v>32.877163162751145</v>
      </c>
      <c r="H17">
        <v>13.247107510401007</v>
      </c>
      <c r="I17">
        <v>32.877163162751145</v>
      </c>
    </row>
    <row r="18" spans="1:9" ht="15" thickBot="1" x14ac:dyDescent="0.35">
      <c r="A18" s="11" t="s">
        <v>44</v>
      </c>
      <c r="B18" s="11">
        <v>3.5783488532265949E-2</v>
      </c>
      <c r="C18" s="11">
        <v>6.484779803491586E-2</v>
      </c>
      <c r="D18" s="11">
        <v>0.55180730289406466</v>
      </c>
      <c r="E18" s="11">
        <v>0.58364045955718413</v>
      </c>
      <c r="F18" s="11">
        <v>-9.4601748152132209E-2</v>
      </c>
      <c r="G18" s="11">
        <v>0.16616872521666412</v>
      </c>
      <c r="H18" s="11">
        <v>-9.4601748152132209E-2</v>
      </c>
      <c r="I18" s="11">
        <v>0.16616872521666412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F6D2-73AA-48DF-BBA3-18E14DB13ACD}">
  <dimension ref="A1:D9"/>
  <sheetViews>
    <sheetView workbookViewId="0">
      <selection activeCell="H26" sqref="H26"/>
    </sheetView>
  </sheetViews>
  <sheetFormatPr defaultRowHeight="14.4" x14ac:dyDescent="0.3"/>
  <cols>
    <col min="1" max="1" width="12.5546875" bestFit="1" customWidth="1"/>
    <col min="2" max="2" width="16.6640625" bestFit="1" customWidth="1"/>
    <col min="3" max="3" width="19.33203125" bestFit="1" customWidth="1"/>
    <col min="4" max="4" width="15.6640625" bestFit="1" customWidth="1"/>
  </cols>
  <sheetData>
    <row r="1" spans="1:4" x14ac:dyDescent="0.3">
      <c r="A1" s="9" t="s">
        <v>45</v>
      </c>
      <c r="B1" t="s">
        <v>46</v>
      </c>
      <c r="C1" t="s">
        <v>47</v>
      </c>
      <c r="D1" t="s">
        <v>48</v>
      </c>
    </row>
    <row r="2" spans="1:4" x14ac:dyDescent="0.3">
      <c r="A2" s="10" t="s">
        <v>13</v>
      </c>
      <c r="B2">
        <v>57.2</v>
      </c>
      <c r="C2">
        <v>21</v>
      </c>
      <c r="D2">
        <v>88</v>
      </c>
    </row>
    <row r="3" spans="1:4" x14ac:dyDescent="0.3">
      <c r="A3" s="10" t="s">
        <v>6</v>
      </c>
      <c r="B3">
        <v>137.9</v>
      </c>
      <c r="C3">
        <v>58</v>
      </c>
      <c r="D3">
        <v>240</v>
      </c>
    </row>
    <row r="4" spans="1:4" x14ac:dyDescent="0.3">
      <c r="A4" s="10" t="s">
        <v>10</v>
      </c>
      <c r="B4">
        <v>88.6</v>
      </c>
      <c r="C4">
        <v>28</v>
      </c>
      <c r="D4">
        <v>175</v>
      </c>
    </row>
    <row r="5" spans="1:4" x14ac:dyDescent="0.3">
      <c r="A5" s="10" t="s">
        <v>8</v>
      </c>
      <c r="B5">
        <v>74.599999999999994</v>
      </c>
      <c r="C5">
        <v>25</v>
      </c>
      <c r="D5">
        <v>102</v>
      </c>
    </row>
    <row r="6" spans="1:4" x14ac:dyDescent="0.3">
      <c r="A6" s="10" t="s">
        <v>19</v>
      </c>
      <c r="B6">
        <v>54.300000000000004</v>
      </c>
      <c r="C6">
        <v>19</v>
      </c>
      <c r="D6">
        <v>148</v>
      </c>
    </row>
    <row r="7" spans="1:4" x14ac:dyDescent="0.3">
      <c r="A7" s="10" t="s">
        <v>14</v>
      </c>
      <c r="B7">
        <v>135.5</v>
      </c>
      <c r="C7">
        <v>53</v>
      </c>
      <c r="D7">
        <v>349</v>
      </c>
    </row>
    <row r="8" spans="1:4" x14ac:dyDescent="0.3">
      <c r="A8" s="10" t="s">
        <v>12</v>
      </c>
      <c r="B8">
        <v>92.4</v>
      </c>
      <c r="C8">
        <v>37</v>
      </c>
      <c r="D8">
        <v>173</v>
      </c>
    </row>
    <row r="9" spans="1:4" x14ac:dyDescent="0.3">
      <c r="A9" s="10" t="s">
        <v>49</v>
      </c>
      <c r="B9">
        <v>640.50000000000011</v>
      </c>
      <c r="C9">
        <v>241</v>
      </c>
      <c r="D9">
        <v>1275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23D2-4AF8-4C53-926B-E0101F4B9351}">
  <dimension ref="A1:B9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22.6640625" bestFit="1" customWidth="1"/>
  </cols>
  <sheetData>
    <row r="1" spans="1:2" x14ac:dyDescent="0.3">
      <c r="A1" s="9" t="s">
        <v>45</v>
      </c>
      <c r="B1" t="s">
        <v>50</v>
      </c>
    </row>
    <row r="2" spans="1:2" x14ac:dyDescent="0.3">
      <c r="A2" s="10" t="s">
        <v>13</v>
      </c>
      <c r="B2">
        <v>218.15000000000003</v>
      </c>
    </row>
    <row r="3" spans="1:2" x14ac:dyDescent="0.3">
      <c r="A3" s="10" t="s">
        <v>6</v>
      </c>
      <c r="B3">
        <v>813.38</v>
      </c>
    </row>
    <row r="4" spans="1:2" x14ac:dyDescent="0.3">
      <c r="A4" s="10" t="s">
        <v>10</v>
      </c>
      <c r="B4">
        <v>414.86</v>
      </c>
    </row>
    <row r="5" spans="1:2" x14ac:dyDescent="0.3">
      <c r="A5" s="10" t="s">
        <v>8</v>
      </c>
      <c r="B5">
        <v>341.82000000000005</v>
      </c>
    </row>
    <row r="6" spans="1:2" x14ac:dyDescent="0.3">
      <c r="A6" s="10" t="s">
        <v>19</v>
      </c>
      <c r="B6">
        <v>294.02999999999997</v>
      </c>
    </row>
    <row r="7" spans="1:2" x14ac:dyDescent="0.3">
      <c r="A7" s="10" t="s">
        <v>14</v>
      </c>
      <c r="B7">
        <v>945.43000000000006</v>
      </c>
    </row>
    <row r="8" spans="1:2" x14ac:dyDescent="0.3">
      <c r="A8" s="10" t="s">
        <v>12</v>
      </c>
      <c r="B8">
        <v>378.74</v>
      </c>
    </row>
    <row r="9" spans="1:2" x14ac:dyDescent="0.3">
      <c r="A9" s="10" t="s">
        <v>49</v>
      </c>
      <c r="B9">
        <v>3406.41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21C4-B680-4C99-B5A2-452A968A6109}">
  <dimension ref="A1:C9"/>
  <sheetViews>
    <sheetView workbookViewId="0">
      <selection activeCell="F26" sqref="F26"/>
    </sheetView>
  </sheetViews>
  <sheetFormatPr defaultRowHeight="14.4" x14ac:dyDescent="0.3"/>
  <cols>
    <col min="1" max="1" width="12.5546875" bestFit="1" customWidth="1"/>
    <col min="2" max="2" width="15.6640625" bestFit="1" customWidth="1"/>
    <col min="3" max="3" width="16.6640625" bestFit="1" customWidth="1"/>
  </cols>
  <sheetData>
    <row r="1" spans="1:3" x14ac:dyDescent="0.3">
      <c r="A1" s="9" t="s">
        <v>45</v>
      </c>
      <c r="B1" t="s">
        <v>48</v>
      </c>
      <c r="C1" t="s">
        <v>46</v>
      </c>
    </row>
    <row r="2" spans="1:3" x14ac:dyDescent="0.3">
      <c r="A2" s="10" t="s">
        <v>13</v>
      </c>
      <c r="B2">
        <v>88</v>
      </c>
      <c r="C2">
        <v>57.2</v>
      </c>
    </row>
    <row r="3" spans="1:3" x14ac:dyDescent="0.3">
      <c r="A3" s="10" t="s">
        <v>6</v>
      </c>
      <c r="B3">
        <v>240</v>
      </c>
      <c r="C3">
        <v>137.9</v>
      </c>
    </row>
    <row r="4" spans="1:3" x14ac:dyDescent="0.3">
      <c r="A4" s="10" t="s">
        <v>10</v>
      </c>
      <c r="B4">
        <v>175</v>
      </c>
      <c r="C4">
        <v>88.6</v>
      </c>
    </row>
    <row r="5" spans="1:3" x14ac:dyDescent="0.3">
      <c r="A5" s="10" t="s">
        <v>8</v>
      </c>
      <c r="B5">
        <v>102</v>
      </c>
      <c r="C5">
        <v>74.599999999999994</v>
      </c>
    </row>
    <row r="6" spans="1:3" x14ac:dyDescent="0.3">
      <c r="A6" s="10" t="s">
        <v>19</v>
      </c>
      <c r="B6">
        <v>148</v>
      </c>
      <c r="C6">
        <v>54.300000000000004</v>
      </c>
    </row>
    <row r="7" spans="1:3" x14ac:dyDescent="0.3">
      <c r="A7" s="10" t="s">
        <v>14</v>
      </c>
      <c r="B7">
        <v>349</v>
      </c>
      <c r="C7">
        <v>135.5</v>
      </c>
    </row>
    <row r="8" spans="1:3" x14ac:dyDescent="0.3">
      <c r="A8" s="10" t="s">
        <v>12</v>
      </c>
      <c r="B8">
        <v>173</v>
      </c>
      <c r="C8">
        <v>92.4</v>
      </c>
    </row>
    <row r="9" spans="1:3" x14ac:dyDescent="0.3">
      <c r="A9" s="10" t="s">
        <v>49</v>
      </c>
      <c r="B9">
        <v>1275</v>
      </c>
      <c r="C9">
        <v>640.50000000000011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870-454A-4B2B-9823-2BC802D3A9ED}">
  <dimension ref="A1:B5"/>
  <sheetViews>
    <sheetView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22.6640625" bestFit="1" customWidth="1"/>
  </cols>
  <sheetData>
    <row r="1" spans="1:2" x14ac:dyDescent="0.3">
      <c r="A1" s="9" t="s">
        <v>45</v>
      </c>
      <c r="B1" t="s">
        <v>50</v>
      </c>
    </row>
    <row r="2" spans="1:2" x14ac:dyDescent="0.3">
      <c r="A2" s="10" t="s">
        <v>7</v>
      </c>
      <c r="B2">
        <v>1656.8100000000002</v>
      </c>
    </row>
    <row r="3" spans="1:2" x14ac:dyDescent="0.3">
      <c r="A3" s="10" t="s">
        <v>11</v>
      </c>
      <c r="B3">
        <v>1228.21</v>
      </c>
    </row>
    <row r="4" spans="1:2" x14ac:dyDescent="0.3">
      <c r="A4" s="10" t="s">
        <v>9</v>
      </c>
      <c r="B4">
        <v>521.39</v>
      </c>
    </row>
    <row r="5" spans="1:2" x14ac:dyDescent="0.3">
      <c r="A5" s="10" t="s">
        <v>49</v>
      </c>
      <c r="B5">
        <v>3406.4100000000003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1" workbookViewId="0">
      <selection activeCell="H21" sqref="H21"/>
    </sheetView>
  </sheetViews>
  <sheetFormatPr defaultRowHeight="14.4" x14ac:dyDescent="0.3"/>
  <cols>
    <col min="1" max="1" width="10.109375" bestFit="1" customWidth="1"/>
    <col min="2" max="2" width="5.109375" bestFit="1" customWidth="1"/>
    <col min="4" max="4" width="11.33203125" bestFit="1" customWidth="1"/>
    <col min="5" max="5" width="14.33203125" bestFit="1" customWidth="1"/>
    <col min="7" max="7" width="11.33203125" bestFit="1" customWidth="1"/>
  </cols>
  <sheetData>
    <row r="1" spans="1:7" ht="15.6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3" t="s">
        <v>3</v>
      </c>
    </row>
    <row r="2" spans="1:7" ht="15.6" x14ac:dyDescent="0.3">
      <c r="A2" s="5">
        <v>1</v>
      </c>
      <c r="B2" s="5" t="s">
        <v>6</v>
      </c>
      <c r="C2" s="6" t="s">
        <v>7</v>
      </c>
      <c r="D2" s="7">
        <v>12</v>
      </c>
      <c r="E2" s="5">
        <v>4</v>
      </c>
      <c r="F2" s="8">
        <v>54.519999999999996</v>
      </c>
      <c r="G2" s="7">
        <v>12</v>
      </c>
    </row>
    <row r="3" spans="1:7" ht="15.6" x14ac:dyDescent="0.3">
      <c r="A3" s="5">
        <v>2</v>
      </c>
      <c r="B3" s="5" t="s">
        <v>8</v>
      </c>
      <c r="C3" s="6" t="s">
        <v>9</v>
      </c>
      <c r="D3" s="7">
        <v>19.5</v>
      </c>
      <c r="E3" s="5">
        <v>6</v>
      </c>
      <c r="F3" s="8">
        <v>94.9</v>
      </c>
      <c r="G3" s="7">
        <v>19.5</v>
      </c>
    </row>
    <row r="4" spans="1:7" ht="15.6" x14ac:dyDescent="0.3">
      <c r="A4" s="5">
        <v>3</v>
      </c>
      <c r="B4" s="5" t="s">
        <v>6</v>
      </c>
      <c r="C4" s="6" t="s">
        <v>7</v>
      </c>
      <c r="D4" s="7">
        <v>8.5</v>
      </c>
      <c r="E4" s="5">
        <v>4</v>
      </c>
      <c r="F4" s="8">
        <v>26.68</v>
      </c>
      <c r="G4" s="7">
        <v>8.5</v>
      </c>
    </row>
    <row r="5" spans="1:7" ht="15.6" x14ac:dyDescent="0.3">
      <c r="A5" s="5">
        <v>4</v>
      </c>
      <c r="B5" s="5" t="s">
        <v>10</v>
      </c>
      <c r="C5" s="6" t="s">
        <v>11</v>
      </c>
      <c r="D5" s="7">
        <v>11.4</v>
      </c>
      <c r="E5" s="5">
        <v>2</v>
      </c>
      <c r="F5" s="8">
        <v>44.730000000000004</v>
      </c>
      <c r="G5" s="7">
        <v>11.4</v>
      </c>
    </row>
    <row r="6" spans="1:7" ht="15.6" x14ac:dyDescent="0.3">
      <c r="A6" s="5">
        <v>5</v>
      </c>
      <c r="B6" s="5" t="s">
        <v>8</v>
      </c>
      <c r="C6" s="6" t="s">
        <v>7</v>
      </c>
      <c r="D6" s="7">
        <v>11.3</v>
      </c>
      <c r="E6" s="5">
        <v>4</v>
      </c>
      <c r="F6" s="8">
        <v>66.27</v>
      </c>
      <c r="G6" s="7">
        <v>11.3</v>
      </c>
    </row>
    <row r="7" spans="1:7" ht="15.6" x14ac:dyDescent="0.3">
      <c r="A7" s="5">
        <v>6</v>
      </c>
      <c r="B7" s="5" t="s">
        <v>12</v>
      </c>
      <c r="C7" s="6" t="s">
        <v>11</v>
      </c>
      <c r="D7" s="7">
        <v>10.5</v>
      </c>
      <c r="E7" s="5">
        <v>6</v>
      </c>
      <c r="F7" s="8">
        <v>67.8</v>
      </c>
      <c r="G7" s="7">
        <v>10.5</v>
      </c>
    </row>
    <row r="8" spans="1:7" ht="15.6" x14ac:dyDescent="0.3">
      <c r="A8" s="5">
        <v>7</v>
      </c>
      <c r="B8" s="5" t="s">
        <v>13</v>
      </c>
      <c r="C8" s="6" t="s">
        <v>7</v>
      </c>
      <c r="D8" s="7">
        <v>11.4</v>
      </c>
      <c r="E8" s="5">
        <v>2</v>
      </c>
      <c r="F8" s="8">
        <v>36.04</v>
      </c>
      <c r="G8" s="7">
        <v>11.4</v>
      </c>
    </row>
    <row r="9" spans="1:7" ht="15.6" x14ac:dyDescent="0.3">
      <c r="A9" s="5">
        <v>8</v>
      </c>
      <c r="B9" s="5" t="s">
        <v>14</v>
      </c>
      <c r="C9" s="6" t="s">
        <v>11</v>
      </c>
      <c r="D9" s="7">
        <v>4.3</v>
      </c>
      <c r="E9" s="5">
        <v>6</v>
      </c>
      <c r="F9" s="8">
        <v>55.960000000000008</v>
      </c>
      <c r="G9" s="7">
        <v>4.3</v>
      </c>
    </row>
    <row r="10" spans="1:7" ht="15.6" x14ac:dyDescent="0.3">
      <c r="A10" s="5">
        <v>9</v>
      </c>
      <c r="B10" s="5" t="s">
        <v>8</v>
      </c>
      <c r="C10" s="6" t="s">
        <v>11</v>
      </c>
      <c r="D10" s="7">
        <v>12.700000000000001</v>
      </c>
      <c r="E10" s="5">
        <v>3</v>
      </c>
      <c r="F10" s="8">
        <v>70.94</v>
      </c>
      <c r="G10" s="7">
        <v>12.700000000000001</v>
      </c>
    </row>
    <row r="11" spans="1:7" ht="15.6" x14ac:dyDescent="0.3">
      <c r="A11" s="5">
        <v>10</v>
      </c>
      <c r="B11" s="5" t="s">
        <v>10</v>
      </c>
      <c r="C11" s="6" t="s">
        <v>7</v>
      </c>
      <c r="D11" s="7">
        <v>24.7</v>
      </c>
      <c r="E11" s="5">
        <v>7</v>
      </c>
      <c r="F11" s="8">
        <v>68.73</v>
      </c>
      <c r="G11" s="7">
        <v>24.7</v>
      </c>
    </row>
    <row r="12" spans="1:7" ht="15.6" x14ac:dyDescent="0.3">
      <c r="A12" s="5">
        <v>11</v>
      </c>
      <c r="B12" s="5" t="s">
        <v>12</v>
      </c>
      <c r="C12" s="6" t="s">
        <v>9</v>
      </c>
      <c r="D12" s="7">
        <v>13.3</v>
      </c>
      <c r="E12" s="5">
        <v>6</v>
      </c>
      <c r="F12" s="8">
        <v>54.040000000000006</v>
      </c>
      <c r="G12" s="7">
        <v>13.3</v>
      </c>
    </row>
    <row r="13" spans="1:7" ht="15.6" x14ac:dyDescent="0.3">
      <c r="A13" s="5">
        <v>12</v>
      </c>
      <c r="B13" s="5" t="s">
        <v>13</v>
      </c>
      <c r="C13" s="6" t="s">
        <v>11</v>
      </c>
      <c r="D13" s="7">
        <v>14.3</v>
      </c>
      <c r="E13" s="5">
        <v>5</v>
      </c>
      <c r="F13" s="8">
        <v>48.05</v>
      </c>
      <c r="G13" s="7">
        <v>14.3</v>
      </c>
    </row>
    <row r="14" spans="1:7" ht="15.6" x14ac:dyDescent="0.3">
      <c r="A14" s="5">
        <v>13</v>
      </c>
      <c r="B14" s="5" t="s">
        <v>13</v>
      </c>
      <c r="C14" s="6" t="s">
        <v>9</v>
      </c>
      <c r="D14" s="7">
        <v>11.700000000000001</v>
      </c>
      <c r="E14" s="5">
        <v>7</v>
      </c>
      <c r="F14" s="8">
        <v>64.16</v>
      </c>
      <c r="G14" s="7">
        <v>11.700000000000001</v>
      </c>
    </row>
    <row r="15" spans="1:7" ht="15.6" x14ac:dyDescent="0.3">
      <c r="A15" s="5">
        <v>14</v>
      </c>
      <c r="B15" s="5" t="s">
        <v>6</v>
      </c>
      <c r="C15" s="6" t="s">
        <v>11</v>
      </c>
      <c r="D15" s="7">
        <v>24.400000000000002</v>
      </c>
      <c r="E15" s="5">
        <v>10</v>
      </c>
      <c r="F15" s="8">
        <v>158.51</v>
      </c>
      <c r="G15" s="7">
        <v>24.400000000000002</v>
      </c>
    </row>
    <row r="16" spans="1:7" ht="15.6" x14ac:dyDescent="0.3">
      <c r="A16" s="5">
        <v>15</v>
      </c>
      <c r="B16" s="5" t="s">
        <v>14</v>
      </c>
      <c r="C16" s="6" t="s">
        <v>7</v>
      </c>
      <c r="D16" s="7">
        <v>8.4</v>
      </c>
      <c r="E16" s="5">
        <v>3</v>
      </c>
      <c r="F16" s="8">
        <v>84.12</v>
      </c>
      <c r="G16" s="7">
        <v>8.4</v>
      </c>
    </row>
    <row r="17" spans="1:7" ht="15.6" x14ac:dyDescent="0.3">
      <c r="A17" s="5">
        <v>16</v>
      </c>
      <c r="B17" s="5" t="s">
        <v>19</v>
      </c>
      <c r="C17" s="6" t="s">
        <v>7</v>
      </c>
      <c r="D17" s="7">
        <v>9.6</v>
      </c>
      <c r="E17" s="5">
        <v>4</v>
      </c>
      <c r="F17" s="8">
        <v>59.2</v>
      </c>
      <c r="G17" s="7">
        <v>9.6</v>
      </c>
    </row>
    <row r="18" spans="1:7" ht="15.6" x14ac:dyDescent="0.3">
      <c r="A18" s="5">
        <v>17</v>
      </c>
      <c r="B18" s="5" t="s">
        <v>19</v>
      </c>
      <c r="C18" s="6" t="s">
        <v>7</v>
      </c>
      <c r="D18" s="7">
        <v>23.3</v>
      </c>
      <c r="E18" s="5">
        <v>7</v>
      </c>
      <c r="F18" s="8">
        <v>91.62</v>
      </c>
      <c r="G18" s="7">
        <v>23.3</v>
      </c>
    </row>
    <row r="19" spans="1:7" ht="15.6" x14ac:dyDescent="0.3">
      <c r="A19" s="5">
        <v>18</v>
      </c>
      <c r="B19" s="5" t="s">
        <v>6</v>
      </c>
      <c r="C19" s="6" t="s">
        <v>7</v>
      </c>
      <c r="D19" s="7">
        <v>14</v>
      </c>
      <c r="E19" s="5">
        <v>7</v>
      </c>
      <c r="F19" s="8">
        <v>126.4</v>
      </c>
      <c r="G19" s="7">
        <v>14</v>
      </c>
    </row>
    <row r="20" spans="1:7" ht="15.6" x14ac:dyDescent="0.3">
      <c r="A20" s="5">
        <v>19</v>
      </c>
      <c r="B20" s="5" t="s">
        <v>14</v>
      </c>
      <c r="C20" s="6" t="s">
        <v>9</v>
      </c>
      <c r="D20" s="7">
        <v>5.6000000000000005</v>
      </c>
      <c r="E20" s="5">
        <v>4</v>
      </c>
      <c r="F20" s="8">
        <v>68.45</v>
      </c>
      <c r="G20" s="7">
        <v>5.6000000000000005</v>
      </c>
    </row>
    <row r="21" spans="1:7" ht="15.6" x14ac:dyDescent="0.3">
      <c r="A21" s="5">
        <v>20</v>
      </c>
      <c r="B21" s="5" t="s">
        <v>8</v>
      </c>
      <c r="C21" s="6" t="s">
        <v>7</v>
      </c>
      <c r="D21" s="7">
        <v>15.1</v>
      </c>
      <c r="E21" s="5">
        <v>5</v>
      </c>
      <c r="F21" s="8">
        <v>32.69</v>
      </c>
      <c r="G21" s="7">
        <v>15.1</v>
      </c>
    </row>
    <row r="22" spans="1:7" ht="15.6" x14ac:dyDescent="0.3">
      <c r="A22" s="5">
        <v>21</v>
      </c>
      <c r="B22" s="5" t="s">
        <v>12</v>
      </c>
      <c r="C22" s="6" t="s">
        <v>11</v>
      </c>
      <c r="D22" s="7">
        <v>16.3</v>
      </c>
      <c r="E22" s="5">
        <v>5</v>
      </c>
      <c r="F22" s="8">
        <v>78.58</v>
      </c>
      <c r="G22" s="7">
        <v>16.3</v>
      </c>
    </row>
    <row r="23" spans="1:7" ht="15.6" x14ac:dyDescent="0.3">
      <c r="A23" s="5">
        <v>22</v>
      </c>
      <c r="B23" s="5" t="s">
        <v>10</v>
      </c>
      <c r="C23" s="6" t="s">
        <v>7</v>
      </c>
      <c r="D23" s="7">
        <v>10.199999999999999</v>
      </c>
      <c r="E23" s="5">
        <v>6</v>
      </c>
      <c r="F23" s="8">
        <v>74.430000000000007</v>
      </c>
      <c r="G23" s="7">
        <v>10.199999999999999</v>
      </c>
    </row>
    <row r="24" spans="1:7" ht="15.6" x14ac:dyDescent="0.3">
      <c r="A24" s="5">
        <v>23</v>
      </c>
      <c r="B24" s="5" t="s">
        <v>13</v>
      </c>
      <c r="C24" s="6" t="s">
        <v>7</v>
      </c>
      <c r="D24" s="7">
        <v>8</v>
      </c>
      <c r="E24" s="5">
        <v>3</v>
      </c>
      <c r="F24" s="8">
        <v>32.730000000000004</v>
      </c>
      <c r="G24" s="7">
        <v>8</v>
      </c>
    </row>
    <row r="25" spans="1:7" ht="15.6" x14ac:dyDescent="0.3">
      <c r="A25" s="5">
        <v>24</v>
      </c>
      <c r="B25" s="5" t="s">
        <v>10</v>
      </c>
      <c r="C25" s="6" t="s">
        <v>11</v>
      </c>
      <c r="D25" s="7">
        <v>8</v>
      </c>
      <c r="E25" s="5">
        <v>2</v>
      </c>
      <c r="F25" s="8">
        <v>48.66</v>
      </c>
      <c r="G25" s="7">
        <v>8</v>
      </c>
    </row>
    <row r="26" spans="1:7" ht="15.6" x14ac:dyDescent="0.3">
      <c r="A26" s="5">
        <v>25</v>
      </c>
      <c r="B26" s="5" t="s">
        <v>14</v>
      </c>
      <c r="C26" s="6" t="s">
        <v>11</v>
      </c>
      <c r="D26" s="7">
        <v>9.6</v>
      </c>
      <c r="E26" s="5">
        <v>3</v>
      </c>
      <c r="F26" s="8">
        <v>54.66</v>
      </c>
      <c r="G26" s="7">
        <v>9.6</v>
      </c>
    </row>
    <row r="27" spans="1:7" ht="15.6" x14ac:dyDescent="0.3">
      <c r="A27" s="5">
        <v>26</v>
      </c>
      <c r="B27" s="5" t="s">
        <v>8</v>
      </c>
      <c r="C27" s="6" t="s">
        <v>7</v>
      </c>
      <c r="D27" s="7">
        <v>11</v>
      </c>
      <c r="E27" s="5">
        <v>2</v>
      </c>
      <c r="F27" s="8">
        <v>40.54</v>
      </c>
      <c r="G27" s="7">
        <v>11</v>
      </c>
    </row>
    <row r="28" spans="1:7" ht="15.6" x14ac:dyDescent="0.3">
      <c r="A28" s="5">
        <v>27</v>
      </c>
      <c r="B28" s="5" t="s">
        <v>12</v>
      </c>
      <c r="C28" s="6" t="s">
        <v>7</v>
      </c>
      <c r="D28" s="7">
        <v>16.899999999999999</v>
      </c>
      <c r="E28" s="5">
        <v>5</v>
      </c>
      <c r="F28" s="8">
        <v>34.69</v>
      </c>
      <c r="G28" s="7">
        <v>16.899999999999999</v>
      </c>
    </row>
    <row r="29" spans="1:7" ht="15.6" x14ac:dyDescent="0.3">
      <c r="A29" s="5">
        <v>28</v>
      </c>
      <c r="B29" s="5" t="s">
        <v>12</v>
      </c>
      <c r="C29" s="6" t="s">
        <v>11</v>
      </c>
      <c r="D29" s="7">
        <v>6</v>
      </c>
      <c r="E29" s="5">
        <v>4</v>
      </c>
      <c r="F29" s="8">
        <v>27.910000000000004</v>
      </c>
      <c r="G29" s="7">
        <v>6</v>
      </c>
    </row>
    <row r="30" spans="1:7" ht="15.6" x14ac:dyDescent="0.3">
      <c r="A30" s="5">
        <v>29</v>
      </c>
      <c r="B30" s="5" t="s">
        <v>14</v>
      </c>
      <c r="C30" s="6" t="s">
        <v>11</v>
      </c>
      <c r="D30" s="7">
        <v>32.9</v>
      </c>
      <c r="E30" s="5">
        <v>10</v>
      </c>
      <c r="F30" s="8">
        <v>155.30000000000001</v>
      </c>
      <c r="G30" s="7">
        <v>32.9</v>
      </c>
    </row>
    <row r="31" spans="1:7" ht="15.6" x14ac:dyDescent="0.3">
      <c r="A31" s="5">
        <v>30</v>
      </c>
      <c r="B31" s="5" t="s">
        <v>6</v>
      </c>
      <c r="C31" s="6" t="s">
        <v>9</v>
      </c>
      <c r="D31" s="7">
        <v>11.8</v>
      </c>
      <c r="E31" s="5">
        <v>9</v>
      </c>
      <c r="F31" s="8">
        <v>120.25</v>
      </c>
      <c r="G31" s="7">
        <v>11.8</v>
      </c>
    </row>
    <row r="32" spans="1:7" ht="15.6" x14ac:dyDescent="0.3">
      <c r="A32" s="5">
        <v>31</v>
      </c>
      <c r="B32" s="5" t="s">
        <v>19</v>
      </c>
      <c r="C32" s="6" t="s">
        <v>7</v>
      </c>
      <c r="D32" s="7">
        <v>7.1000000000000005</v>
      </c>
      <c r="E32" s="5">
        <v>2</v>
      </c>
      <c r="F32" s="8">
        <v>41.2</v>
      </c>
      <c r="G32" s="7">
        <v>7.1000000000000005</v>
      </c>
    </row>
    <row r="33" spans="1:7" ht="15.6" x14ac:dyDescent="0.3">
      <c r="A33" s="5">
        <v>32</v>
      </c>
      <c r="B33" s="5" t="s">
        <v>14</v>
      </c>
      <c r="C33" s="6" t="s">
        <v>11</v>
      </c>
      <c r="D33" s="7">
        <v>18</v>
      </c>
      <c r="E33" s="5">
        <v>8</v>
      </c>
      <c r="F33" s="8">
        <v>134.4</v>
      </c>
      <c r="G33" s="7">
        <v>18</v>
      </c>
    </row>
    <row r="34" spans="1:7" ht="15.6" x14ac:dyDescent="0.3">
      <c r="A34" s="5">
        <v>33</v>
      </c>
      <c r="B34" s="5" t="s">
        <v>13</v>
      </c>
      <c r="C34" s="6" t="s">
        <v>7</v>
      </c>
      <c r="D34" s="7">
        <v>11.8</v>
      </c>
      <c r="E34" s="5">
        <v>4</v>
      </c>
      <c r="F34" s="8">
        <v>37.17</v>
      </c>
      <c r="G34" s="7">
        <v>11.8</v>
      </c>
    </row>
    <row r="35" spans="1:7" ht="15.6" x14ac:dyDescent="0.3">
      <c r="A35" s="5">
        <v>34</v>
      </c>
      <c r="B35" s="5" t="s">
        <v>14</v>
      </c>
      <c r="C35" s="6" t="s">
        <v>7</v>
      </c>
      <c r="D35" s="7">
        <v>9.1</v>
      </c>
      <c r="E35" s="5">
        <v>3</v>
      </c>
      <c r="F35" s="8">
        <v>52.09</v>
      </c>
      <c r="G35" s="7">
        <v>9.1</v>
      </c>
    </row>
    <row r="36" spans="1:7" ht="15.6" x14ac:dyDescent="0.3">
      <c r="A36" s="5">
        <v>35</v>
      </c>
      <c r="B36" s="5" t="s">
        <v>10</v>
      </c>
      <c r="C36" s="6" t="s">
        <v>7</v>
      </c>
      <c r="D36" s="7">
        <v>7.8</v>
      </c>
      <c r="E36" s="5">
        <v>5</v>
      </c>
      <c r="F36" s="8">
        <v>71.81</v>
      </c>
      <c r="G36" s="7">
        <v>7.8</v>
      </c>
    </row>
    <row r="37" spans="1:7" ht="15.6" x14ac:dyDescent="0.3">
      <c r="A37" s="5">
        <v>36</v>
      </c>
      <c r="B37" s="5" t="s">
        <v>6</v>
      </c>
      <c r="C37" s="6" t="s">
        <v>11</v>
      </c>
      <c r="D37" s="7">
        <v>16.5</v>
      </c>
      <c r="E37" s="5">
        <v>5</v>
      </c>
      <c r="F37" s="8">
        <v>59.989999999999995</v>
      </c>
      <c r="G37" s="7">
        <v>16.5</v>
      </c>
    </row>
    <row r="38" spans="1:7" ht="15.6" x14ac:dyDescent="0.3">
      <c r="A38" s="5">
        <v>37</v>
      </c>
      <c r="B38" s="5" t="s">
        <v>19</v>
      </c>
      <c r="C38" s="6" t="s">
        <v>11</v>
      </c>
      <c r="D38" s="7">
        <v>6.2</v>
      </c>
      <c r="E38" s="5">
        <v>4</v>
      </c>
      <c r="F38" s="8">
        <v>84.17</v>
      </c>
      <c r="G38" s="7">
        <v>6.2</v>
      </c>
    </row>
    <row r="39" spans="1:7" ht="15.6" x14ac:dyDescent="0.3">
      <c r="A39" s="5">
        <v>38</v>
      </c>
      <c r="B39" s="5" t="s">
        <v>12</v>
      </c>
      <c r="C39" s="6" t="s">
        <v>7</v>
      </c>
      <c r="D39" s="7">
        <v>11.3</v>
      </c>
      <c r="E39" s="5">
        <v>4</v>
      </c>
      <c r="F39" s="8">
        <v>55.58</v>
      </c>
      <c r="G39" s="7">
        <v>11.3</v>
      </c>
    </row>
    <row r="40" spans="1:7" ht="15.6" x14ac:dyDescent="0.3">
      <c r="A40" s="5">
        <v>39</v>
      </c>
      <c r="B40" s="5" t="s">
        <v>10</v>
      </c>
      <c r="C40" s="6" t="s">
        <v>7</v>
      </c>
      <c r="D40" s="7">
        <v>10.6</v>
      </c>
      <c r="E40" s="5">
        <v>2</v>
      </c>
      <c r="F40" s="8">
        <v>39.06</v>
      </c>
      <c r="G40" s="7">
        <v>10.6</v>
      </c>
    </row>
    <row r="41" spans="1:7" ht="15.6" x14ac:dyDescent="0.3">
      <c r="A41" s="5">
        <v>40</v>
      </c>
      <c r="B41" s="5" t="s">
        <v>8</v>
      </c>
      <c r="C41" s="6" t="s">
        <v>7</v>
      </c>
      <c r="D41" s="7">
        <v>5</v>
      </c>
      <c r="E41" s="5">
        <v>5</v>
      </c>
      <c r="F41" s="8">
        <v>36.480000000000004</v>
      </c>
      <c r="G41" s="7">
        <v>5</v>
      </c>
    </row>
    <row r="42" spans="1:7" ht="15.6" x14ac:dyDescent="0.3">
      <c r="A42" s="5">
        <v>41</v>
      </c>
      <c r="B42" s="5" t="s">
        <v>10</v>
      </c>
      <c r="C42" s="6" t="s">
        <v>9</v>
      </c>
      <c r="D42" s="7">
        <v>15.9</v>
      </c>
      <c r="E42" s="5">
        <v>4</v>
      </c>
      <c r="F42" s="8">
        <v>67.44</v>
      </c>
      <c r="G42" s="7">
        <v>15.9</v>
      </c>
    </row>
    <row r="43" spans="1:7" ht="15.6" x14ac:dyDescent="0.3">
      <c r="A43" s="5">
        <v>42</v>
      </c>
      <c r="B43" s="5" t="s">
        <v>12</v>
      </c>
      <c r="C43" s="6" t="s">
        <v>7</v>
      </c>
      <c r="D43" s="7">
        <v>18.100000000000001</v>
      </c>
      <c r="E43" s="5">
        <v>7</v>
      </c>
      <c r="F43" s="8">
        <v>60.14</v>
      </c>
      <c r="G43" s="7">
        <v>18.100000000000001</v>
      </c>
    </row>
    <row r="44" spans="1:7" ht="15.6" x14ac:dyDescent="0.3">
      <c r="A44" s="5">
        <v>43</v>
      </c>
      <c r="B44" s="5" t="s">
        <v>14</v>
      </c>
      <c r="C44" s="6" t="s">
        <v>11</v>
      </c>
      <c r="D44" s="7">
        <v>10.8</v>
      </c>
      <c r="E44" s="5">
        <v>4</v>
      </c>
      <c r="F44" s="8">
        <v>70.38</v>
      </c>
      <c r="G44" s="7">
        <v>10.8</v>
      </c>
    </row>
    <row r="45" spans="1:7" ht="15.6" x14ac:dyDescent="0.3">
      <c r="A45" s="5">
        <v>44</v>
      </c>
      <c r="B45" s="5" t="s">
        <v>6</v>
      </c>
      <c r="C45" s="6" t="s">
        <v>7</v>
      </c>
      <c r="D45" s="7">
        <v>13.3</v>
      </c>
      <c r="E45" s="5">
        <v>7</v>
      </c>
      <c r="F45" s="8">
        <v>110.65</v>
      </c>
      <c r="G45" s="7">
        <v>13.3</v>
      </c>
    </row>
    <row r="46" spans="1:7" ht="15.6" x14ac:dyDescent="0.3">
      <c r="A46" s="5">
        <v>45</v>
      </c>
      <c r="B46" s="5" t="s">
        <v>6</v>
      </c>
      <c r="C46" s="6" t="s">
        <v>7</v>
      </c>
      <c r="D46" s="7">
        <v>30.1</v>
      </c>
      <c r="E46" s="5">
        <v>6</v>
      </c>
      <c r="F46" s="8">
        <v>104.23</v>
      </c>
      <c r="G46" s="7">
        <v>30.1</v>
      </c>
    </row>
    <row r="47" spans="1:7" ht="15.6" x14ac:dyDescent="0.3">
      <c r="A47" s="5">
        <v>46</v>
      </c>
      <c r="B47" s="5" t="s">
        <v>14</v>
      </c>
      <c r="C47" s="6" t="s">
        <v>11</v>
      </c>
      <c r="D47" s="7">
        <v>13.700000000000001</v>
      </c>
      <c r="E47" s="5">
        <v>4</v>
      </c>
      <c r="F47" s="8">
        <v>68.17</v>
      </c>
      <c r="G47" s="7">
        <v>13.700000000000001</v>
      </c>
    </row>
    <row r="48" spans="1:7" ht="15.6" x14ac:dyDescent="0.3">
      <c r="A48" s="5">
        <v>47</v>
      </c>
      <c r="B48" s="5" t="s">
        <v>19</v>
      </c>
      <c r="C48" s="6" t="s">
        <v>7</v>
      </c>
      <c r="D48" s="7">
        <v>8.1</v>
      </c>
      <c r="E48" s="5">
        <v>2</v>
      </c>
      <c r="F48" s="8">
        <v>17.840000000000003</v>
      </c>
      <c r="G48" s="7">
        <v>8.1</v>
      </c>
    </row>
    <row r="49" spans="1:7" ht="15.6" x14ac:dyDescent="0.3">
      <c r="A49" s="5">
        <v>48</v>
      </c>
      <c r="B49" s="5" t="s">
        <v>14</v>
      </c>
      <c r="C49" s="6" t="s">
        <v>7</v>
      </c>
      <c r="D49" s="7">
        <v>9.6999999999999993</v>
      </c>
      <c r="E49" s="5">
        <v>5</v>
      </c>
      <c r="F49" s="8">
        <v>103.15</v>
      </c>
      <c r="G49" s="7">
        <v>9.6999999999999993</v>
      </c>
    </row>
    <row r="50" spans="1:7" ht="15.6" x14ac:dyDescent="0.3">
      <c r="A50" s="5">
        <v>49</v>
      </c>
      <c r="B50" s="5" t="s">
        <v>6</v>
      </c>
      <c r="C50" s="6" t="s">
        <v>9</v>
      </c>
      <c r="D50" s="7">
        <v>7.3</v>
      </c>
      <c r="E50" s="5">
        <v>6</v>
      </c>
      <c r="F50" s="8">
        <v>52.150000000000006</v>
      </c>
      <c r="G50" s="7">
        <v>7.3</v>
      </c>
    </row>
    <row r="51" spans="1:7" ht="15.6" x14ac:dyDescent="0.3">
      <c r="A51" s="5">
        <v>50</v>
      </c>
      <c r="B51" s="5" t="s">
        <v>14</v>
      </c>
      <c r="C51" s="6" t="s">
        <v>7</v>
      </c>
      <c r="D51" s="7">
        <v>13.4</v>
      </c>
      <c r="E51" s="5">
        <v>3</v>
      </c>
      <c r="F51" s="8">
        <v>98.75</v>
      </c>
      <c r="G51" s="7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Manager/>
  <Company>Oxford Brookes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Abd Rabuh</dc:creator>
  <cp:keywords/>
  <dc:description/>
  <cp:lastModifiedBy>Aswathy raj</cp:lastModifiedBy>
  <cp:revision/>
  <dcterms:created xsi:type="dcterms:W3CDTF">2023-11-03T19:37:29Z</dcterms:created>
  <dcterms:modified xsi:type="dcterms:W3CDTF">2025-02-07T23:16:53Z</dcterms:modified>
  <cp:category/>
  <cp:contentStatus/>
</cp:coreProperties>
</file>