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win\Desktop\"/>
    </mc:Choice>
  </mc:AlternateContent>
  <bookViews>
    <workbookView xWindow="0" yWindow="0" windowWidth="20490" windowHeight="7800" activeTab="3"/>
  </bookViews>
  <sheets>
    <sheet name="Calib 1 | Sen 1" sheetId="1" r:id="rId1"/>
    <sheet name="Calib 1 | Sen 2" sheetId="2" r:id="rId2"/>
    <sheet name="Calib 1 | Sen 3" sheetId="3" r:id="rId3"/>
    <sheet name="Calib 2 | 6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H10" i="4"/>
  <c r="L10" i="4"/>
  <c r="D20" i="4"/>
  <c r="H20" i="4"/>
  <c r="L20" i="4"/>
  <c r="D30" i="4"/>
  <c r="H30" i="4"/>
  <c r="L30" i="4"/>
  <c r="D40" i="4"/>
  <c r="H40" i="4"/>
  <c r="L40" i="4"/>
  <c r="D50" i="4"/>
  <c r="H50" i="4"/>
  <c r="L50" i="4"/>
  <c r="D60" i="4"/>
  <c r="H60" i="4"/>
  <c r="L60" i="4"/>
  <c r="D70" i="4"/>
  <c r="H70" i="4"/>
  <c r="L70" i="4"/>
  <c r="D80" i="4"/>
  <c r="H80" i="4"/>
  <c r="L80" i="4"/>
  <c r="D90" i="4"/>
  <c r="H90" i="4"/>
  <c r="L90" i="4"/>
  <c r="D100" i="4"/>
  <c r="H100" i="4"/>
  <c r="L100" i="4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</calcChain>
</file>

<file path=xl/sharedStrings.xml><?xml version="1.0" encoding="utf-8"?>
<sst xmlns="http://schemas.openxmlformats.org/spreadsheetml/2006/main" count="419" uniqueCount="39">
  <si>
    <t>Avg (Bent)</t>
  </si>
  <si>
    <t>Max</t>
  </si>
  <si>
    <t>Min</t>
  </si>
  <si>
    <t>No Bend 80 Times</t>
  </si>
  <si>
    <t>Bent 80 Times</t>
  </si>
  <si>
    <t>No Bend 70 Times</t>
  </si>
  <si>
    <t>Bent 70 Times</t>
  </si>
  <si>
    <t>No Bend 10 Times</t>
  </si>
  <si>
    <t>Bent 20 Times</t>
  </si>
  <si>
    <t>Bent 10 Times</t>
  </si>
  <si>
    <t>No Bend 40 Times</t>
  </si>
  <si>
    <t>Bent 40 Times</t>
  </si>
  <si>
    <t>No Bend 30 Times</t>
  </si>
  <si>
    <t>Bent 30 Times</t>
  </si>
  <si>
    <t>S.no</t>
  </si>
  <si>
    <t>Avg</t>
  </si>
  <si>
    <t>No Bend 60 Times</t>
  </si>
  <si>
    <t>Bent 60 Times</t>
  </si>
  <si>
    <t>No Bend 50 Times</t>
  </si>
  <si>
    <t>Bent 50 Times</t>
  </si>
  <si>
    <t>Sensor 1</t>
  </si>
  <si>
    <t>No Bend 20 Times</t>
  </si>
  <si>
    <t>220 - 830</t>
  </si>
  <si>
    <t>Operation Range :</t>
  </si>
  <si>
    <t>Sen15</t>
  </si>
  <si>
    <t>Sen14</t>
  </si>
  <si>
    <t>Sen 13</t>
  </si>
  <si>
    <t>Sen 12</t>
  </si>
  <si>
    <t>Sen 11</t>
  </si>
  <si>
    <t>Sen 10</t>
  </si>
  <si>
    <t>Sen 9</t>
  </si>
  <si>
    <t>Sen 8</t>
  </si>
  <si>
    <t>Sen 7</t>
  </si>
  <si>
    <t>Sen 6</t>
  </si>
  <si>
    <t>Sen 5</t>
  </si>
  <si>
    <t>Sen 3</t>
  </si>
  <si>
    <t>Sen 4</t>
  </si>
  <si>
    <t>Sen 2</t>
  </si>
  <si>
    <t>Sen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</si>
</sst>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Bound - Bend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1'!$B$107,'Calib 1 | Sen 1'!$H$107,'Calib 1 | Sen 1'!$N$107,'Calib 1 | Sen 1'!$T$107,'Calib 1 | Sen 1'!$Z$107,'Calib 1 | Sen 1'!$AF$107,'Calib 1 | Sen 1'!$AL$107,'Calib 1 | Sen 1'!$AR$107)</c:f>
              <c:numCache>
                <c:formatCode>General</c:formatCode>
                <c:ptCount val="8"/>
                <c:pt idx="0">
                  <c:v>257</c:v>
                </c:pt>
                <c:pt idx="1">
                  <c:v>288.5</c:v>
                </c:pt>
                <c:pt idx="2">
                  <c:v>288.2</c:v>
                </c:pt>
                <c:pt idx="3">
                  <c:v>302.55</c:v>
                </c:pt>
                <c:pt idx="4">
                  <c:v>276.8</c:v>
                </c:pt>
                <c:pt idx="5">
                  <c:v>234.33333333333334</c:v>
                </c:pt>
                <c:pt idx="6">
                  <c:v>224.1</c:v>
                </c:pt>
                <c:pt idx="7">
                  <c:v>218.4375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0-40D4-AA3B-9C031821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76352"/>
        <c:axId val="191180080"/>
      </c:scatterChart>
      <c:valAx>
        <c:axId val="2548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080"/>
        <c:crosses val="autoZero"/>
        <c:crossBetween val="midCat"/>
      </c:valAx>
      <c:valAx>
        <c:axId val="191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3'!$D$107,'Calib 1 | Sen 3'!$J$107,'Calib 1 | Sen 3'!$P$107,'Calib 1 | Sen 3'!$V$107,'Calib 1 | Sen 3'!$AB$107,'Calib 1 | Sen 3'!$AH$107,'Calib 1 | Sen 3'!$AN$107,'Calib 1 | Sen 3'!$AT$107)</c:f>
              <c:numCache>
                <c:formatCode>General</c:formatCode>
                <c:ptCount val="8"/>
                <c:pt idx="0">
                  <c:v>142.441</c:v>
                </c:pt>
                <c:pt idx="1">
                  <c:v>166.25</c:v>
                </c:pt>
                <c:pt idx="2">
                  <c:v>212.00333333333336</c:v>
                </c:pt>
                <c:pt idx="3">
                  <c:v>131.52424999999999</c:v>
                </c:pt>
                <c:pt idx="4">
                  <c:v>145.70519999999996</c:v>
                </c:pt>
                <c:pt idx="5">
                  <c:v>134.72350000000003</c:v>
                </c:pt>
                <c:pt idx="6">
                  <c:v>133.08799999999999</c:v>
                </c:pt>
                <c:pt idx="7">
                  <c:v>95.871750000000006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8-44F5-99A4-2D1DF722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2128"/>
        <c:axId val="253542912"/>
      </c:scatterChart>
      <c:valAx>
        <c:axId val="25354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2912"/>
        <c:crosses val="autoZero"/>
        <c:crossBetween val="midCat"/>
      </c:valAx>
      <c:valAx>
        <c:axId val="2535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Bound</a:t>
            </a:r>
            <a:r>
              <a:rPr lang="en-US" baseline="0"/>
              <a:t> - No Bend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3'!$F$107,'Calib 1 | Sen 3'!$L$107,'Calib 1 | Sen 3'!$R$107,'Calib 1 | Sen 3'!$X$107,'Calib 1 | Sen 3'!$AD$107,'Calib 1 | Sen 3'!$AJ$107,'Calib 1 | Sen 3'!$AP$107,'Calib 1 | Sen 3'!$AV$107)</c:f>
              <c:numCache>
                <c:formatCode>General</c:formatCode>
                <c:ptCount val="8"/>
                <c:pt idx="0">
                  <c:v>102.5</c:v>
                </c:pt>
                <c:pt idx="1">
                  <c:v>98.05</c:v>
                </c:pt>
                <c:pt idx="2">
                  <c:v>63.333333333333336</c:v>
                </c:pt>
                <c:pt idx="3">
                  <c:v>51.424999999999997</c:v>
                </c:pt>
                <c:pt idx="4">
                  <c:v>55.46</c:v>
                </c:pt>
                <c:pt idx="5">
                  <c:v>68.533333333333331</c:v>
                </c:pt>
                <c:pt idx="6">
                  <c:v>50.357142857142854</c:v>
                </c:pt>
                <c:pt idx="7">
                  <c:v>37.625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0-4B72-89F6-87C718F8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3128"/>
        <c:axId val="255301168"/>
      </c:scatterChart>
      <c:valAx>
        <c:axId val="25530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1168"/>
        <c:crosses val="autoZero"/>
        <c:crossBetween val="midCat"/>
      </c:valAx>
      <c:valAx>
        <c:axId val="255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No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3'!$G$107,'Calib 1 | Sen 3'!$M$107,'Calib 1 | Sen 3'!$S$107,'Calib 1 | Sen 3'!$Y$107,'Calib 1 | Sen 3'!$AE$107,'Calib 1 | Sen 3'!$AK$107,'Calib 1 | Sen 3'!$AQ$107,'Calib 1 | Sen 3'!$AW$107)</c:f>
              <c:numCache>
                <c:formatCode>General</c:formatCode>
                <c:ptCount val="8"/>
                <c:pt idx="0">
                  <c:v>97.766000000000005</c:v>
                </c:pt>
                <c:pt idx="1">
                  <c:v>92.856499999999983</c:v>
                </c:pt>
                <c:pt idx="2">
                  <c:v>57.79999999999999</c:v>
                </c:pt>
                <c:pt idx="3">
                  <c:v>44.907499999999992</c:v>
                </c:pt>
                <c:pt idx="4">
                  <c:v>47.653199999999998</c:v>
                </c:pt>
                <c:pt idx="5">
                  <c:v>48.79099999999999</c:v>
                </c:pt>
                <c:pt idx="6">
                  <c:v>45.58557142857142</c:v>
                </c:pt>
                <c:pt idx="7">
                  <c:v>32.045000000000002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B1-4E7A-98CE-0C2B999C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5872"/>
        <c:axId val="255299600"/>
      </c:scatterChart>
      <c:valAx>
        <c:axId val="2553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9600"/>
        <c:crosses val="autoZero"/>
        <c:crossBetween val="midCat"/>
      </c:valAx>
      <c:valAx>
        <c:axId val="2552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2 | 60'!$D$10,'Calib 2 | 60'!$D$20,'Calib 2 | 60'!$D$30,'Calib 2 | 60'!$D$40,'Calib 2 | 60'!$D$50,'Calib 2 | 60'!$D$60,'Calib 2 | 60'!$D$70,'Calib 2 | 60'!$D$80,'Calib 2 | 60'!$D$90,'Calib 2 | 60'!$D$100)</c:f>
              <c:numCache>
                <c:formatCode>General</c:formatCode>
                <c:ptCount val="10"/>
                <c:pt idx="0">
                  <c:v>702.98399999999992</c:v>
                </c:pt>
                <c:pt idx="1">
                  <c:v>753.76549999999997</c:v>
                </c:pt>
                <c:pt idx="2">
                  <c:v>783.80766666666671</c:v>
                </c:pt>
                <c:pt idx="3">
                  <c:v>800.92674999999997</c:v>
                </c:pt>
                <c:pt idx="4">
                  <c:v>805.75460000000032</c:v>
                </c:pt>
                <c:pt idx="5">
                  <c:v>807.44766666666692</c:v>
                </c:pt>
                <c:pt idx="6">
                  <c:v>808.32342857142885</c:v>
                </c:pt>
                <c:pt idx="7">
                  <c:v>808.9808750000002</c:v>
                </c:pt>
                <c:pt idx="8">
                  <c:v>810.50111111111153</c:v>
                </c:pt>
                <c:pt idx="9">
                  <c:v>811.4462000000002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0-41C0-B489-AE4255116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99992"/>
        <c:axId val="255301560"/>
      </c:scatterChart>
      <c:valAx>
        <c:axId val="2552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1560"/>
        <c:crosses val="autoZero"/>
        <c:crossBetween val="midCat"/>
      </c:valAx>
      <c:valAx>
        <c:axId val="2553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2</a:t>
            </a:r>
          </a:p>
        </c:rich>
      </c:tx>
      <c:layout>
        <c:manualLayout>
          <c:xMode val="edge"/>
          <c:yMode val="edge"/>
          <c:x val="0.37960282658657984"/>
          <c:y val="4.9268680152189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2 | 60'!$H$10,'Calib 2 | 60'!$H$20,'Calib 2 | 60'!$H$30,'Calib 2 | 60'!$H$40,'Calib 2 | 60'!$H$50,'Calib 2 | 60'!$H$60,'Calib 2 | 60'!$H$70,'Calib 2 | 60'!$H$80,'Calib 2 | 60'!$H$90,'Calib 2 | 60'!$H$100)</c:f>
              <c:numCache>
                <c:formatCode>General</c:formatCode>
                <c:ptCount val="10"/>
                <c:pt idx="0">
                  <c:v>761.15499999999997</c:v>
                </c:pt>
                <c:pt idx="1">
                  <c:v>808.44500000000005</c:v>
                </c:pt>
                <c:pt idx="2">
                  <c:v>822.56533333333357</c:v>
                </c:pt>
                <c:pt idx="3">
                  <c:v>831.76725000000022</c:v>
                </c:pt>
                <c:pt idx="4">
                  <c:v>831.77620000000036</c:v>
                </c:pt>
                <c:pt idx="5">
                  <c:v>830.23733333333371</c:v>
                </c:pt>
                <c:pt idx="6">
                  <c:v>828.8014285714288</c:v>
                </c:pt>
                <c:pt idx="7">
                  <c:v>827.72600000000023</c:v>
                </c:pt>
                <c:pt idx="8">
                  <c:v>827.90888888888912</c:v>
                </c:pt>
                <c:pt idx="9">
                  <c:v>827.78080000000034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1-47F3-99D1-45AB945F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1952"/>
        <c:axId val="255304304"/>
      </c:scatterChart>
      <c:valAx>
        <c:axId val="2553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4304"/>
        <c:crosses val="autoZero"/>
        <c:crossBetween val="midCat"/>
      </c:valAx>
      <c:valAx>
        <c:axId val="255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2 | 60'!$L$10,'Calib 2 | 60'!$L$20,'Calib 2 | 60'!$L$30,'Calib 2 | 60'!$L$40,'Calib 2 | 60'!$L$50,'Calib 2 | 60'!$L$60,'Calib 2 | 60'!$L$70,'Calib 2 | 60'!$L$80,'Calib 2 | 60'!$L$90,'Calib 2 | 60'!$L$100)</c:f>
              <c:numCache>
                <c:formatCode>General</c:formatCode>
                <c:ptCount val="10"/>
                <c:pt idx="0">
                  <c:v>691.79899999999998</c:v>
                </c:pt>
                <c:pt idx="1">
                  <c:v>745.38699999999994</c:v>
                </c:pt>
                <c:pt idx="2">
                  <c:v>767.19433333333313</c:v>
                </c:pt>
                <c:pt idx="3">
                  <c:v>773.09874999999965</c:v>
                </c:pt>
                <c:pt idx="4">
                  <c:v>773.31999999999982</c:v>
                </c:pt>
                <c:pt idx="5">
                  <c:v>775.92249999999956</c:v>
                </c:pt>
                <c:pt idx="6">
                  <c:v>773.97271428571412</c:v>
                </c:pt>
                <c:pt idx="7">
                  <c:v>774.81137499999977</c:v>
                </c:pt>
                <c:pt idx="8">
                  <c:v>774.92988888888863</c:v>
                </c:pt>
                <c:pt idx="9">
                  <c:v>775.50429999999983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4-4FF6-A378-E5A78311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00384"/>
        <c:axId val="255304696"/>
      </c:scatterChart>
      <c:valAx>
        <c:axId val="2553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4696"/>
        <c:crosses val="autoZero"/>
        <c:crossBetween val="midCat"/>
      </c:valAx>
      <c:valAx>
        <c:axId val="25530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1'!$D$107,'Calib 1 | Sen 1'!$J$107,'Calib 1 | Sen 1'!$P$107,'Calib 1 | Sen 1'!$V$107,'Calib 1 | Sen 1'!$AB$107,'Calib 1 | Sen 1'!$AH$107,'Calib 1 | Sen 1'!$AN$107,'Calib 1 | Sen 1'!$AT$107)</c:f>
              <c:numCache>
                <c:formatCode>General</c:formatCode>
                <c:ptCount val="8"/>
                <c:pt idx="0">
                  <c:v>260.94300000000004</c:v>
                </c:pt>
                <c:pt idx="1">
                  <c:v>291.80449999999996</c:v>
                </c:pt>
                <c:pt idx="2">
                  <c:v>294.95233333333334</c:v>
                </c:pt>
                <c:pt idx="3">
                  <c:v>308.44974999999994</c:v>
                </c:pt>
                <c:pt idx="4">
                  <c:v>280.78739999999999</c:v>
                </c:pt>
                <c:pt idx="5">
                  <c:v>239.25549999999993</c:v>
                </c:pt>
                <c:pt idx="6">
                  <c:v>230.18228571428574</c:v>
                </c:pt>
                <c:pt idx="7">
                  <c:v>226.94312500000007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C-4D2F-895A-0A548FECC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9296"/>
        <c:axId val="191180472"/>
      </c:scatterChart>
      <c:valAx>
        <c:axId val="1911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472"/>
        <c:crosses val="autoZero"/>
        <c:crossBetween val="midCat"/>
      </c:valAx>
      <c:valAx>
        <c:axId val="19118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Bound</a:t>
            </a:r>
            <a:r>
              <a:rPr lang="en-US" baseline="0"/>
              <a:t> - No Bend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1'!$F$107,'Calib 1 | Sen 1'!$L$107,'Calib 1 | Sen 1'!$R$107,'Calib 1 | Sen 1'!$X$107,'Calib 1 | Sen 1'!$AD$107,'Calib 1 | Sen 1'!$AJ$107,'Calib 1 | Sen 1'!$AP$107,'Calib 1 | Sen 1'!$AV$107)</c:f>
              <c:numCache>
                <c:formatCode>General</c:formatCode>
                <c:ptCount val="8"/>
                <c:pt idx="0">
                  <c:v>54.1</c:v>
                </c:pt>
                <c:pt idx="1">
                  <c:v>44.2</c:v>
                </c:pt>
                <c:pt idx="2">
                  <c:v>40.93333333333333</c:v>
                </c:pt>
                <c:pt idx="3">
                  <c:v>33.225000000000001</c:v>
                </c:pt>
                <c:pt idx="4">
                  <c:v>35.64</c:v>
                </c:pt>
                <c:pt idx="5">
                  <c:v>29.383333333333333</c:v>
                </c:pt>
                <c:pt idx="6">
                  <c:v>28.085714285714285</c:v>
                </c:pt>
                <c:pt idx="7">
                  <c:v>27.487500000000001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5-4D85-B14C-F54888C0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8904"/>
        <c:axId val="191180864"/>
      </c:scatterChart>
      <c:valAx>
        <c:axId val="19117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864"/>
        <c:crosses val="autoZero"/>
        <c:crossBetween val="midCat"/>
      </c:valAx>
      <c:valAx>
        <c:axId val="1911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No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1'!$G$107,'Calib 1 | Sen 1'!$M$107,'Calib 1 | Sen 1'!$S$107,'Calib 1 | Sen 1'!$Y$107,'Calib 1 | Sen 1'!$AE$107,'Calib 1 | Sen 1'!$AK$107,'Calib 1 | Sen 1'!$AQ$107,'Calib 1 | Sen 1'!$AW$107)</c:f>
              <c:numCache>
                <c:formatCode>General</c:formatCode>
                <c:ptCount val="8"/>
                <c:pt idx="0">
                  <c:v>50.728000000000002</c:v>
                </c:pt>
                <c:pt idx="1">
                  <c:v>38.846499999999999</c:v>
                </c:pt>
                <c:pt idx="2">
                  <c:v>36.525666666666666</c:v>
                </c:pt>
                <c:pt idx="3">
                  <c:v>28.962499999999995</c:v>
                </c:pt>
                <c:pt idx="4">
                  <c:v>30.415599999999994</c:v>
                </c:pt>
                <c:pt idx="5">
                  <c:v>23.813833333333331</c:v>
                </c:pt>
                <c:pt idx="6">
                  <c:v>22.588428571428569</c:v>
                </c:pt>
                <c:pt idx="7">
                  <c:v>20.926875000000003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A-4471-96E6-2E7F9BD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7816"/>
        <c:axId val="253537424"/>
      </c:scatterChart>
      <c:valAx>
        <c:axId val="25353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7424"/>
        <c:crosses val="autoZero"/>
        <c:crossBetween val="midCat"/>
      </c:valAx>
      <c:valAx>
        <c:axId val="2535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Bound - Bend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2'!$B$107,'Calib 1 | Sen 2'!$H$107,'Calib 1 | Sen 2'!$N$107,'Calib 1 | Sen 2'!$T$107,'Calib 1 | Sen 2'!$Z$107,'Calib 1 | Sen 2'!$AF$107,'Calib 1 | Sen 2'!$AL$107,'Calib 1 | Sen 2'!$AR$107)</c:f>
              <c:numCache>
                <c:formatCode>General</c:formatCode>
                <c:ptCount val="8"/>
                <c:pt idx="0">
                  <c:v>425.8</c:v>
                </c:pt>
                <c:pt idx="1">
                  <c:v>448.3</c:v>
                </c:pt>
                <c:pt idx="2">
                  <c:v>405.96666666666664</c:v>
                </c:pt>
                <c:pt idx="3">
                  <c:v>343.22500000000002</c:v>
                </c:pt>
                <c:pt idx="4">
                  <c:v>270.89999999999998</c:v>
                </c:pt>
                <c:pt idx="5">
                  <c:v>0</c:v>
                </c:pt>
                <c:pt idx="6">
                  <c:v>265.84285714285716</c:v>
                </c:pt>
                <c:pt idx="7">
                  <c:v>236.85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C-48F5-905F-BB01BBF8E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38992"/>
        <c:axId val="253536640"/>
      </c:scatterChart>
      <c:valAx>
        <c:axId val="25353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6640"/>
        <c:crosses val="autoZero"/>
        <c:crossBetween val="midCat"/>
      </c:valAx>
      <c:valAx>
        <c:axId val="2535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2'!$D$107,'Calib 1 | Sen 2'!$J$107,'Calib 1 | Sen 2'!$P$107,'Calib 1 | Sen 2'!$V$107,'Calib 1 | Sen 2'!$AB$107,'Calib 1 | Sen 2'!$AH$107,'Calib 1 | Sen 2'!$AN$107,'Calib 1 | Sen 2'!$AT$107)</c:f>
              <c:numCache>
                <c:formatCode>General</c:formatCode>
                <c:ptCount val="8"/>
                <c:pt idx="0">
                  <c:v>429.58000000000004</c:v>
                </c:pt>
                <c:pt idx="1">
                  <c:v>452.625</c:v>
                </c:pt>
                <c:pt idx="2">
                  <c:v>413.85400000000004</c:v>
                </c:pt>
                <c:pt idx="3">
                  <c:v>353.52724999999998</c:v>
                </c:pt>
                <c:pt idx="4">
                  <c:v>278.88100000000003</c:v>
                </c:pt>
                <c:pt idx="5">
                  <c:v>0</c:v>
                </c:pt>
                <c:pt idx="6">
                  <c:v>274.2537142857143</c:v>
                </c:pt>
                <c:pt idx="7">
                  <c:v>246.16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1-43BB-BA38-D7F06529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3696"/>
        <c:axId val="253539776"/>
      </c:scatterChart>
      <c:valAx>
        <c:axId val="25354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9776"/>
        <c:crosses val="autoZero"/>
        <c:crossBetween val="midCat"/>
      </c:valAx>
      <c:valAx>
        <c:axId val="2535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Bound</a:t>
            </a:r>
            <a:r>
              <a:rPr lang="en-US" baseline="0"/>
              <a:t> - No Bend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2'!$F$107,'Calib 1 | Sen 2'!$L$107,'Calib 1 | Sen 2'!$R$107,'Calib 1 | Sen 2'!$X$107,'Calib 1 | Sen 2'!$AD$107,'Calib 1 | Sen 2'!$AJ$107,'Calib 1 | Sen 2'!$AP$107,'Calib 1 | Sen 2'!$AV$107)</c:f>
              <c:numCache>
                <c:formatCode>General</c:formatCode>
                <c:ptCount val="8"/>
                <c:pt idx="0">
                  <c:v>107.2</c:v>
                </c:pt>
                <c:pt idx="1">
                  <c:v>104</c:v>
                </c:pt>
                <c:pt idx="2">
                  <c:v>90.2</c:v>
                </c:pt>
                <c:pt idx="3">
                  <c:v>62.274999999999999</c:v>
                </c:pt>
                <c:pt idx="4">
                  <c:v>55.58</c:v>
                </c:pt>
                <c:pt idx="5">
                  <c:v>48.483333333333334</c:v>
                </c:pt>
                <c:pt idx="6">
                  <c:v>41.228571428571428</c:v>
                </c:pt>
                <c:pt idx="7">
                  <c:v>26.512499999999999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A-46C3-A972-AC62A5B7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3304"/>
        <c:axId val="253540168"/>
      </c:scatterChart>
      <c:valAx>
        <c:axId val="25354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0168"/>
        <c:crosses val="autoZero"/>
        <c:crossBetween val="midCat"/>
      </c:valAx>
      <c:valAx>
        <c:axId val="2535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- No Bend Condition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2'!$G$107,'Calib 1 | Sen 2'!$M$107,'Calib 1 | Sen 2'!$S$107,'Calib 1 | Sen 2'!$Y$107,'Calib 1 | Sen 2'!$AE$107,'Calib 1 | Sen 2'!$AK$107,'Calib 1 | Sen 2'!$AQ$107,'Calib 1 | Sen 2'!$AW$107)</c:f>
              <c:numCache>
                <c:formatCode>General</c:formatCode>
                <c:ptCount val="8"/>
                <c:pt idx="0">
                  <c:v>102.96100000000001</c:v>
                </c:pt>
                <c:pt idx="1">
                  <c:v>98.270499999999998</c:v>
                </c:pt>
                <c:pt idx="2">
                  <c:v>84.190666666666658</c:v>
                </c:pt>
                <c:pt idx="3">
                  <c:v>54.160499999999999</c:v>
                </c:pt>
                <c:pt idx="4">
                  <c:v>49.646399999999993</c:v>
                </c:pt>
                <c:pt idx="5">
                  <c:v>42.308166666666665</c:v>
                </c:pt>
                <c:pt idx="6">
                  <c:v>35.367285714285707</c:v>
                </c:pt>
                <c:pt idx="7">
                  <c:v>21.202874999999999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C-4DCD-B18C-F2801016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1736"/>
        <c:axId val="253538208"/>
      </c:scatterChart>
      <c:valAx>
        <c:axId val="25354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8208"/>
        <c:crosses val="autoZero"/>
        <c:crossBetween val="midCat"/>
      </c:valAx>
      <c:valAx>
        <c:axId val="253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Bound - Bend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('Calib 1 | Sen 3'!$B$107,'Calib 1 | Sen 3'!$H$107,'Calib 1 | Sen 3'!$N$107,'Calib 1 | Sen 3'!$T$107,'Calib 1 | Sen 3'!$Z$107,'Calib 1 | Sen 3'!$AF$107,'Calib 1 | Sen 3'!$AL$107,'Calib 1 | Sen 3'!$AR$107)</c:f>
              <c:numCache>
                <c:formatCode>General</c:formatCode>
                <c:ptCount val="8"/>
                <c:pt idx="0">
                  <c:v>137.80000000000001</c:v>
                </c:pt>
                <c:pt idx="1">
                  <c:v>161.5</c:v>
                </c:pt>
                <c:pt idx="2">
                  <c:v>204.7</c:v>
                </c:pt>
                <c:pt idx="3">
                  <c:v>124.125</c:v>
                </c:pt>
                <c:pt idx="4">
                  <c:v>139.44</c:v>
                </c:pt>
                <c:pt idx="5">
                  <c:v>125.81666666666666</c:v>
                </c:pt>
                <c:pt idx="6">
                  <c:v>116.91428571428571</c:v>
                </c:pt>
                <c:pt idx="7">
                  <c:v>89.05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9-4AF0-99C8-4C9DD6E4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542520"/>
        <c:axId val="253537032"/>
      </c:scatterChart>
      <c:valAx>
        <c:axId val="25354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37032"/>
        <c:crosses val="autoZero"/>
        <c:crossBetween val="midCat"/>
      </c:valAx>
      <c:valAx>
        <c:axId val="25353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4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264582</xdr:colOff>
      <xdr:row>87</xdr:row>
      <xdr:rowOff>148166</xdr:rowOff>
    </xdr:from>
    <xdr:to>
      <xdr:col>8</xdr:col>
      <xdr:colOff>167570</xdr:colOff>
      <xdr:row>103</xdr:row>
      <xdr:rowOff>64559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280457</xdr:colOff>
      <xdr:row>87</xdr:row>
      <xdr:rowOff>168275</xdr:rowOff>
    </xdr:from>
    <xdr:to>
      <xdr:col>14</xdr:col>
      <xdr:colOff>719666</xdr:colOff>
      <xdr:row>103</xdr:row>
      <xdr:rowOff>74083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169333</xdr:colOff>
      <xdr:row>87</xdr:row>
      <xdr:rowOff>173566</xdr:rowOff>
    </xdr:from>
    <xdr:to>
      <xdr:col>21</xdr:col>
      <xdr:colOff>423333</xdr:colOff>
      <xdr:row>102</xdr:row>
      <xdr:rowOff>59266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87</xdr:row>
      <xdr:rowOff>125941</xdr:rowOff>
    </xdr:from>
    <xdr:to>
      <xdr:col>28</xdr:col>
      <xdr:colOff>254000</xdr:colOff>
      <xdr:row>102</xdr:row>
      <xdr:rowOff>11641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264582</xdr:colOff>
      <xdr:row>87</xdr:row>
      <xdr:rowOff>148166</xdr:rowOff>
    </xdr:from>
    <xdr:to>
      <xdr:col>8</xdr:col>
      <xdr:colOff>167570</xdr:colOff>
      <xdr:row>103</xdr:row>
      <xdr:rowOff>64559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280457</xdr:colOff>
      <xdr:row>87</xdr:row>
      <xdr:rowOff>168275</xdr:rowOff>
    </xdr:from>
    <xdr:to>
      <xdr:col>14</xdr:col>
      <xdr:colOff>719666</xdr:colOff>
      <xdr:row>103</xdr:row>
      <xdr:rowOff>74083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153458</xdr:colOff>
      <xdr:row>88</xdr:row>
      <xdr:rowOff>14816</xdr:rowOff>
    </xdr:from>
    <xdr:to>
      <xdr:col>21</xdr:col>
      <xdr:colOff>407458</xdr:colOff>
      <xdr:row>102</xdr:row>
      <xdr:rowOff>91016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87</xdr:row>
      <xdr:rowOff>189441</xdr:rowOff>
    </xdr:from>
    <xdr:to>
      <xdr:col>28</xdr:col>
      <xdr:colOff>111125</xdr:colOff>
      <xdr:row>102</xdr:row>
      <xdr:rowOff>75141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264582</xdr:colOff>
      <xdr:row>87</xdr:row>
      <xdr:rowOff>148166</xdr:rowOff>
    </xdr:from>
    <xdr:to>
      <xdr:col>8</xdr:col>
      <xdr:colOff>167570</xdr:colOff>
      <xdr:row>103</xdr:row>
      <xdr:rowOff>64559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280457</xdr:colOff>
      <xdr:row>87</xdr:row>
      <xdr:rowOff>168275</xdr:rowOff>
    </xdr:from>
    <xdr:to>
      <xdr:col>14</xdr:col>
      <xdr:colOff>719666</xdr:colOff>
      <xdr:row>103</xdr:row>
      <xdr:rowOff>74083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121708</xdr:colOff>
      <xdr:row>87</xdr:row>
      <xdr:rowOff>157691</xdr:rowOff>
    </xdr:from>
    <xdr:to>
      <xdr:col>21</xdr:col>
      <xdr:colOff>375708</xdr:colOff>
      <xdr:row>102</xdr:row>
      <xdr:rowOff>43391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508000</xdr:colOff>
      <xdr:row>87</xdr:row>
      <xdr:rowOff>141816</xdr:rowOff>
    </xdr:from>
    <xdr:to>
      <xdr:col>28</xdr:col>
      <xdr:colOff>47625</xdr:colOff>
      <xdr:row>102</xdr:row>
      <xdr:rowOff>27516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2</xdr:row>
      <xdr:rowOff>9525</xdr:rowOff>
    </xdr:from>
    <xdr:to>
      <xdr:col>17</xdr:col>
      <xdr:colOff>496094</xdr:colOff>
      <xdr:row>12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107157</xdr:colOff>
      <xdr:row>13</xdr:row>
      <xdr:rowOff>92869</xdr:rowOff>
    </xdr:from>
    <xdr:to>
      <xdr:col>17</xdr:col>
      <xdr:colOff>508000</xdr:colOff>
      <xdr:row>24</xdr:row>
      <xdr:rowOff>59531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130969</xdr:colOff>
      <xdr:row>25</xdr:row>
      <xdr:rowOff>9525</xdr:rowOff>
    </xdr:from>
    <xdr:to>
      <xdr:col>17</xdr:col>
      <xdr:colOff>531812</xdr:colOff>
      <xdr:row>35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23"/>
  <sheetViews>
    <sheetView topLeftCell="A38" zoomScale="30" zoomScaleNormal="30" workbookViewId="0">
      <selection activeCell="N10" sqref="N10"/>
    </sheetView>
  </sheetViews>
  <sheetFormatPr defaultColWidth="10.7109375" defaultRowHeight="15" x14ac:dyDescent="0.25"/>
  <cols>
    <col min="1" max="1" width="7.28515625" style="1" customWidth="1"/>
    <col min="2" max="39" width="10.7109375" style="1"/>
    <col min="40" max="40" width="11.42578125" style="1" customWidth="1"/>
    <col min="41" max="42" width="10.7109375" style="1"/>
    <col min="43" max="43" width="11.28515625" style="1" customWidth="1"/>
    <col min="44" max="16384" width="10.7109375" style="1"/>
  </cols>
  <sheetData>
    <row r="1" spans="1:74" ht="31.5" customHeight="1" x14ac:dyDescent="0.25">
      <c r="A1" s="9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2"/>
    </row>
    <row r="2" spans="1:74" x14ac:dyDescent="0.25"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x14ac:dyDescent="0.25">
      <c r="A3" s="3" t="s">
        <v>14</v>
      </c>
      <c r="B3" s="4" t="s">
        <v>9</v>
      </c>
      <c r="C3" s="4"/>
      <c r="D3" s="4"/>
      <c r="E3" s="4" t="s">
        <v>7</v>
      </c>
      <c r="F3" s="4"/>
      <c r="G3" s="4"/>
      <c r="H3" s="3" t="s">
        <v>8</v>
      </c>
      <c r="I3" s="3"/>
      <c r="J3" s="3"/>
      <c r="K3" s="3" t="s">
        <v>7</v>
      </c>
      <c r="L3" s="3"/>
      <c r="M3" s="3"/>
      <c r="N3" s="4" t="s">
        <v>13</v>
      </c>
      <c r="O3" s="4"/>
      <c r="P3" s="4"/>
      <c r="Q3" s="4" t="s">
        <v>12</v>
      </c>
      <c r="R3" s="4"/>
      <c r="S3" s="4"/>
      <c r="T3" s="3" t="s">
        <v>11</v>
      </c>
      <c r="U3" s="3"/>
      <c r="V3" s="3"/>
      <c r="W3" s="3" t="s">
        <v>10</v>
      </c>
      <c r="X3" s="3"/>
      <c r="Y3" s="3"/>
      <c r="Z3" s="4" t="s">
        <v>19</v>
      </c>
      <c r="AA3" s="4"/>
      <c r="AB3" s="4"/>
      <c r="AC3" s="4" t="s">
        <v>18</v>
      </c>
      <c r="AD3" s="4"/>
      <c r="AE3" s="4"/>
      <c r="AF3" s="3" t="s">
        <v>17</v>
      </c>
      <c r="AG3" s="3"/>
      <c r="AH3" s="3"/>
      <c r="AI3" s="3" t="s">
        <v>16</v>
      </c>
      <c r="AJ3" s="3"/>
      <c r="AK3" s="3"/>
      <c r="AL3" s="4" t="s">
        <v>6</v>
      </c>
      <c r="AM3" s="4"/>
      <c r="AN3" s="4"/>
      <c r="AO3" s="4" t="s">
        <v>5</v>
      </c>
      <c r="AP3" s="4"/>
      <c r="AQ3" s="4"/>
      <c r="AR3" s="3" t="s">
        <v>4</v>
      </c>
      <c r="AS3" s="3"/>
      <c r="AT3" s="3"/>
      <c r="AU3" s="3" t="s">
        <v>3</v>
      </c>
      <c r="AV3" s="3"/>
      <c r="AW3" s="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2"/>
    </row>
    <row r="4" spans="1:74" x14ac:dyDescent="0.25">
      <c r="A4" s="3"/>
      <c r="B4" s="1" t="s">
        <v>2</v>
      </c>
      <c r="C4" s="1" t="s">
        <v>1</v>
      </c>
      <c r="D4" s="1" t="s">
        <v>0</v>
      </c>
      <c r="E4" s="1" t="s">
        <v>2</v>
      </c>
      <c r="F4" s="1" t="s">
        <v>1</v>
      </c>
      <c r="G4" s="1" t="s">
        <v>0</v>
      </c>
      <c r="H4" s="1" t="s">
        <v>2</v>
      </c>
      <c r="I4" s="1" t="s">
        <v>1</v>
      </c>
      <c r="J4" s="1" t="s">
        <v>0</v>
      </c>
      <c r="K4" s="1" t="s">
        <v>2</v>
      </c>
      <c r="L4" s="1" t="s">
        <v>1</v>
      </c>
      <c r="M4" s="1" t="s">
        <v>0</v>
      </c>
      <c r="N4" s="1" t="s">
        <v>2</v>
      </c>
      <c r="O4" s="1" t="s">
        <v>1</v>
      </c>
      <c r="P4" s="1" t="s">
        <v>0</v>
      </c>
      <c r="Q4" s="1" t="s">
        <v>2</v>
      </c>
      <c r="R4" s="1" t="s">
        <v>1</v>
      </c>
      <c r="S4" s="1" t="s">
        <v>0</v>
      </c>
      <c r="T4" s="1" t="s">
        <v>2</v>
      </c>
      <c r="U4" s="1" t="s">
        <v>1</v>
      </c>
      <c r="V4" s="1" t="s">
        <v>0</v>
      </c>
      <c r="W4" s="1" t="s">
        <v>2</v>
      </c>
      <c r="X4" s="1" t="s">
        <v>1</v>
      </c>
      <c r="Y4" s="1" t="s">
        <v>0</v>
      </c>
      <c r="Z4" s="1" t="s">
        <v>2</v>
      </c>
      <c r="AA4" s="1" t="s">
        <v>1</v>
      </c>
      <c r="AB4" s="1" t="s">
        <v>0</v>
      </c>
      <c r="AC4" s="1" t="s">
        <v>2</v>
      </c>
      <c r="AD4" s="1" t="s">
        <v>1</v>
      </c>
      <c r="AE4" s="1" t="s">
        <v>0</v>
      </c>
      <c r="AF4" s="1" t="s">
        <v>2</v>
      </c>
      <c r="AG4" s="1" t="s">
        <v>1</v>
      </c>
      <c r="AH4" s="1" t="s">
        <v>0</v>
      </c>
      <c r="AI4" s="1" t="s">
        <v>2</v>
      </c>
      <c r="AJ4" s="1" t="s">
        <v>1</v>
      </c>
      <c r="AK4" s="1" t="s">
        <v>0</v>
      </c>
      <c r="AL4" s="1" t="s">
        <v>2</v>
      </c>
      <c r="AM4" s="1" t="s">
        <v>1</v>
      </c>
      <c r="AN4" s="1" t="s">
        <v>0</v>
      </c>
      <c r="AO4" s="1" t="s">
        <v>2</v>
      </c>
      <c r="AP4" s="1" t="s">
        <v>1</v>
      </c>
      <c r="AQ4" s="1" t="s">
        <v>0</v>
      </c>
      <c r="AR4" s="1" t="s">
        <v>2</v>
      </c>
      <c r="AS4" s="1" t="s">
        <v>1</v>
      </c>
      <c r="AT4" s="1" t="s">
        <v>0</v>
      </c>
      <c r="AU4" s="1" t="s">
        <v>2</v>
      </c>
      <c r="AV4" s="1" t="s">
        <v>1</v>
      </c>
      <c r="AW4" s="1" t="s">
        <v>0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A6" s="1">
        <v>1</v>
      </c>
      <c r="B6" s="1">
        <v>245</v>
      </c>
      <c r="C6" s="1">
        <v>254</v>
      </c>
      <c r="D6" s="1">
        <v>251.15</v>
      </c>
      <c r="E6" s="1">
        <v>56</v>
      </c>
      <c r="F6" s="1">
        <v>66</v>
      </c>
      <c r="G6" s="1">
        <v>60.09</v>
      </c>
      <c r="H6" s="1">
        <v>261</v>
      </c>
      <c r="I6" s="1">
        <v>268</v>
      </c>
      <c r="J6" s="1">
        <v>265.14</v>
      </c>
      <c r="K6" s="1">
        <v>31</v>
      </c>
      <c r="L6" s="1">
        <v>37</v>
      </c>
      <c r="M6" s="1">
        <v>33.630000000000003</v>
      </c>
      <c r="N6" s="1">
        <v>268</v>
      </c>
      <c r="O6" s="1">
        <v>277</v>
      </c>
      <c r="P6" s="1">
        <v>273.08999999999997</v>
      </c>
      <c r="Q6" s="1">
        <v>36</v>
      </c>
      <c r="R6" s="1">
        <v>43</v>
      </c>
      <c r="S6" s="1">
        <v>39.130000000000003</v>
      </c>
      <c r="T6" s="1">
        <v>316</v>
      </c>
      <c r="U6" s="1">
        <v>323</v>
      </c>
      <c r="V6" s="1">
        <v>319.22000000000003</v>
      </c>
      <c r="W6" s="1">
        <v>22</v>
      </c>
      <c r="X6" s="1">
        <v>32</v>
      </c>
      <c r="Y6" s="1">
        <v>27.02</v>
      </c>
      <c r="Z6" s="1">
        <v>273</v>
      </c>
      <c r="AA6" s="1">
        <v>281</v>
      </c>
      <c r="AB6" s="1">
        <v>277.39</v>
      </c>
      <c r="AC6" s="1">
        <v>24</v>
      </c>
      <c r="AD6" s="1">
        <v>34</v>
      </c>
      <c r="AE6" s="1">
        <v>29.95</v>
      </c>
      <c r="AF6" s="1">
        <v>268</v>
      </c>
      <c r="AG6" s="1">
        <v>277</v>
      </c>
      <c r="AH6" s="1">
        <v>273.3</v>
      </c>
      <c r="AI6" s="1">
        <v>16</v>
      </c>
      <c r="AJ6" s="1">
        <v>26</v>
      </c>
      <c r="AK6" s="1">
        <v>20.420000000000002</v>
      </c>
      <c r="AL6" s="1">
        <v>217</v>
      </c>
      <c r="AM6" s="1">
        <v>224</v>
      </c>
      <c r="AN6" s="1">
        <v>220.82</v>
      </c>
      <c r="AO6" s="1">
        <v>12</v>
      </c>
      <c r="AP6" s="1">
        <v>22</v>
      </c>
      <c r="AQ6" s="1">
        <v>16.32</v>
      </c>
      <c r="AR6" s="1">
        <v>191</v>
      </c>
      <c r="AS6" s="1">
        <v>219</v>
      </c>
      <c r="AT6" s="1">
        <v>207.71</v>
      </c>
      <c r="AU6" s="1">
        <v>12</v>
      </c>
      <c r="AV6" s="1">
        <v>18</v>
      </c>
      <c r="AW6" s="1">
        <v>15.23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A7" s="1">
        <v>2</v>
      </c>
      <c r="B7" s="1">
        <v>247</v>
      </c>
      <c r="C7" s="1">
        <v>253</v>
      </c>
      <c r="D7" s="1">
        <v>250.57</v>
      </c>
      <c r="E7" s="1">
        <v>44</v>
      </c>
      <c r="F7" s="1">
        <v>49</v>
      </c>
      <c r="G7" s="1">
        <v>47.36</v>
      </c>
      <c r="H7" s="1">
        <v>278</v>
      </c>
      <c r="I7" s="1">
        <v>284</v>
      </c>
      <c r="J7" s="1">
        <v>281.27999999999997</v>
      </c>
      <c r="K7" s="1">
        <v>34</v>
      </c>
      <c r="L7" s="1">
        <v>42</v>
      </c>
      <c r="M7" s="1">
        <v>38.270000000000003</v>
      </c>
      <c r="N7" s="1">
        <v>288</v>
      </c>
      <c r="O7" s="1">
        <v>295</v>
      </c>
      <c r="P7" s="1">
        <v>291.51</v>
      </c>
      <c r="Q7" s="1">
        <v>36</v>
      </c>
      <c r="R7" s="1">
        <v>45</v>
      </c>
      <c r="S7" s="1">
        <v>40.49</v>
      </c>
      <c r="T7" s="1">
        <v>317</v>
      </c>
      <c r="U7" s="1">
        <v>324</v>
      </c>
      <c r="V7" s="1">
        <v>320.47000000000003</v>
      </c>
      <c r="W7" s="1">
        <v>20</v>
      </c>
      <c r="X7" s="1">
        <v>33</v>
      </c>
      <c r="Y7" s="1">
        <v>26.43</v>
      </c>
      <c r="Z7" s="1">
        <v>262</v>
      </c>
      <c r="AA7" s="1">
        <v>269</v>
      </c>
      <c r="AB7" s="1">
        <v>265.76</v>
      </c>
      <c r="AC7" s="1">
        <v>32</v>
      </c>
      <c r="AD7" s="1">
        <v>41</v>
      </c>
      <c r="AE7" s="1">
        <v>36.79</v>
      </c>
      <c r="AF7" s="1">
        <v>260</v>
      </c>
      <c r="AG7" s="1">
        <v>267</v>
      </c>
      <c r="AH7" s="1">
        <v>263.75</v>
      </c>
      <c r="AI7" s="1">
        <v>7</v>
      </c>
      <c r="AJ7" s="1">
        <v>17</v>
      </c>
      <c r="AK7" s="1">
        <v>12.27</v>
      </c>
      <c r="AL7" s="1">
        <v>217</v>
      </c>
      <c r="AM7" s="1">
        <v>224</v>
      </c>
      <c r="AN7" s="1">
        <v>220.98</v>
      </c>
      <c r="AO7" s="1">
        <v>12</v>
      </c>
      <c r="AP7" s="1">
        <v>21</v>
      </c>
      <c r="AQ7" s="1">
        <v>16.36</v>
      </c>
      <c r="AR7" s="1">
        <v>136</v>
      </c>
      <c r="AS7" s="1">
        <v>147</v>
      </c>
      <c r="AT7" s="1">
        <v>142.06</v>
      </c>
      <c r="AU7" s="1">
        <v>11</v>
      </c>
      <c r="AV7" s="1">
        <v>22</v>
      </c>
      <c r="AW7" s="1">
        <v>17.41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A8" s="1">
        <v>3</v>
      </c>
      <c r="B8" s="1">
        <v>267</v>
      </c>
      <c r="C8" s="1">
        <v>275</v>
      </c>
      <c r="D8" s="1">
        <v>271.11</v>
      </c>
      <c r="E8" s="1">
        <v>46</v>
      </c>
      <c r="F8" s="1">
        <v>58</v>
      </c>
      <c r="G8" s="1">
        <v>52.6</v>
      </c>
      <c r="H8" s="1">
        <v>270</v>
      </c>
      <c r="I8" s="1">
        <v>277</v>
      </c>
      <c r="J8" s="1">
        <v>273.39</v>
      </c>
      <c r="K8" s="1">
        <v>29</v>
      </c>
      <c r="L8" s="1">
        <v>36</v>
      </c>
      <c r="M8" s="1">
        <v>33.15</v>
      </c>
      <c r="N8" s="1">
        <v>294</v>
      </c>
      <c r="O8" s="1">
        <v>301</v>
      </c>
      <c r="P8" s="1">
        <v>298.49</v>
      </c>
      <c r="Q8" s="1">
        <v>35</v>
      </c>
      <c r="R8" s="1">
        <v>44</v>
      </c>
      <c r="S8" s="1">
        <v>38.89</v>
      </c>
      <c r="T8" s="1">
        <v>323</v>
      </c>
      <c r="U8" s="1">
        <v>330</v>
      </c>
      <c r="V8" s="1">
        <v>326.48</v>
      </c>
      <c r="W8" s="1">
        <v>23</v>
      </c>
      <c r="X8" s="1">
        <v>34</v>
      </c>
      <c r="Y8" s="1">
        <v>29.39</v>
      </c>
      <c r="Z8" s="1">
        <v>276</v>
      </c>
      <c r="AA8" s="1">
        <v>291</v>
      </c>
      <c r="AB8" s="1">
        <v>283.35000000000002</v>
      </c>
      <c r="AC8" s="1">
        <v>36</v>
      </c>
      <c r="AD8" s="1">
        <v>43</v>
      </c>
      <c r="AE8" s="1">
        <v>39.19</v>
      </c>
      <c r="AF8" s="1">
        <v>250</v>
      </c>
      <c r="AG8" s="1">
        <v>259</v>
      </c>
      <c r="AH8" s="1">
        <v>254.66</v>
      </c>
      <c r="AI8" s="1">
        <v>16</v>
      </c>
      <c r="AJ8" s="1">
        <v>25</v>
      </c>
      <c r="AK8" s="1">
        <v>21.5</v>
      </c>
      <c r="AL8" s="1">
        <v>233</v>
      </c>
      <c r="AM8" s="1">
        <v>239</v>
      </c>
      <c r="AN8" s="1">
        <v>236.39</v>
      </c>
      <c r="AO8" s="1">
        <v>18</v>
      </c>
      <c r="AP8" s="1">
        <v>34</v>
      </c>
      <c r="AQ8" s="1">
        <v>25.79</v>
      </c>
      <c r="AR8" s="1">
        <v>227</v>
      </c>
      <c r="AS8" s="1">
        <v>234</v>
      </c>
      <c r="AT8" s="1">
        <v>230.83</v>
      </c>
      <c r="AU8" s="1">
        <v>7</v>
      </c>
      <c r="AV8" s="1">
        <v>18</v>
      </c>
      <c r="AW8" s="1">
        <v>12.56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25">
      <c r="A9" s="1">
        <v>4</v>
      </c>
      <c r="B9" s="1">
        <v>253</v>
      </c>
      <c r="C9" s="1">
        <v>259</v>
      </c>
      <c r="D9" s="1">
        <v>256.19</v>
      </c>
      <c r="E9" s="1">
        <v>43</v>
      </c>
      <c r="F9" s="1">
        <v>53</v>
      </c>
      <c r="G9" s="1">
        <v>48.8</v>
      </c>
      <c r="H9" s="1">
        <v>281</v>
      </c>
      <c r="I9" s="1">
        <v>286</v>
      </c>
      <c r="J9" s="1">
        <v>283.58999999999997</v>
      </c>
      <c r="K9" s="1">
        <v>33</v>
      </c>
      <c r="L9" s="1">
        <v>41</v>
      </c>
      <c r="M9" s="1">
        <v>37.61</v>
      </c>
      <c r="N9" s="1">
        <v>299</v>
      </c>
      <c r="O9" s="1">
        <v>307</v>
      </c>
      <c r="P9" s="1">
        <v>303.17</v>
      </c>
      <c r="Q9" s="1">
        <v>30</v>
      </c>
      <c r="R9" s="1">
        <v>44</v>
      </c>
      <c r="S9" s="1">
        <v>38.18</v>
      </c>
      <c r="T9" s="1">
        <v>297</v>
      </c>
      <c r="U9" s="1">
        <v>305</v>
      </c>
      <c r="V9" s="1">
        <v>300.86</v>
      </c>
      <c r="W9" s="1">
        <v>18</v>
      </c>
      <c r="X9" s="1">
        <v>27</v>
      </c>
      <c r="Y9" s="1">
        <v>23</v>
      </c>
      <c r="Z9" s="1">
        <v>292</v>
      </c>
      <c r="AA9" s="1">
        <v>299</v>
      </c>
      <c r="AB9" s="1">
        <v>295.42</v>
      </c>
      <c r="AC9" s="1">
        <v>25</v>
      </c>
      <c r="AD9" s="1">
        <v>34</v>
      </c>
      <c r="AE9" s="1">
        <v>29.51</v>
      </c>
      <c r="AF9" s="1">
        <v>252</v>
      </c>
      <c r="AG9" s="1">
        <v>261</v>
      </c>
      <c r="AH9" s="1">
        <v>256.51</v>
      </c>
      <c r="AI9" s="1">
        <v>11</v>
      </c>
      <c r="AJ9" s="1">
        <v>17</v>
      </c>
      <c r="AK9" s="1">
        <v>13.88</v>
      </c>
      <c r="AL9" s="1">
        <v>246</v>
      </c>
      <c r="AM9" s="1">
        <v>251</v>
      </c>
      <c r="AN9" s="1">
        <v>248.6</v>
      </c>
      <c r="AO9" s="1">
        <v>13</v>
      </c>
      <c r="AP9" s="1">
        <v>20</v>
      </c>
      <c r="AQ9" s="1">
        <v>17.399999999999999</v>
      </c>
      <c r="AR9" s="1">
        <v>235</v>
      </c>
      <c r="AS9" s="1">
        <v>246</v>
      </c>
      <c r="AT9" s="1">
        <v>239.65</v>
      </c>
      <c r="AU9" s="1">
        <v>7</v>
      </c>
      <c r="AV9" s="1">
        <v>14</v>
      </c>
      <c r="AW9" s="1">
        <v>10.62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1">
        <v>5</v>
      </c>
      <c r="B10" s="1">
        <v>257</v>
      </c>
      <c r="C10" s="1">
        <v>264</v>
      </c>
      <c r="D10" s="1">
        <v>261.26</v>
      </c>
      <c r="E10" s="1">
        <v>42</v>
      </c>
      <c r="F10" s="1">
        <v>51</v>
      </c>
      <c r="G10" s="1">
        <v>47.58</v>
      </c>
      <c r="H10" s="1">
        <v>288</v>
      </c>
      <c r="I10" s="1">
        <v>294</v>
      </c>
      <c r="J10" s="1">
        <v>291.5</v>
      </c>
      <c r="K10" s="1">
        <v>34</v>
      </c>
      <c r="L10" s="1">
        <v>44</v>
      </c>
      <c r="M10" s="1">
        <v>38.17</v>
      </c>
      <c r="N10" s="1">
        <v>303</v>
      </c>
      <c r="O10" s="1">
        <v>310</v>
      </c>
      <c r="P10" s="1">
        <v>306.35000000000002</v>
      </c>
      <c r="Q10" s="1">
        <v>27</v>
      </c>
      <c r="R10" s="1">
        <v>38</v>
      </c>
      <c r="S10" s="1">
        <v>32.36</v>
      </c>
      <c r="T10" s="1">
        <v>310</v>
      </c>
      <c r="U10" s="1">
        <v>319</v>
      </c>
      <c r="V10" s="1">
        <v>315.37</v>
      </c>
      <c r="W10" s="1">
        <v>24</v>
      </c>
      <c r="X10" s="1">
        <v>33</v>
      </c>
      <c r="Y10" s="1">
        <v>29.37</v>
      </c>
      <c r="Z10" s="1">
        <v>287</v>
      </c>
      <c r="AA10" s="1">
        <v>294</v>
      </c>
      <c r="AB10" s="1">
        <v>290.75</v>
      </c>
      <c r="AC10" s="1">
        <v>32</v>
      </c>
      <c r="AD10" s="1">
        <v>39</v>
      </c>
      <c r="AE10" s="1">
        <v>35.07</v>
      </c>
      <c r="AF10" s="1">
        <v>266</v>
      </c>
      <c r="AG10" s="1">
        <v>275</v>
      </c>
      <c r="AH10" s="1">
        <v>270.87</v>
      </c>
      <c r="AI10" s="1">
        <v>10</v>
      </c>
      <c r="AJ10" s="1">
        <v>20</v>
      </c>
      <c r="AK10" s="1">
        <v>14.74</v>
      </c>
      <c r="AL10" s="1">
        <v>246</v>
      </c>
      <c r="AM10" s="1">
        <v>253</v>
      </c>
      <c r="AN10" s="1">
        <v>248.61</v>
      </c>
      <c r="AO10" s="1">
        <v>29</v>
      </c>
      <c r="AP10" s="1">
        <v>38</v>
      </c>
      <c r="AQ10" s="1">
        <v>33.979999999999997</v>
      </c>
      <c r="AR10" s="1">
        <v>195</v>
      </c>
      <c r="AS10" s="1">
        <v>205</v>
      </c>
      <c r="AT10" s="1">
        <v>199.55</v>
      </c>
      <c r="AU10" s="1">
        <v>8</v>
      </c>
      <c r="AV10" s="1">
        <v>14</v>
      </c>
      <c r="AW10" s="1">
        <v>11.33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1">
        <v>6</v>
      </c>
      <c r="B11" s="1">
        <v>247</v>
      </c>
      <c r="C11" s="1">
        <v>255</v>
      </c>
      <c r="D11" s="1">
        <v>250.96</v>
      </c>
      <c r="E11" s="1">
        <v>48</v>
      </c>
      <c r="F11" s="1">
        <v>53</v>
      </c>
      <c r="G11" s="1">
        <v>50.37</v>
      </c>
      <c r="H11" s="1">
        <v>263</v>
      </c>
      <c r="I11" s="1">
        <v>271</v>
      </c>
      <c r="J11" s="1">
        <v>266.36</v>
      </c>
      <c r="K11" s="1">
        <v>30</v>
      </c>
      <c r="L11" s="1">
        <v>38</v>
      </c>
      <c r="M11" s="1">
        <v>34.659999999999997</v>
      </c>
      <c r="N11" s="1">
        <v>292</v>
      </c>
      <c r="O11" s="1">
        <v>301</v>
      </c>
      <c r="P11" s="1">
        <v>296.69</v>
      </c>
      <c r="Q11" s="1">
        <v>34</v>
      </c>
      <c r="R11" s="1">
        <v>42</v>
      </c>
      <c r="S11" s="1">
        <v>37.89</v>
      </c>
      <c r="T11" s="1">
        <v>324</v>
      </c>
      <c r="U11" s="1">
        <v>330</v>
      </c>
      <c r="V11" s="1">
        <v>327.14999999999998</v>
      </c>
      <c r="W11" s="1">
        <v>28</v>
      </c>
      <c r="X11" s="1">
        <v>36</v>
      </c>
      <c r="Y11" s="1">
        <v>32.020000000000003</v>
      </c>
      <c r="Z11" s="1">
        <v>295</v>
      </c>
      <c r="AA11" s="1">
        <v>302</v>
      </c>
      <c r="AB11" s="1">
        <v>298.55</v>
      </c>
      <c r="AC11" s="1">
        <v>29</v>
      </c>
      <c r="AD11" s="1">
        <v>37</v>
      </c>
      <c r="AE11" s="1">
        <v>33.01</v>
      </c>
      <c r="AF11" s="1">
        <v>249</v>
      </c>
      <c r="AG11" s="1">
        <v>255</v>
      </c>
      <c r="AH11" s="1">
        <v>251.61</v>
      </c>
      <c r="AI11" s="1">
        <v>13</v>
      </c>
      <c r="AJ11" s="1">
        <v>21</v>
      </c>
      <c r="AK11" s="1">
        <v>16.07</v>
      </c>
      <c r="AL11" s="1">
        <v>252</v>
      </c>
      <c r="AM11" s="1">
        <v>260</v>
      </c>
      <c r="AN11" s="1">
        <v>256.20999999999998</v>
      </c>
      <c r="AO11" s="1">
        <v>19</v>
      </c>
      <c r="AP11" s="1">
        <v>34</v>
      </c>
      <c r="AQ11" s="1">
        <v>27.18</v>
      </c>
      <c r="AR11" s="1">
        <v>197</v>
      </c>
      <c r="AS11" s="1">
        <v>208</v>
      </c>
      <c r="AT11" s="1">
        <v>203.41</v>
      </c>
      <c r="AU11" s="1">
        <v>12</v>
      </c>
      <c r="AV11" s="1">
        <v>22</v>
      </c>
      <c r="AW11" s="1">
        <v>17.28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1">
        <v>7</v>
      </c>
      <c r="B12" s="1">
        <v>254</v>
      </c>
      <c r="C12" s="1">
        <v>260</v>
      </c>
      <c r="D12" s="1">
        <v>257.45</v>
      </c>
      <c r="E12" s="1">
        <v>47</v>
      </c>
      <c r="F12" s="1">
        <v>55</v>
      </c>
      <c r="G12" s="1">
        <v>51.78</v>
      </c>
      <c r="H12" s="1">
        <v>284</v>
      </c>
      <c r="I12" s="1">
        <v>289</v>
      </c>
      <c r="J12" s="1">
        <v>286.94</v>
      </c>
      <c r="K12" s="1">
        <v>36</v>
      </c>
      <c r="L12" s="1">
        <v>40</v>
      </c>
      <c r="M12" s="1">
        <v>38.19</v>
      </c>
      <c r="N12" s="1">
        <v>305</v>
      </c>
      <c r="O12" s="1">
        <v>311</v>
      </c>
      <c r="P12" s="1">
        <v>308.67</v>
      </c>
      <c r="Q12" s="1">
        <v>32</v>
      </c>
      <c r="R12" s="1">
        <v>42</v>
      </c>
      <c r="S12" s="1">
        <v>37.35</v>
      </c>
      <c r="T12" s="1">
        <v>304</v>
      </c>
      <c r="U12" s="1">
        <v>313</v>
      </c>
      <c r="V12" s="1">
        <v>308.76</v>
      </c>
      <c r="W12" s="1">
        <v>24</v>
      </c>
      <c r="X12" s="1">
        <v>32</v>
      </c>
      <c r="Y12" s="1">
        <v>27.46</v>
      </c>
      <c r="Z12" s="1">
        <v>277</v>
      </c>
      <c r="AA12" s="1">
        <v>285</v>
      </c>
      <c r="AB12" s="1">
        <v>281.47000000000003</v>
      </c>
      <c r="AC12" s="1">
        <v>17</v>
      </c>
      <c r="AD12" s="1">
        <v>26</v>
      </c>
      <c r="AE12" s="1">
        <v>21.23</v>
      </c>
      <c r="AF12" s="1">
        <v>251</v>
      </c>
      <c r="AG12" s="1">
        <v>259</v>
      </c>
      <c r="AH12" s="1">
        <v>255.65</v>
      </c>
      <c r="AI12" s="1">
        <v>13</v>
      </c>
      <c r="AJ12" s="1">
        <v>20</v>
      </c>
      <c r="AK12" s="1">
        <v>17.21</v>
      </c>
      <c r="AL12" s="1">
        <v>261</v>
      </c>
      <c r="AM12" s="1">
        <v>271</v>
      </c>
      <c r="AN12" s="1">
        <v>264.79000000000002</v>
      </c>
      <c r="AO12" s="1">
        <v>18</v>
      </c>
      <c r="AP12" s="1">
        <v>41</v>
      </c>
      <c r="AQ12" s="1">
        <v>32.01</v>
      </c>
      <c r="AR12" s="1">
        <v>192</v>
      </c>
      <c r="AS12" s="1">
        <v>201</v>
      </c>
      <c r="AT12" s="1">
        <v>197.41</v>
      </c>
      <c r="AU12" s="1">
        <v>13</v>
      </c>
      <c r="AV12" s="1">
        <v>22</v>
      </c>
      <c r="AW12" s="1">
        <v>17.440000000000001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A13" s="1">
        <v>8</v>
      </c>
      <c r="B13" s="1">
        <v>249</v>
      </c>
      <c r="C13" s="1">
        <v>256</v>
      </c>
      <c r="D13" s="1">
        <v>252.62</v>
      </c>
      <c r="E13" s="1">
        <v>47</v>
      </c>
      <c r="F13" s="1">
        <v>55</v>
      </c>
      <c r="G13" s="1">
        <v>52.13</v>
      </c>
      <c r="H13" s="1">
        <v>287</v>
      </c>
      <c r="I13" s="1">
        <v>292</v>
      </c>
      <c r="J13" s="1">
        <v>290.08999999999997</v>
      </c>
      <c r="K13" s="1">
        <v>24</v>
      </c>
      <c r="L13" s="1">
        <v>35</v>
      </c>
      <c r="M13" s="1">
        <v>29.53</v>
      </c>
      <c r="N13" s="1">
        <v>266</v>
      </c>
      <c r="O13" s="1">
        <v>273</v>
      </c>
      <c r="P13" s="1">
        <v>270.02</v>
      </c>
      <c r="Q13" s="1">
        <v>34</v>
      </c>
      <c r="R13" s="1">
        <v>44</v>
      </c>
      <c r="S13" s="1">
        <v>39.340000000000003</v>
      </c>
      <c r="T13" s="1">
        <v>310</v>
      </c>
      <c r="U13" s="1">
        <v>318</v>
      </c>
      <c r="V13" s="1">
        <v>313.75</v>
      </c>
      <c r="W13" s="1">
        <v>33</v>
      </c>
      <c r="X13" s="1">
        <v>40</v>
      </c>
      <c r="Y13" s="1">
        <v>37.22</v>
      </c>
      <c r="Z13" s="1">
        <v>282</v>
      </c>
      <c r="AA13" s="1">
        <v>289</v>
      </c>
      <c r="AB13" s="1">
        <v>286.18</v>
      </c>
      <c r="AC13" s="1">
        <v>9</v>
      </c>
      <c r="AD13" s="1">
        <v>27</v>
      </c>
      <c r="AE13" s="1">
        <v>17.48</v>
      </c>
      <c r="AF13" s="1">
        <v>263</v>
      </c>
      <c r="AG13" s="1">
        <v>269</v>
      </c>
      <c r="AH13" s="1">
        <v>266.07</v>
      </c>
      <c r="AI13" s="1">
        <v>8</v>
      </c>
      <c r="AJ13" s="1">
        <v>20</v>
      </c>
      <c r="AK13" s="1">
        <v>14.94</v>
      </c>
      <c r="AL13" s="1">
        <v>237</v>
      </c>
      <c r="AM13" s="1">
        <v>244</v>
      </c>
      <c r="AN13" s="1">
        <v>240.51</v>
      </c>
      <c r="AO13" s="1">
        <v>16</v>
      </c>
      <c r="AP13" s="1">
        <v>25</v>
      </c>
      <c r="AQ13" s="1">
        <v>20.73</v>
      </c>
      <c r="AR13" s="1">
        <v>177</v>
      </c>
      <c r="AS13" s="1">
        <v>196</v>
      </c>
      <c r="AT13" s="1">
        <v>185.69</v>
      </c>
      <c r="AU13" s="1">
        <v>0</v>
      </c>
      <c r="AV13" s="1">
        <v>21</v>
      </c>
      <c r="AW13" s="1">
        <v>10.96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25">
      <c r="A14" s="1">
        <v>9</v>
      </c>
      <c r="B14" s="1">
        <v>271</v>
      </c>
      <c r="C14" s="1">
        <v>277</v>
      </c>
      <c r="D14" s="1">
        <v>274.11</v>
      </c>
      <c r="E14" s="1">
        <v>43</v>
      </c>
      <c r="F14" s="1">
        <v>50</v>
      </c>
      <c r="G14" s="1">
        <v>47.45</v>
      </c>
      <c r="H14" s="1">
        <v>287</v>
      </c>
      <c r="I14" s="1">
        <v>296</v>
      </c>
      <c r="J14" s="1">
        <v>291.7</v>
      </c>
      <c r="K14" s="1">
        <v>27</v>
      </c>
      <c r="L14" s="1">
        <v>44</v>
      </c>
      <c r="M14" s="1">
        <v>34.46</v>
      </c>
      <c r="N14" s="1">
        <v>285</v>
      </c>
      <c r="O14" s="1">
        <v>295</v>
      </c>
      <c r="P14" s="1">
        <v>289.94</v>
      </c>
      <c r="Q14" s="1">
        <v>20</v>
      </c>
      <c r="R14" s="1">
        <v>30</v>
      </c>
      <c r="S14" s="1">
        <v>24.02</v>
      </c>
      <c r="T14" s="1">
        <v>313</v>
      </c>
      <c r="U14" s="1">
        <v>323</v>
      </c>
      <c r="V14" s="1">
        <v>318.11</v>
      </c>
      <c r="W14" s="1">
        <v>25</v>
      </c>
      <c r="X14" s="1">
        <v>31</v>
      </c>
      <c r="Y14" s="1">
        <v>28.24</v>
      </c>
      <c r="Z14" s="1">
        <v>293</v>
      </c>
      <c r="AA14" s="1">
        <v>300</v>
      </c>
      <c r="AB14" s="1">
        <v>295.95</v>
      </c>
      <c r="AC14" s="1">
        <v>23</v>
      </c>
      <c r="AD14" s="1">
        <v>34</v>
      </c>
      <c r="AE14" s="1">
        <v>28.82</v>
      </c>
      <c r="AF14" s="1">
        <v>237</v>
      </c>
      <c r="AG14" s="1">
        <v>246</v>
      </c>
      <c r="AH14" s="1">
        <v>241.23</v>
      </c>
      <c r="AI14" s="1">
        <v>22</v>
      </c>
      <c r="AJ14" s="1">
        <v>31</v>
      </c>
      <c r="AK14" s="1">
        <v>26.23</v>
      </c>
      <c r="AL14" s="1">
        <v>254</v>
      </c>
      <c r="AM14" s="1">
        <v>259</v>
      </c>
      <c r="AN14" s="1">
        <v>256.67</v>
      </c>
      <c r="AO14" s="1">
        <v>30</v>
      </c>
      <c r="AP14" s="1">
        <v>39</v>
      </c>
      <c r="AQ14" s="1">
        <v>35.1</v>
      </c>
      <c r="AR14" s="1">
        <v>179</v>
      </c>
      <c r="AS14" s="1">
        <v>187</v>
      </c>
      <c r="AT14" s="1">
        <v>183.75</v>
      </c>
      <c r="AU14" s="1">
        <v>6</v>
      </c>
      <c r="AV14" s="1">
        <v>17</v>
      </c>
      <c r="AW14" s="1">
        <v>12.04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25">
      <c r="A15" s="1">
        <v>10</v>
      </c>
      <c r="B15" s="1">
        <v>280</v>
      </c>
      <c r="C15" s="1">
        <v>288</v>
      </c>
      <c r="D15" s="1">
        <v>284.01</v>
      </c>
      <c r="E15" s="1">
        <v>47</v>
      </c>
      <c r="F15" s="1">
        <v>51</v>
      </c>
      <c r="G15" s="1">
        <v>49.12</v>
      </c>
      <c r="H15" s="1">
        <v>290</v>
      </c>
      <c r="I15" s="1">
        <v>297</v>
      </c>
      <c r="J15" s="1">
        <v>293.32</v>
      </c>
      <c r="K15" s="1">
        <v>28</v>
      </c>
      <c r="L15" s="1">
        <v>37</v>
      </c>
      <c r="M15" s="1">
        <v>33.130000000000003</v>
      </c>
      <c r="N15" s="1">
        <v>304</v>
      </c>
      <c r="O15" s="1">
        <v>322</v>
      </c>
      <c r="P15" s="1">
        <v>312.19</v>
      </c>
      <c r="Q15" s="1">
        <v>33</v>
      </c>
      <c r="R15" s="1">
        <v>43</v>
      </c>
      <c r="S15" s="1">
        <v>38.450000000000003</v>
      </c>
      <c r="T15" s="1">
        <v>319</v>
      </c>
      <c r="U15" s="1">
        <v>327</v>
      </c>
      <c r="V15" s="1">
        <v>323.41000000000003</v>
      </c>
      <c r="W15" s="1">
        <v>25</v>
      </c>
      <c r="X15" s="1">
        <v>33</v>
      </c>
      <c r="Y15" s="1">
        <v>28.76</v>
      </c>
      <c r="Z15" s="1">
        <v>294</v>
      </c>
      <c r="AA15" s="1">
        <v>301</v>
      </c>
      <c r="AB15" s="1">
        <v>297.94</v>
      </c>
      <c r="AC15" s="1">
        <v>43</v>
      </c>
      <c r="AD15" s="1">
        <v>51</v>
      </c>
      <c r="AE15" s="1">
        <v>46.69</v>
      </c>
      <c r="AF15" s="1">
        <v>247</v>
      </c>
      <c r="AG15" s="1">
        <v>258</v>
      </c>
      <c r="AH15" s="1">
        <v>252.33</v>
      </c>
      <c r="AI15" s="1">
        <v>21</v>
      </c>
      <c r="AJ15" s="1">
        <v>30</v>
      </c>
      <c r="AK15" s="1">
        <v>25.69</v>
      </c>
      <c r="AL15" s="1">
        <v>272</v>
      </c>
      <c r="AM15" s="1">
        <v>281</v>
      </c>
      <c r="AN15" s="1">
        <v>277.16000000000003</v>
      </c>
      <c r="AO15" s="1">
        <v>24</v>
      </c>
      <c r="AP15" s="1">
        <v>43</v>
      </c>
      <c r="AQ15" s="1">
        <v>33.770000000000003</v>
      </c>
      <c r="AR15" s="1">
        <v>192</v>
      </c>
      <c r="AS15" s="1">
        <v>201</v>
      </c>
      <c r="AT15" s="1">
        <v>196.6</v>
      </c>
      <c r="AU15" s="1">
        <v>9</v>
      </c>
      <c r="AV15" s="1">
        <v>22</v>
      </c>
      <c r="AW15" s="1">
        <v>17.2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25">
      <c r="A16" s="1">
        <v>11</v>
      </c>
      <c r="H16" s="1">
        <v>290</v>
      </c>
      <c r="I16" s="1">
        <v>296</v>
      </c>
      <c r="J16" s="1">
        <v>293.08999999999997</v>
      </c>
      <c r="K16" s="1">
        <v>40</v>
      </c>
      <c r="L16" s="1">
        <v>46</v>
      </c>
      <c r="M16" s="1">
        <v>42.82</v>
      </c>
      <c r="N16" s="1">
        <v>304</v>
      </c>
      <c r="O16" s="1">
        <v>313</v>
      </c>
      <c r="P16" s="1">
        <v>309.02</v>
      </c>
      <c r="Q16" s="1">
        <v>38</v>
      </c>
      <c r="R16" s="1">
        <v>45</v>
      </c>
      <c r="S16" s="1">
        <v>41.57</v>
      </c>
      <c r="T16" s="1">
        <v>317</v>
      </c>
      <c r="U16" s="1">
        <v>325</v>
      </c>
      <c r="V16" s="1">
        <v>321.58999999999997</v>
      </c>
      <c r="W16" s="1">
        <v>16</v>
      </c>
      <c r="X16" s="1">
        <v>28</v>
      </c>
      <c r="Y16" s="1">
        <v>22.46</v>
      </c>
      <c r="Z16" s="1">
        <v>291</v>
      </c>
      <c r="AA16" s="1">
        <v>296</v>
      </c>
      <c r="AB16" s="1">
        <v>293.44</v>
      </c>
      <c r="AC16" s="1">
        <v>33</v>
      </c>
      <c r="AD16" s="1">
        <v>41</v>
      </c>
      <c r="AE16" s="1">
        <v>37.35</v>
      </c>
      <c r="AF16" s="1">
        <v>242</v>
      </c>
      <c r="AG16" s="1">
        <v>253</v>
      </c>
      <c r="AH16" s="1">
        <v>248.01</v>
      </c>
      <c r="AI16" s="1">
        <v>11</v>
      </c>
      <c r="AJ16" s="1">
        <v>17</v>
      </c>
      <c r="AK16" s="1">
        <v>14.43</v>
      </c>
      <c r="AL16" s="1">
        <v>237</v>
      </c>
      <c r="AM16" s="1">
        <v>248</v>
      </c>
      <c r="AN16" s="1">
        <v>242.7</v>
      </c>
      <c r="AO16" s="1">
        <v>11</v>
      </c>
      <c r="AP16" s="1">
        <v>25</v>
      </c>
      <c r="AQ16" s="1">
        <v>20.02</v>
      </c>
      <c r="AR16" s="1">
        <v>184</v>
      </c>
      <c r="AS16" s="1">
        <v>196</v>
      </c>
      <c r="AT16" s="1">
        <v>190.26</v>
      </c>
      <c r="AU16" s="1">
        <v>8</v>
      </c>
      <c r="AV16" s="1">
        <v>20</v>
      </c>
      <c r="AW16" s="1">
        <v>12.46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x14ac:dyDescent="0.25">
      <c r="A17" s="1">
        <v>12</v>
      </c>
      <c r="H17" s="1">
        <v>294</v>
      </c>
      <c r="I17" s="1">
        <v>300</v>
      </c>
      <c r="J17" s="1">
        <v>296.95</v>
      </c>
      <c r="K17" s="1">
        <v>18</v>
      </c>
      <c r="L17" s="1">
        <v>47</v>
      </c>
      <c r="M17" s="1">
        <v>30.71</v>
      </c>
      <c r="N17" s="1">
        <v>309</v>
      </c>
      <c r="O17" s="1">
        <v>316</v>
      </c>
      <c r="P17" s="1">
        <v>312.72000000000003</v>
      </c>
      <c r="Q17" s="1">
        <v>42</v>
      </c>
      <c r="R17" s="1">
        <v>53</v>
      </c>
      <c r="S17" s="1">
        <v>48.35</v>
      </c>
      <c r="T17" s="1">
        <v>322</v>
      </c>
      <c r="U17" s="1">
        <v>330</v>
      </c>
      <c r="V17" s="1">
        <v>326.08</v>
      </c>
      <c r="W17" s="1">
        <v>23</v>
      </c>
      <c r="X17" s="1">
        <v>32</v>
      </c>
      <c r="Y17" s="1">
        <v>26.81</v>
      </c>
      <c r="Z17" s="1">
        <v>301</v>
      </c>
      <c r="AA17" s="1">
        <v>307</v>
      </c>
      <c r="AB17" s="1">
        <v>304.31</v>
      </c>
      <c r="AC17" s="1">
        <v>25</v>
      </c>
      <c r="AD17" s="1">
        <v>36</v>
      </c>
      <c r="AE17" s="1">
        <v>29.03</v>
      </c>
      <c r="AF17" s="1">
        <v>241</v>
      </c>
      <c r="AG17" s="1">
        <v>249</v>
      </c>
      <c r="AH17" s="1">
        <v>244.91</v>
      </c>
      <c r="AI17" s="1">
        <v>27</v>
      </c>
      <c r="AJ17" s="1">
        <v>35</v>
      </c>
      <c r="AK17" s="1">
        <v>30.81</v>
      </c>
      <c r="AL17" s="1">
        <v>216</v>
      </c>
      <c r="AM17" s="1">
        <v>226</v>
      </c>
      <c r="AN17" s="1">
        <v>220.86</v>
      </c>
      <c r="AO17" s="1">
        <v>27</v>
      </c>
      <c r="AP17" s="1">
        <v>36</v>
      </c>
      <c r="AQ17" s="1">
        <v>32.36</v>
      </c>
      <c r="AR17" s="1">
        <v>209</v>
      </c>
      <c r="AS17" s="1">
        <v>220</v>
      </c>
      <c r="AT17" s="1">
        <v>214.61</v>
      </c>
      <c r="AU17" s="1">
        <v>14</v>
      </c>
      <c r="AV17" s="1">
        <v>26</v>
      </c>
      <c r="AW17" s="1">
        <v>19.64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x14ac:dyDescent="0.25">
      <c r="A18" s="1">
        <v>13</v>
      </c>
      <c r="H18" s="1">
        <v>295</v>
      </c>
      <c r="I18" s="1">
        <v>302</v>
      </c>
      <c r="J18" s="1">
        <v>298.72000000000003</v>
      </c>
      <c r="K18" s="1">
        <v>32</v>
      </c>
      <c r="L18" s="1">
        <v>40</v>
      </c>
      <c r="M18" s="1">
        <v>35.619999999999997</v>
      </c>
      <c r="N18" s="1">
        <v>318</v>
      </c>
      <c r="O18" s="1">
        <v>324</v>
      </c>
      <c r="P18" s="1">
        <v>321.12</v>
      </c>
      <c r="Q18" s="1">
        <v>32</v>
      </c>
      <c r="R18" s="1">
        <v>39</v>
      </c>
      <c r="S18" s="1">
        <v>35.51</v>
      </c>
      <c r="T18" s="1">
        <v>305</v>
      </c>
      <c r="U18" s="1">
        <v>313</v>
      </c>
      <c r="V18" s="1">
        <v>308.99</v>
      </c>
      <c r="W18" s="1">
        <v>17</v>
      </c>
      <c r="X18" s="1">
        <v>30</v>
      </c>
      <c r="Y18" s="1">
        <v>23.78</v>
      </c>
      <c r="Z18" s="1">
        <v>269</v>
      </c>
      <c r="AA18" s="1">
        <v>275</v>
      </c>
      <c r="AB18" s="1">
        <v>272.10000000000002</v>
      </c>
      <c r="AC18" s="1">
        <v>45</v>
      </c>
      <c r="AD18" s="1">
        <v>55</v>
      </c>
      <c r="AE18" s="1">
        <v>49.56</v>
      </c>
      <c r="AF18" s="1">
        <v>220</v>
      </c>
      <c r="AG18" s="1">
        <v>228</v>
      </c>
      <c r="AH18" s="1">
        <v>223.83</v>
      </c>
      <c r="AI18" s="1">
        <v>19</v>
      </c>
      <c r="AJ18" s="1">
        <v>24</v>
      </c>
      <c r="AK18" s="1">
        <v>21.47</v>
      </c>
      <c r="AL18" s="1">
        <v>253</v>
      </c>
      <c r="AM18" s="1">
        <v>261</v>
      </c>
      <c r="AN18" s="1">
        <v>257.62</v>
      </c>
      <c r="AO18" s="1">
        <v>34</v>
      </c>
      <c r="AP18" s="1">
        <v>41</v>
      </c>
      <c r="AQ18" s="1">
        <v>37.770000000000003</v>
      </c>
      <c r="AR18" s="1">
        <v>217</v>
      </c>
      <c r="AS18" s="1">
        <v>227</v>
      </c>
      <c r="AT18" s="1">
        <v>222.07</v>
      </c>
      <c r="AU18" s="1">
        <v>3</v>
      </c>
      <c r="AV18" s="1">
        <v>18</v>
      </c>
      <c r="AW18" s="1">
        <v>11.83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x14ac:dyDescent="0.25">
      <c r="A19" s="1">
        <v>14</v>
      </c>
      <c r="H19" s="1">
        <v>298</v>
      </c>
      <c r="I19" s="1">
        <v>305</v>
      </c>
      <c r="J19" s="1">
        <v>301.61</v>
      </c>
      <c r="K19" s="1">
        <v>48</v>
      </c>
      <c r="L19" s="1">
        <v>58</v>
      </c>
      <c r="M19" s="1">
        <v>52.42</v>
      </c>
      <c r="N19" s="1">
        <v>304</v>
      </c>
      <c r="O19" s="1">
        <v>312</v>
      </c>
      <c r="P19" s="1">
        <v>308.33999999999997</v>
      </c>
      <c r="Q19" s="1">
        <v>32</v>
      </c>
      <c r="R19" s="1">
        <v>40</v>
      </c>
      <c r="S19" s="1">
        <v>36.22</v>
      </c>
      <c r="T19" s="1">
        <v>285</v>
      </c>
      <c r="U19" s="1">
        <v>292</v>
      </c>
      <c r="V19" s="1">
        <v>287.95999999999998</v>
      </c>
      <c r="W19" s="1">
        <v>45</v>
      </c>
      <c r="X19" s="1">
        <v>54</v>
      </c>
      <c r="Y19" s="1">
        <v>50.23</v>
      </c>
      <c r="Z19" s="1">
        <v>303</v>
      </c>
      <c r="AA19" s="1">
        <v>309</v>
      </c>
      <c r="AB19" s="1">
        <v>306.35000000000002</v>
      </c>
      <c r="AC19" s="1">
        <v>32</v>
      </c>
      <c r="AD19" s="1">
        <v>45</v>
      </c>
      <c r="AE19" s="1">
        <v>39.24</v>
      </c>
      <c r="AF19" s="1">
        <v>194</v>
      </c>
      <c r="AG19" s="1">
        <v>202</v>
      </c>
      <c r="AH19" s="1">
        <v>198.82</v>
      </c>
      <c r="AI19" s="1">
        <v>11</v>
      </c>
      <c r="AJ19" s="1">
        <v>17</v>
      </c>
      <c r="AK19" s="1">
        <v>14.21</v>
      </c>
      <c r="AL19" s="1">
        <v>233</v>
      </c>
      <c r="AM19" s="1">
        <v>239</v>
      </c>
      <c r="AN19" s="1">
        <v>235.93</v>
      </c>
      <c r="AO19" s="1">
        <v>19</v>
      </c>
      <c r="AP19" s="1">
        <v>29</v>
      </c>
      <c r="AQ19" s="1">
        <v>24.7</v>
      </c>
      <c r="AR19" s="1">
        <v>212</v>
      </c>
      <c r="AS19" s="1">
        <v>221</v>
      </c>
      <c r="AT19" s="1">
        <v>216.68</v>
      </c>
      <c r="AU19" s="1">
        <v>0</v>
      </c>
      <c r="AV19" s="1">
        <v>19</v>
      </c>
      <c r="AW19" s="1">
        <v>14.16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x14ac:dyDescent="0.25">
      <c r="A20" s="1">
        <v>15</v>
      </c>
      <c r="H20" s="1">
        <v>296</v>
      </c>
      <c r="I20" s="1">
        <v>302</v>
      </c>
      <c r="J20" s="1">
        <v>299.44</v>
      </c>
      <c r="K20" s="1">
        <v>17</v>
      </c>
      <c r="L20" s="1">
        <v>45</v>
      </c>
      <c r="M20" s="1">
        <v>30.72</v>
      </c>
      <c r="N20" s="1">
        <v>295</v>
      </c>
      <c r="O20" s="1">
        <v>303</v>
      </c>
      <c r="P20" s="1">
        <v>299.77999999999997</v>
      </c>
      <c r="Q20" s="1">
        <v>31</v>
      </c>
      <c r="R20" s="1">
        <v>40</v>
      </c>
      <c r="S20" s="1">
        <v>35.229999999999997</v>
      </c>
      <c r="T20" s="1">
        <v>287</v>
      </c>
      <c r="U20" s="1">
        <v>295</v>
      </c>
      <c r="V20" s="1">
        <v>291.61</v>
      </c>
      <c r="W20" s="1">
        <v>44</v>
      </c>
      <c r="X20" s="1">
        <v>53</v>
      </c>
      <c r="Y20" s="1">
        <v>48.99</v>
      </c>
      <c r="Z20" s="1">
        <v>300</v>
      </c>
      <c r="AA20" s="1">
        <v>306</v>
      </c>
      <c r="AB20" s="1">
        <v>303.42</v>
      </c>
      <c r="AC20" s="1">
        <v>41</v>
      </c>
      <c r="AD20" s="1">
        <v>50</v>
      </c>
      <c r="AE20" s="1">
        <v>45.33</v>
      </c>
      <c r="AF20" s="1">
        <v>208</v>
      </c>
      <c r="AG20" s="1">
        <v>217</v>
      </c>
      <c r="AH20" s="1">
        <v>212.78</v>
      </c>
      <c r="AI20" s="1">
        <v>9</v>
      </c>
      <c r="AJ20" s="1">
        <v>16</v>
      </c>
      <c r="AK20" s="1">
        <v>13.58</v>
      </c>
      <c r="AL20" s="1">
        <v>230</v>
      </c>
      <c r="AM20" s="1">
        <v>240</v>
      </c>
      <c r="AN20" s="1">
        <v>235.25</v>
      </c>
      <c r="AO20" s="1">
        <v>5</v>
      </c>
      <c r="AP20" s="1">
        <v>14</v>
      </c>
      <c r="AQ20" s="1">
        <v>9.36</v>
      </c>
      <c r="AR20" s="1">
        <v>200</v>
      </c>
      <c r="AS20" s="1">
        <v>210</v>
      </c>
      <c r="AT20" s="1">
        <v>204.92</v>
      </c>
      <c r="AU20" s="1">
        <v>19</v>
      </c>
      <c r="AV20" s="1">
        <v>26</v>
      </c>
      <c r="AW20" s="1">
        <v>22.68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x14ac:dyDescent="0.25">
      <c r="A21" s="1">
        <v>16</v>
      </c>
      <c r="H21" s="1">
        <v>299</v>
      </c>
      <c r="I21" s="1">
        <v>305</v>
      </c>
      <c r="J21" s="1">
        <v>302.17</v>
      </c>
      <c r="K21" s="1">
        <v>35</v>
      </c>
      <c r="L21" s="1">
        <v>43</v>
      </c>
      <c r="M21" s="1">
        <v>39.020000000000003</v>
      </c>
      <c r="N21" s="1">
        <v>308</v>
      </c>
      <c r="O21" s="1">
        <v>317</v>
      </c>
      <c r="P21" s="1">
        <v>312.02</v>
      </c>
      <c r="Q21" s="1">
        <v>34</v>
      </c>
      <c r="R21" s="1">
        <v>44</v>
      </c>
      <c r="S21" s="1">
        <v>38.61</v>
      </c>
      <c r="T21" s="1">
        <v>273</v>
      </c>
      <c r="U21" s="1">
        <v>285</v>
      </c>
      <c r="V21" s="1">
        <v>280.89</v>
      </c>
      <c r="W21" s="1">
        <v>9</v>
      </c>
      <c r="X21" s="1">
        <v>17</v>
      </c>
      <c r="Y21" s="1">
        <v>14.16</v>
      </c>
      <c r="Z21" s="1">
        <v>215</v>
      </c>
      <c r="AA21" s="1">
        <v>222</v>
      </c>
      <c r="AB21" s="1">
        <v>218.98</v>
      </c>
      <c r="AC21" s="1">
        <v>26</v>
      </c>
      <c r="AD21" s="1">
        <v>36</v>
      </c>
      <c r="AE21" s="1">
        <v>31.73</v>
      </c>
      <c r="AF21" s="1">
        <v>237</v>
      </c>
      <c r="AG21" s="1">
        <v>245</v>
      </c>
      <c r="AH21" s="1">
        <v>241.71</v>
      </c>
      <c r="AI21" s="1">
        <v>20</v>
      </c>
      <c r="AJ21" s="1">
        <v>28</v>
      </c>
      <c r="AK21" s="1">
        <v>24.57</v>
      </c>
      <c r="AL21" s="1">
        <v>219</v>
      </c>
      <c r="AM21" s="1">
        <v>228</v>
      </c>
      <c r="AN21" s="1">
        <v>222.13</v>
      </c>
      <c r="AO21" s="1">
        <v>9</v>
      </c>
      <c r="AP21" s="1">
        <v>21</v>
      </c>
      <c r="AQ21" s="1">
        <v>14.8</v>
      </c>
      <c r="AR21" s="1">
        <v>203</v>
      </c>
      <c r="AS21" s="1">
        <v>212</v>
      </c>
      <c r="AT21" s="1">
        <v>207.51</v>
      </c>
      <c r="AU21" s="1">
        <v>0</v>
      </c>
      <c r="AV21" s="1">
        <v>22</v>
      </c>
      <c r="AW21" s="1">
        <v>17.670000000000002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x14ac:dyDescent="0.25">
      <c r="A22" s="1">
        <v>17</v>
      </c>
      <c r="H22" s="1">
        <v>298</v>
      </c>
      <c r="I22" s="1">
        <v>305</v>
      </c>
      <c r="J22" s="1">
        <v>301.36</v>
      </c>
      <c r="K22" s="1">
        <v>37</v>
      </c>
      <c r="L22" s="1">
        <v>50</v>
      </c>
      <c r="M22" s="1">
        <v>44.41</v>
      </c>
      <c r="N22" s="1">
        <v>279</v>
      </c>
      <c r="O22" s="1">
        <v>286</v>
      </c>
      <c r="P22" s="1">
        <v>282.99</v>
      </c>
      <c r="Q22" s="1">
        <v>31</v>
      </c>
      <c r="R22" s="1">
        <v>39</v>
      </c>
      <c r="S22" s="1">
        <v>34.53</v>
      </c>
      <c r="T22" s="1">
        <v>298</v>
      </c>
      <c r="U22" s="1">
        <v>302</v>
      </c>
      <c r="V22" s="1">
        <v>300.23</v>
      </c>
      <c r="W22" s="1">
        <v>18</v>
      </c>
      <c r="X22" s="1">
        <v>26</v>
      </c>
      <c r="Y22" s="1">
        <v>21.78</v>
      </c>
      <c r="Z22" s="1">
        <v>295</v>
      </c>
      <c r="AA22" s="1">
        <v>301</v>
      </c>
      <c r="AB22" s="1">
        <v>297.98</v>
      </c>
      <c r="AC22" s="1">
        <v>39</v>
      </c>
      <c r="AD22" s="1">
        <v>54</v>
      </c>
      <c r="AE22" s="1">
        <v>48.92</v>
      </c>
      <c r="AF22" s="1">
        <v>248</v>
      </c>
      <c r="AG22" s="1">
        <v>256</v>
      </c>
      <c r="AH22" s="1">
        <v>252.4</v>
      </c>
      <c r="AI22" s="1">
        <v>20</v>
      </c>
      <c r="AJ22" s="1">
        <v>30</v>
      </c>
      <c r="AK22" s="1">
        <v>24.91</v>
      </c>
      <c r="AL22" s="1">
        <v>176</v>
      </c>
      <c r="AM22" s="1">
        <v>227</v>
      </c>
      <c r="AN22" s="1">
        <v>218.61</v>
      </c>
      <c r="AO22" s="1">
        <v>18</v>
      </c>
      <c r="AP22" s="1">
        <v>27</v>
      </c>
      <c r="AQ22" s="1">
        <v>22.25</v>
      </c>
      <c r="AR22" s="1">
        <v>164</v>
      </c>
      <c r="AS22" s="1">
        <v>223</v>
      </c>
      <c r="AT22" s="1">
        <v>214.86</v>
      </c>
      <c r="AU22" s="1">
        <v>8</v>
      </c>
      <c r="AV22" s="1">
        <v>21</v>
      </c>
      <c r="AW22" s="1">
        <v>14.09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x14ac:dyDescent="0.25">
      <c r="A23" s="1">
        <v>18</v>
      </c>
      <c r="H23" s="1">
        <v>301</v>
      </c>
      <c r="I23" s="1">
        <v>306</v>
      </c>
      <c r="J23" s="1">
        <v>303.62</v>
      </c>
      <c r="K23" s="1">
        <v>39</v>
      </c>
      <c r="L23" s="1">
        <v>48</v>
      </c>
      <c r="M23" s="1">
        <v>44.93</v>
      </c>
      <c r="N23" s="1">
        <v>249</v>
      </c>
      <c r="O23" s="1">
        <v>301</v>
      </c>
      <c r="P23" s="1">
        <v>281.33</v>
      </c>
      <c r="Q23" s="1">
        <v>34</v>
      </c>
      <c r="R23" s="1">
        <v>45</v>
      </c>
      <c r="S23" s="1">
        <v>40.25</v>
      </c>
      <c r="T23" s="1">
        <v>301</v>
      </c>
      <c r="U23" s="1">
        <v>307</v>
      </c>
      <c r="V23" s="1">
        <v>304.31</v>
      </c>
      <c r="W23" s="1">
        <v>25</v>
      </c>
      <c r="X23" s="1">
        <v>33</v>
      </c>
      <c r="Y23" s="1">
        <v>29.17</v>
      </c>
      <c r="Z23" s="1">
        <v>307</v>
      </c>
      <c r="AA23" s="1">
        <v>313</v>
      </c>
      <c r="AB23" s="1">
        <v>309.88</v>
      </c>
      <c r="AC23" s="1">
        <v>46</v>
      </c>
      <c r="AD23" s="1">
        <v>58</v>
      </c>
      <c r="AE23" s="1">
        <v>52.44</v>
      </c>
      <c r="AF23" s="1">
        <v>254</v>
      </c>
      <c r="AG23" s="1">
        <v>263</v>
      </c>
      <c r="AH23" s="1">
        <v>258.33999999999997</v>
      </c>
      <c r="AI23" s="1">
        <v>24</v>
      </c>
      <c r="AJ23" s="1">
        <v>34</v>
      </c>
      <c r="AK23" s="1">
        <v>29.42</v>
      </c>
      <c r="AL23" s="1">
        <v>257</v>
      </c>
      <c r="AM23" s="1">
        <v>263</v>
      </c>
      <c r="AN23" s="1">
        <v>260.69</v>
      </c>
      <c r="AO23" s="1">
        <v>17</v>
      </c>
      <c r="AP23" s="1">
        <v>25</v>
      </c>
      <c r="AQ23" s="1">
        <v>20.7</v>
      </c>
      <c r="AR23" s="1">
        <v>211</v>
      </c>
      <c r="AS23" s="1">
        <v>248</v>
      </c>
      <c r="AT23" s="1">
        <v>240.02</v>
      </c>
      <c r="AU23" s="1">
        <v>9</v>
      </c>
      <c r="AV23" s="1">
        <v>20</v>
      </c>
      <c r="AW23" s="1">
        <v>14.88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x14ac:dyDescent="0.25">
      <c r="A24" s="1">
        <v>19</v>
      </c>
      <c r="H24" s="1">
        <v>303</v>
      </c>
      <c r="I24" s="1">
        <v>308</v>
      </c>
      <c r="J24" s="1">
        <v>305.44</v>
      </c>
      <c r="K24" s="1">
        <v>48</v>
      </c>
      <c r="L24" s="1">
        <v>57</v>
      </c>
      <c r="M24" s="1">
        <v>53.31</v>
      </c>
      <c r="N24" s="1">
        <v>301</v>
      </c>
      <c r="O24" s="1">
        <v>309</v>
      </c>
      <c r="P24" s="1">
        <v>305.08</v>
      </c>
      <c r="Q24" s="1">
        <v>27</v>
      </c>
      <c r="R24" s="1">
        <v>35</v>
      </c>
      <c r="S24" s="1">
        <v>31.44</v>
      </c>
      <c r="T24" s="1">
        <v>294</v>
      </c>
      <c r="U24" s="1">
        <v>304</v>
      </c>
      <c r="V24" s="1">
        <v>299.07</v>
      </c>
      <c r="W24" s="1">
        <v>24</v>
      </c>
      <c r="X24" s="1">
        <v>30</v>
      </c>
      <c r="Y24" s="1">
        <v>27.39</v>
      </c>
      <c r="Z24" s="1">
        <v>295</v>
      </c>
      <c r="AA24" s="1">
        <v>301</v>
      </c>
      <c r="AB24" s="1">
        <v>298.38</v>
      </c>
      <c r="AC24" s="1">
        <v>37</v>
      </c>
      <c r="AD24" s="1">
        <v>46</v>
      </c>
      <c r="AE24" s="1">
        <v>41.72</v>
      </c>
      <c r="AF24" s="1">
        <v>221</v>
      </c>
      <c r="AG24" s="1">
        <v>229</v>
      </c>
      <c r="AH24" s="1">
        <v>225.04</v>
      </c>
      <c r="AI24" s="1">
        <v>13</v>
      </c>
      <c r="AJ24" s="1">
        <v>28</v>
      </c>
      <c r="AK24" s="1">
        <v>24.71</v>
      </c>
      <c r="AL24" s="1">
        <v>254</v>
      </c>
      <c r="AM24" s="1">
        <v>259</v>
      </c>
      <c r="AN24" s="1">
        <v>256.82</v>
      </c>
      <c r="AO24" s="1">
        <v>15</v>
      </c>
      <c r="AP24" s="1">
        <v>31</v>
      </c>
      <c r="AQ24" s="1">
        <v>22.65</v>
      </c>
      <c r="AR24" s="1">
        <v>237</v>
      </c>
      <c r="AS24" s="1">
        <v>245</v>
      </c>
      <c r="AT24" s="1">
        <v>241.13</v>
      </c>
      <c r="AU24" s="1">
        <v>0</v>
      </c>
      <c r="AV24" s="1">
        <v>32</v>
      </c>
      <c r="AW24" s="1">
        <v>22.89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x14ac:dyDescent="0.25">
      <c r="A25" s="1">
        <v>20</v>
      </c>
      <c r="H25" s="1">
        <v>307</v>
      </c>
      <c r="I25" s="1">
        <v>313</v>
      </c>
      <c r="J25" s="1">
        <v>310.38</v>
      </c>
      <c r="K25" s="1">
        <v>48</v>
      </c>
      <c r="L25" s="1">
        <v>56</v>
      </c>
      <c r="M25" s="1">
        <v>52.17</v>
      </c>
      <c r="N25" s="1">
        <v>292</v>
      </c>
      <c r="O25" s="1">
        <v>303</v>
      </c>
      <c r="P25" s="1">
        <v>298.31</v>
      </c>
      <c r="Q25" s="1">
        <v>32</v>
      </c>
      <c r="R25" s="1">
        <v>46</v>
      </c>
      <c r="S25" s="1">
        <v>40.46</v>
      </c>
      <c r="T25" s="1">
        <v>298</v>
      </c>
      <c r="U25" s="1">
        <v>308</v>
      </c>
      <c r="V25" s="1">
        <v>303.13</v>
      </c>
      <c r="W25" s="1">
        <v>17</v>
      </c>
      <c r="X25" s="1">
        <v>27</v>
      </c>
      <c r="Y25" s="1">
        <v>21.94</v>
      </c>
      <c r="Z25" s="1">
        <v>293</v>
      </c>
      <c r="AA25" s="1">
        <v>303</v>
      </c>
      <c r="AB25" s="1">
        <v>298.92</v>
      </c>
      <c r="AC25" s="1">
        <v>23</v>
      </c>
      <c r="AD25" s="1">
        <v>34</v>
      </c>
      <c r="AE25" s="1">
        <v>27.78</v>
      </c>
      <c r="AF25" s="1">
        <v>242</v>
      </c>
      <c r="AG25" s="1">
        <v>250</v>
      </c>
      <c r="AH25" s="1">
        <v>246.73</v>
      </c>
      <c r="AI25" s="1">
        <v>28</v>
      </c>
      <c r="AJ25" s="1">
        <v>33</v>
      </c>
      <c r="AK25" s="1">
        <v>30.78</v>
      </c>
      <c r="AL25" s="1">
        <v>254</v>
      </c>
      <c r="AM25" s="1">
        <v>261</v>
      </c>
      <c r="AN25" s="1">
        <v>257.31</v>
      </c>
      <c r="AO25" s="1">
        <v>17</v>
      </c>
      <c r="AP25" s="1">
        <v>28</v>
      </c>
      <c r="AQ25" s="1">
        <v>23.51</v>
      </c>
      <c r="AR25" s="1">
        <v>238</v>
      </c>
      <c r="AS25" s="1">
        <v>246</v>
      </c>
      <c r="AT25" s="1">
        <v>241.44</v>
      </c>
      <c r="AU25" s="1">
        <v>12</v>
      </c>
      <c r="AV25" s="1">
        <v>25</v>
      </c>
      <c r="AW25" s="1">
        <v>17.010000000000002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x14ac:dyDescent="0.25">
      <c r="A26" s="1">
        <v>21</v>
      </c>
      <c r="N26" s="1">
        <v>288</v>
      </c>
      <c r="O26" s="1">
        <v>299</v>
      </c>
      <c r="P26" s="1">
        <v>293.27</v>
      </c>
      <c r="Q26" s="1">
        <v>48</v>
      </c>
      <c r="R26" s="1">
        <v>55</v>
      </c>
      <c r="S26" s="1">
        <v>52.68</v>
      </c>
      <c r="T26" s="1">
        <v>305</v>
      </c>
      <c r="U26" s="1">
        <v>314</v>
      </c>
      <c r="V26" s="1">
        <v>309.7</v>
      </c>
      <c r="W26" s="1">
        <v>16</v>
      </c>
      <c r="X26" s="1">
        <v>30</v>
      </c>
      <c r="Y26" s="1">
        <v>23.31</v>
      </c>
      <c r="Z26" s="1">
        <v>287</v>
      </c>
      <c r="AA26" s="1">
        <v>296</v>
      </c>
      <c r="AB26" s="1">
        <v>291.08999999999997</v>
      </c>
      <c r="AC26" s="1">
        <v>29</v>
      </c>
      <c r="AD26" s="1">
        <v>38</v>
      </c>
      <c r="AE26" s="1">
        <v>34.19</v>
      </c>
      <c r="AF26" s="1">
        <v>236</v>
      </c>
      <c r="AG26" s="1">
        <v>245</v>
      </c>
      <c r="AH26" s="1">
        <v>239.72</v>
      </c>
      <c r="AI26" s="1">
        <v>33</v>
      </c>
      <c r="AJ26" s="1">
        <v>41</v>
      </c>
      <c r="AK26" s="1">
        <v>37.51</v>
      </c>
      <c r="AL26" s="1">
        <v>249</v>
      </c>
      <c r="AM26" s="1">
        <v>256</v>
      </c>
      <c r="AN26" s="1">
        <v>252.62</v>
      </c>
      <c r="AO26" s="1">
        <v>10</v>
      </c>
      <c r="AP26" s="1">
        <v>23</v>
      </c>
      <c r="AQ26" s="1">
        <v>16.78</v>
      </c>
      <c r="AR26" s="1">
        <v>245</v>
      </c>
      <c r="AS26" s="1">
        <v>253</v>
      </c>
      <c r="AT26" s="1">
        <v>248.96</v>
      </c>
      <c r="AU26" s="1">
        <v>0</v>
      </c>
      <c r="AV26" s="1">
        <v>20</v>
      </c>
      <c r="AW26" s="1">
        <v>10.59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x14ac:dyDescent="0.25">
      <c r="A27" s="1">
        <v>22</v>
      </c>
      <c r="N27" s="1">
        <v>272</v>
      </c>
      <c r="O27" s="1">
        <v>279</v>
      </c>
      <c r="P27" s="1">
        <v>275.56</v>
      </c>
      <c r="Q27" s="1">
        <v>47</v>
      </c>
      <c r="R27" s="1">
        <v>52</v>
      </c>
      <c r="S27" s="1">
        <v>49.97</v>
      </c>
      <c r="T27" s="1">
        <v>301</v>
      </c>
      <c r="U27" s="1">
        <v>311</v>
      </c>
      <c r="V27" s="1">
        <v>305.77</v>
      </c>
      <c r="W27" s="1">
        <v>31</v>
      </c>
      <c r="X27" s="1">
        <v>41</v>
      </c>
      <c r="Y27" s="1">
        <v>36.1</v>
      </c>
      <c r="Z27" s="1">
        <v>277</v>
      </c>
      <c r="AA27" s="1">
        <v>284</v>
      </c>
      <c r="AB27" s="1">
        <v>279.98</v>
      </c>
      <c r="AC27" s="1">
        <v>21</v>
      </c>
      <c r="AD27" s="1">
        <v>35</v>
      </c>
      <c r="AE27" s="1">
        <v>29.37</v>
      </c>
      <c r="AF27" s="1">
        <v>214</v>
      </c>
      <c r="AG27" s="1">
        <v>224</v>
      </c>
      <c r="AH27" s="1">
        <v>219.25</v>
      </c>
      <c r="AI27" s="1">
        <v>27</v>
      </c>
      <c r="AJ27" s="1">
        <v>31</v>
      </c>
      <c r="AK27" s="1">
        <v>29</v>
      </c>
      <c r="AL27" s="1">
        <v>251</v>
      </c>
      <c r="AM27" s="1">
        <v>258</v>
      </c>
      <c r="AN27" s="1">
        <v>254.63</v>
      </c>
      <c r="AO27" s="1">
        <v>2</v>
      </c>
      <c r="AP27" s="1">
        <v>12</v>
      </c>
      <c r="AQ27" s="1">
        <v>6.67</v>
      </c>
      <c r="AR27" s="1">
        <v>222</v>
      </c>
      <c r="AS27" s="1">
        <v>236</v>
      </c>
      <c r="AT27" s="1">
        <v>229.78</v>
      </c>
      <c r="AU27" s="1">
        <v>55</v>
      </c>
      <c r="AV27" s="1">
        <v>104</v>
      </c>
      <c r="AW27" s="1">
        <v>79.489999999999995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25">
      <c r="A28" s="1">
        <v>23</v>
      </c>
      <c r="N28" s="1">
        <v>275</v>
      </c>
      <c r="O28" s="1">
        <v>282</v>
      </c>
      <c r="P28" s="1">
        <v>278.70999999999998</v>
      </c>
      <c r="Q28" s="1">
        <v>34</v>
      </c>
      <c r="R28" s="1">
        <v>42</v>
      </c>
      <c r="S28" s="1">
        <v>38.28</v>
      </c>
      <c r="T28" s="1">
        <v>312</v>
      </c>
      <c r="U28" s="1">
        <v>322</v>
      </c>
      <c r="V28" s="1">
        <v>318.3</v>
      </c>
      <c r="W28" s="1">
        <v>29</v>
      </c>
      <c r="X28" s="1">
        <v>36</v>
      </c>
      <c r="Y28" s="1">
        <v>32.979999999999997</v>
      </c>
      <c r="Z28" s="1">
        <v>261</v>
      </c>
      <c r="AA28" s="1">
        <v>270</v>
      </c>
      <c r="AB28" s="1">
        <v>266.27</v>
      </c>
      <c r="AC28" s="1">
        <v>27</v>
      </c>
      <c r="AD28" s="1">
        <v>35</v>
      </c>
      <c r="AE28" s="1">
        <v>31.45</v>
      </c>
      <c r="AF28" s="1">
        <v>218</v>
      </c>
      <c r="AG28" s="1">
        <v>230</v>
      </c>
      <c r="AH28" s="1">
        <v>223.57</v>
      </c>
      <c r="AI28" s="1">
        <v>21</v>
      </c>
      <c r="AJ28" s="1">
        <v>27</v>
      </c>
      <c r="AK28" s="1">
        <v>23.9</v>
      </c>
      <c r="AL28" s="1">
        <v>272</v>
      </c>
      <c r="AM28" s="1">
        <v>279</v>
      </c>
      <c r="AN28" s="1">
        <v>275.62</v>
      </c>
      <c r="AO28" s="1">
        <v>6</v>
      </c>
      <c r="AP28" s="1">
        <v>16</v>
      </c>
      <c r="AQ28" s="1">
        <v>10.78</v>
      </c>
      <c r="AR28" s="1">
        <v>230</v>
      </c>
      <c r="AS28" s="1">
        <v>245</v>
      </c>
      <c r="AT28" s="1">
        <v>237.42</v>
      </c>
      <c r="AU28" s="1">
        <v>19</v>
      </c>
      <c r="AV28" s="1">
        <v>28</v>
      </c>
      <c r="AW28" s="1">
        <v>22.88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x14ac:dyDescent="0.25">
      <c r="A29" s="1">
        <v>24</v>
      </c>
      <c r="N29" s="1">
        <v>291</v>
      </c>
      <c r="O29" s="1">
        <v>299</v>
      </c>
      <c r="P29" s="1">
        <v>295.79000000000002</v>
      </c>
      <c r="Q29" s="1">
        <v>22</v>
      </c>
      <c r="R29" s="1">
        <v>30</v>
      </c>
      <c r="S29" s="1">
        <v>26.22</v>
      </c>
      <c r="T29" s="1">
        <v>317</v>
      </c>
      <c r="U29" s="1">
        <v>325</v>
      </c>
      <c r="V29" s="1">
        <v>321.08999999999997</v>
      </c>
      <c r="W29" s="1">
        <v>33</v>
      </c>
      <c r="X29" s="1">
        <v>43</v>
      </c>
      <c r="Y29" s="1">
        <v>37.78</v>
      </c>
      <c r="Z29" s="1">
        <v>259</v>
      </c>
      <c r="AA29" s="1">
        <v>266</v>
      </c>
      <c r="AB29" s="1">
        <v>262.45999999999998</v>
      </c>
      <c r="AC29" s="1">
        <v>18</v>
      </c>
      <c r="AD29" s="1">
        <v>26</v>
      </c>
      <c r="AE29" s="1">
        <v>21.54</v>
      </c>
      <c r="AF29" s="1">
        <v>204</v>
      </c>
      <c r="AG29" s="1">
        <v>216</v>
      </c>
      <c r="AH29" s="1">
        <v>210.99</v>
      </c>
      <c r="AI29" s="1">
        <v>18</v>
      </c>
      <c r="AJ29" s="1">
        <v>26</v>
      </c>
      <c r="AK29" s="1">
        <v>21.81</v>
      </c>
      <c r="AL29" s="1">
        <v>242</v>
      </c>
      <c r="AM29" s="1">
        <v>252</v>
      </c>
      <c r="AN29" s="1">
        <v>246.52</v>
      </c>
      <c r="AO29" s="1">
        <v>9</v>
      </c>
      <c r="AP29" s="1">
        <v>17</v>
      </c>
      <c r="AQ29" s="1">
        <v>12.96</v>
      </c>
      <c r="AR29" s="1">
        <v>232</v>
      </c>
      <c r="AS29" s="1">
        <v>245</v>
      </c>
      <c r="AT29" s="1">
        <v>238.76</v>
      </c>
      <c r="AU29" s="1">
        <v>19</v>
      </c>
      <c r="AV29" s="1">
        <v>28</v>
      </c>
      <c r="AW29" s="1">
        <v>24.68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x14ac:dyDescent="0.25">
      <c r="A30" s="1">
        <v>25</v>
      </c>
      <c r="N30" s="1">
        <v>280</v>
      </c>
      <c r="O30" s="1">
        <v>287</v>
      </c>
      <c r="P30" s="1">
        <v>283.8</v>
      </c>
      <c r="Q30" s="1">
        <v>18</v>
      </c>
      <c r="R30" s="1">
        <v>29</v>
      </c>
      <c r="S30" s="1">
        <v>23.16</v>
      </c>
      <c r="T30" s="1">
        <v>319</v>
      </c>
      <c r="U30" s="1">
        <v>327</v>
      </c>
      <c r="V30" s="1">
        <v>322.77999999999997</v>
      </c>
      <c r="W30" s="1">
        <v>33</v>
      </c>
      <c r="X30" s="1">
        <v>41</v>
      </c>
      <c r="Y30" s="1">
        <v>37.47</v>
      </c>
      <c r="Z30" s="1">
        <v>277</v>
      </c>
      <c r="AA30" s="1">
        <v>284</v>
      </c>
      <c r="AB30" s="1">
        <v>280.39</v>
      </c>
      <c r="AC30" s="1">
        <v>26</v>
      </c>
      <c r="AD30" s="1">
        <v>34</v>
      </c>
      <c r="AE30" s="1">
        <v>30.04</v>
      </c>
      <c r="AF30" s="1">
        <v>254</v>
      </c>
      <c r="AG30" s="1">
        <v>264</v>
      </c>
      <c r="AH30" s="1">
        <v>259.05</v>
      </c>
      <c r="AI30" s="1">
        <v>6</v>
      </c>
      <c r="AJ30" s="1">
        <v>31</v>
      </c>
      <c r="AK30" s="1">
        <v>22.2</v>
      </c>
      <c r="AL30" s="1">
        <v>237</v>
      </c>
      <c r="AM30" s="1">
        <v>244</v>
      </c>
      <c r="AN30" s="1">
        <v>240.18</v>
      </c>
      <c r="AO30" s="1">
        <v>15</v>
      </c>
      <c r="AP30" s="1">
        <v>24</v>
      </c>
      <c r="AQ30" s="1">
        <v>19.27</v>
      </c>
      <c r="AR30" s="1">
        <v>232</v>
      </c>
      <c r="AS30" s="1">
        <v>241</v>
      </c>
      <c r="AT30" s="1">
        <v>237.39</v>
      </c>
      <c r="AU30" s="1">
        <v>12</v>
      </c>
      <c r="AV30" s="1">
        <v>26</v>
      </c>
      <c r="AW30" s="1">
        <v>18.079999999999998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x14ac:dyDescent="0.25">
      <c r="A31" s="1">
        <v>26</v>
      </c>
      <c r="N31" s="1">
        <v>230</v>
      </c>
      <c r="O31" s="1">
        <v>293</v>
      </c>
      <c r="P31" s="1">
        <v>279.32</v>
      </c>
      <c r="Q31" s="1">
        <v>22</v>
      </c>
      <c r="R31" s="1">
        <v>31</v>
      </c>
      <c r="S31" s="1">
        <v>26.94</v>
      </c>
      <c r="T31" s="1">
        <v>321</v>
      </c>
      <c r="U31" s="1">
        <v>328</v>
      </c>
      <c r="V31" s="1">
        <v>324.36</v>
      </c>
      <c r="W31" s="1">
        <v>26</v>
      </c>
      <c r="X31" s="1">
        <v>34</v>
      </c>
      <c r="Y31" s="1">
        <v>30.55</v>
      </c>
      <c r="Z31" s="1">
        <v>259</v>
      </c>
      <c r="AA31" s="1">
        <v>268</v>
      </c>
      <c r="AB31" s="1">
        <v>263.73</v>
      </c>
      <c r="AC31" s="1">
        <v>18</v>
      </c>
      <c r="AD31" s="1">
        <v>28</v>
      </c>
      <c r="AE31" s="1">
        <v>23.39</v>
      </c>
      <c r="AF31" s="1">
        <v>269</v>
      </c>
      <c r="AG31" s="1">
        <v>276</v>
      </c>
      <c r="AH31" s="1">
        <v>272.39</v>
      </c>
      <c r="AI31" s="1">
        <v>12</v>
      </c>
      <c r="AJ31" s="1">
        <v>25</v>
      </c>
      <c r="AK31" s="1">
        <v>18.45</v>
      </c>
      <c r="AL31" s="1">
        <v>256</v>
      </c>
      <c r="AM31" s="1">
        <v>277</v>
      </c>
      <c r="AN31" s="1">
        <v>270.89</v>
      </c>
      <c r="AO31" s="1">
        <v>12</v>
      </c>
      <c r="AP31" s="1">
        <v>23</v>
      </c>
      <c r="AQ31" s="1">
        <v>18.559999999999999</v>
      </c>
      <c r="AR31" s="1">
        <v>236</v>
      </c>
      <c r="AS31" s="1">
        <v>245</v>
      </c>
      <c r="AT31" s="1">
        <v>241.05</v>
      </c>
      <c r="AU31" s="1">
        <v>30</v>
      </c>
      <c r="AV31" s="1">
        <v>71</v>
      </c>
      <c r="AW31" s="1">
        <v>43.93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x14ac:dyDescent="0.25">
      <c r="A32" s="1">
        <v>27</v>
      </c>
      <c r="N32" s="1">
        <v>297</v>
      </c>
      <c r="O32" s="1">
        <v>304</v>
      </c>
      <c r="P32" s="1">
        <v>300.89</v>
      </c>
      <c r="Q32" s="1">
        <v>29</v>
      </c>
      <c r="R32" s="1">
        <v>35</v>
      </c>
      <c r="S32" s="1">
        <v>32.17</v>
      </c>
      <c r="T32" s="1">
        <v>292</v>
      </c>
      <c r="U32" s="1">
        <v>302</v>
      </c>
      <c r="V32" s="1">
        <v>297.25</v>
      </c>
      <c r="W32" s="1">
        <v>12</v>
      </c>
      <c r="X32" s="1">
        <v>23</v>
      </c>
      <c r="Y32" s="1">
        <v>17.72</v>
      </c>
      <c r="Z32" s="1">
        <v>262</v>
      </c>
      <c r="AA32" s="1">
        <v>269</v>
      </c>
      <c r="AB32" s="1">
        <v>265.37</v>
      </c>
      <c r="AC32" s="1">
        <v>23</v>
      </c>
      <c r="AD32" s="1">
        <v>30</v>
      </c>
      <c r="AE32" s="1">
        <v>26.05</v>
      </c>
      <c r="AF32" s="1">
        <v>255</v>
      </c>
      <c r="AG32" s="1">
        <v>264</v>
      </c>
      <c r="AH32" s="1">
        <v>259.29000000000002</v>
      </c>
      <c r="AI32" s="1">
        <v>7</v>
      </c>
      <c r="AJ32" s="1">
        <v>16</v>
      </c>
      <c r="AK32" s="1">
        <v>11.81</v>
      </c>
      <c r="AL32" s="1">
        <v>261</v>
      </c>
      <c r="AM32" s="1">
        <v>269</v>
      </c>
      <c r="AN32" s="1">
        <v>265.87</v>
      </c>
      <c r="AO32" s="1">
        <v>8</v>
      </c>
      <c r="AP32" s="1">
        <v>22</v>
      </c>
      <c r="AQ32" s="1">
        <v>15.32</v>
      </c>
      <c r="AR32" s="1">
        <v>238</v>
      </c>
      <c r="AS32" s="1">
        <v>246</v>
      </c>
      <c r="AT32" s="1">
        <v>241.82</v>
      </c>
      <c r="AU32" s="1">
        <v>11</v>
      </c>
      <c r="AV32" s="1">
        <v>23</v>
      </c>
      <c r="AW32" s="1">
        <v>15.44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x14ac:dyDescent="0.25">
      <c r="A33" s="1">
        <v>28</v>
      </c>
      <c r="N33" s="1">
        <v>291</v>
      </c>
      <c r="O33" s="1">
        <v>300</v>
      </c>
      <c r="P33" s="1">
        <v>294.92</v>
      </c>
      <c r="Q33" s="1">
        <v>25</v>
      </c>
      <c r="R33" s="1">
        <v>38</v>
      </c>
      <c r="S33" s="1">
        <v>31.34</v>
      </c>
      <c r="T33" s="1">
        <v>310</v>
      </c>
      <c r="U33" s="1">
        <v>317</v>
      </c>
      <c r="V33" s="1">
        <v>313.91000000000003</v>
      </c>
      <c r="W33" s="1">
        <v>27</v>
      </c>
      <c r="X33" s="1">
        <v>34</v>
      </c>
      <c r="Y33" s="1">
        <v>30.78</v>
      </c>
      <c r="Z33" s="1">
        <v>254</v>
      </c>
      <c r="AA33" s="1">
        <v>259</v>
      </c>
      <c r="AB33" s="1">
        <v>256.20999999999998</v>
      </c>
      <c r="AC33" s="1">
        <v>20</v>
      </c>
      <c r="AD33" s="1">
        <v>29</v>
      </c>
      <c r="AE33" s="1">
        <v>24.48</v>
      </c>
      <c r="AF33" s="1">
        <v>270</v>
      </c>
      <c r="AG33" s="1">
        <v>276</v>
      </c>
      <c r="AH33" s="1">
        <v>272.75</v>
      </c>
      <c r="AI33" s="1">
        <v>4</v>
      </c>
      <c r="AJ33" s="1">
        <v>16</v>
      </c>
      <c r="AK33" s="1">
        <v>10.51</v>
      </c>
      <c r="AL33" s="1">
        <v>270</v>
      </c>
      <c r="AM33" s="1">
        <v>277</v>
      </c>
      <c r="AN33" s="1">
        <v>273.64999999999998</v>
      </c>
      <c r="AO33" s="1">
        <v>7</v>
      </c>
      <c r="AP33" s="1">
        <v>14</v>
      </c>
      <c r="AQ33" s="1">
        <v>10.9</v>
      </c>
      <c r="AR33" s="1">
        <v>258</v>
      </c>
      <c r="AS33" s="1">
        <v>265</v>
      </c>
      <c r="AT33" s="1">
        <v>261.29000000000002</v>
      </c>
      <c r="AU33" s="1">
        <v>2</v>
      </c>
      <c r="AV33" s="1">
        <v>25</v>
      </c>
      <c r="AW33" s="1">
        <v>16.12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x14ac:dyDescent="0.25">
      <c r="A34" s="1">
        <v>29</v>
      </c>
      <c r="N34" s="1">
        <v>271</v>
      </c>
      <c r="O34" s="1">
        <v>278</v>
      </c>
      <c r="P34" s="1">
        <v>274.31</v>
      </c>
      <c r="Q34" s="1">
        <v>34</v>
      </c>
      <c r="R34" s="1">
        <v>43</v>
      </c>
      <c r="S34" s="1">
        <v>39.08</v>
      </c>
      <c r="T34" s="1">
        <v>303</v>
      </c>
      <c r="U34" s="1">
        <v>311</v>
      </c>
      <c r="V34" s="1">
        <v>307.11</v>
      </c>
      <c r="W34" s="1">
        <v>29</v>
      </c>
      <c r="X34" s="1">
        <v>41</v>
      </c>
      <c r="Y34" s="1">
        <v>35.619999999999997</v>
      </c>
      <c r="Z34" s="1">
        <v>259</v>
      </c>
      <c r="AA34" s="1">
        <v>267</v>
      </c>
      <c r="AB34" s="1">
        <v>263.64999999999998</v>
      </c>
      <c r="AC34" s="1">
        <v>17</v>
      </c>
      <c r="AD34" s="1">
        <v>34</v>
      </c>
      <c r="AE34" s="1">
        <v>25.41</v>
      </c>
      <c r="AF34" s="1">
        <v>202</v>
      </c>
      <c r="AG34" s="1">
        <v>215</v>
      </c>
      <c r="AH34" s="1">
        <v>209.28</v>
      </c>
      <c r="AI34" s="1">
        <v>2</v>
      </c>
      <c r="AJ34" s="1">
        <v>16</v>
      </c>
      <c r="AK34" s="1">
        <v>9.6</v>
      </c>
      <c r="AL34" s="1">
        <v>190</v>
      </c>
      <c r="AM34" s="1">
        <v>202</v>
      </c>
      <c r="AN34" s="1">
        <v>195.58</v>
      </c>
      <c r="AO34" s="1">
        <v>19</v>
      </c>
      <c r="AP34" s="1">
        <v>29</v>
      </c>
      <c r="AQ34" s="1">
        <v>23.14</v>
      </c>
      <c r="AR34" s="1">
        <v>239</v>
      </c>
      <c r="AS34" s="1">
        <v>247</v>
      </c>
      <c r="AT34" s="1">
        <v>243.31</v>
      </c>
      <c r="AU34" s="1">
        <v>19</v>
      </c>
      <c r="AV34" s="1">
        <v>27</v>
      </c>
      <c r="AW34" s="1">
        <v>23.59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1">
        <v>30</v>
      </c>
      <c r="N35" s="1">
        <v>288</v>
      </c>
      <c r="O35" s="1">
        <v>294</v>
      </c>
      <c r="P35" s="1">
        <v>291.17</v>
      </c>
      <c r="Q35" s="1">
        <v>23</v>
      </c>
      <c r="R35" s="1">
        <v>32</v>
      </c>
      <c r="S35" s="1">
        <v>27.66</v>
      </c>
      <c r="T35" s="1">
        <v>315</v>
      </c>
      <c r="U35" s="1">
        <v>323</v>
      </c>
      <c r="V35" s="1">
        <v>319.18</v>
      </c>
      <c r="W35" s="1">
        <v>24</v>
      </c>
      <c r="X35" s="1">
        <v>34</v>
      </c>
      <c r="Y35" s="1">
        <v>28.69</v>
      </c>
      <c r="Z35" s="1">
        <v>271</v>
      </c>
      <c r="AA35" s="1">
        <v>280</v>
      </c>
      <c r="AB35" s="1">
        <v>276.17</v>
      </c>
      <c r="AC35" s="1">
        <v>18</v>
      </c>
      <c r="AD35" s="1">
        <v>28</v>
      </c>
      <c r="AE35" s="1">
        <v>22.74</v>
      </c>
      <c r="AF35" s="1">
        <v>236</v>
      </c>
      <c r="AG35" s="1">
        <v>249</v>
      </c>
      <c r="AH35" s="1">
        <v>243</v>
      </c>
      <c r="AI35" s="1">
        <v>23</v>
      </c>
      <c r="AJ35" s="1">
        <v>33</v>
      </c>
      <c r="AK35" s="1">
        <v>27.42</v>
      </c>
      <c r="AL35" s="1">
        <v>219</v>
      </c>
      <c r="AM35" s="1">
        <v>230</v>
      </c>
      <c r="AN35" s="1">
        <v>224.37</v>
      </c>
      <c r="AO35" s="1">
        <v>14</v>
      </c>
      <c r="AP35" s="1">
        <v>31</v>
      </c>
      <c r="AQ35" s="1">
        <v>21.66</v>
      </c>
      <c r="AR35" s="1">
        <v>253</v>
      </c>
      <c r="AS35" s="1">
        <v>264</v>
      </c>
      <c r="AT35" s="1">
        <v>259.67</v>
      </c>
      <c r="AU35" s="1">
        <v>4</v>
      </c>
      <c r="AV35" s="1">
        <v>29</v>
      </c>
      <c r="AW35" s="1">
        <v>15.85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x14ac:dyDescent="0.25">
      <c r="A36" s="1">
        <v>31</v>
      </c>
      <c r="T36" s="1">
        <v>243</v>
      </c>
      <c r="U36" s="1">
        <v>314</v>
      </c>
      <c r="V36" s="1">
        <v>309.20999999999998</v>
      </c>
      <c r="W36" s="1">
        <v>16</v>
      </c>
      <c r="X36" s="1">
        <v>25</v>
      </c>
      <c r="Y36" s="1">
        <v>21.3</v>
      </c>
      <c r="Z36" s="1">
        <v>268</v>
      </c>
      <c r="AA36" s="1">
        <v>276</v>
      </c>
      <c r="AB36" s="1">
        <v>272.69</v>
      </c>
      <c r="AC36" s="1">
        <v>28</v>
      </c>
      <c r="AD36" s="1">
        <v>39</v>
      </c>
      <c r="AE36" s="1">
        <v>33.35</v>
      </c>
      <c r="AF36" s="1">
        <v>247</v>
      </c>
      <c r="AG36" s="1">
        <v>257</v>
      </c>
      <c r="AH36" s="1">
        <v>252.18</v>
      </c>
      <c r="AI36" s="1">
        <v>11</v>
      </c>
      <c r="AJ36" s="1">
        <v>25</v>
      </c>
      <c r="AK36" s="1">
        <v>18.75</v>
      </c>
      <c r="AL36" s="1">
        <v>225</v>
      </c>
      <c r="AM36" s="1">
        <v>232</v>
      </c>
      <c r="AN36" s="1">
        <v>228.48</v>
      </c>
      <c r="AO36" s="1">
        <v>15</v>
      </c>
      <c r="AP36" s="1">
        <v>24</v>
      </c>
      <c r="AQ36" s="1">
        <v>19.72</v>
      </c>
      <c r="AR36" s="1">
        <v>258</v>
      </c>
      <c r="AS36" s="1">
        <v>267</v>
      </c>
      <c r="AT36" s="1">
        <v>263.58</v>
      </c>
      <c r="AU36" s="1">
        <v>12</v>
      </c>
      <c r="AV36" s="1">
        <v>21</v>
      </c>
      <c r="AW36" s="1">
        <v>15.45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1:74" x14ac:dyDescent="0.25">
      <c r="A37" s="1">
        <v>32</v>
      </c>
      <c r="T37" s="1">
        <v>306</v>
      </c>
      <c r="U37" s="1">
        <v>313</v>
      </c>
      <c r="V37" s="1">
        <v>310.13</v>
      </c>
      <c r="W37" s="1">
        <v>24</v>
      </c>
      <c r="X37" s="1">
        <v>30</v>
      </c>
      <c r="Y37" s="1">
        <v>27.06</v>
      </c>
      <c r="Z37" s="1">
        <v>261</v>
      </c>
      <c r="AA37" s="1">
        <v>268</v>
      </c>
      <c r="AB37" s="1">
        <v>264.05</v>
      </c>
      <c r="AC37" s="1">
        <v>32</v>
      </c>
      <c r="AD37" s="1">
        <v>42</v>
      </c>
      <c r="AE37" s="1">
        <v>37.19</v>
      </c>
      <c r="AF37" s="1">
        <v>267</v>
      </c>
      <c r="AG37" s="1">
        <v>277</v>
      </c>
      <c r="AH37" s="1">
        <v>271.58</v>
      </c>
      <c r="AI37" s="1">
        <v>9</v>
      </c>
      <c r="AJ37" s="1">
        <v>22</v>
      </c>
      <c r="AK37" s="1">
        <v>15.74</v>
      </c>
      <c r="AL37" s="1">
        <v>184</v>
      </c>
      <c r="AM37" s="1">
        <v>193</v>
      </c>
      <c r="AN37" s="1">
        <v>189.21</v>
      </c>
      <c r="AO37" s="1">
        <v>13</v>
      </c>
      <c r="AP37" s="1">
        <v>24</v>
      </c>
      <c r="AQ37" s="1">
        <v>17.170000000000002</v>
      </c>
      <c r="AR37" s="1">
        <v>253</v>
      </c>
      <c r="AS37" s="1">
        <v>266</v>
      </c>
      <c r="AT37" s="1">
        <v>261</v>
      </c>
      <c r="AU37" s="1">
        <v>6</v>
      </c>
      <c r="AV37" s="1">
        <v>17</v>
      </c>
      <c r="AW37" s="1">
        <v>11.14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x14ac:dyDescent="0.25">
      <c r="A38" s="1">
        <v>33</v>
      </c>
      <c r="T38" s="1">
        <v>306</v>
      </c>
      <c r="U38" s="1">
        <v>317</v>
      </c>
      <c r="V38" s="1">
        <v>312</v>
      </c>
      <c r="W38" s="1">
        <v>21</v>
      </c>
      <c r="X38" s="1">
        <v>29</v>
      </c>
      <c r="Y38" s="1">
        <v>24.72</v>
      </c>
      <c r="Z38" s="1">
        <v>264</v>
      </c>
      <c r="AA38" s="1">
        <v>274</v>
      </c>
      <c r="AB38" s="1">
        <v>269.69</v>
      </c>
      <c r="AC38" s="1">
        <v>23</v>
      </c>
      <c r="AD38" s="1">
        <v>32</v>
      </c>
      <c r="AE38" s="1">
        <v>27.32</v>
      </c>
      <c r="AF38" s="1">
        <v>223</v>
      </c>
      <c r="AG38" s="1">
        <v>230</v>
      </c>
      <c r="AH38" s="1">
        <v>226.62</v>
      </c>
      <c r="AI38" s="1">
        <v>14</v>
      </c>
      <c r="AJ38" s="1">
        <v>30</v>
      </c>
      <c r="AK38" s="1">
        <v>22.07</v>
      </c>
      <c r="AL38" s="1">
        <v>196</v>
      </c>
      <c r="AM38" s="1">
        <v>205</v>
      </c>
      <c r="AN38" s="1">
        <v>199.93</v>
      </c>
      <c r="AO38" s="1">
        <v>32</v>
      </c>
      <c r="AP38" s="1">
        <v>42</v>
      </c>
      <c r="AQ38" s="1">
        <v>37.450000000000003</v>
      </c>
      <c r="AR38" s="1">
        <v>260</v>
      </c>
      <c r="AS38" s="1">
        <v>268</v>
      </c>
      <c r="AT38" s="1">
        <v>264.32</v>
      </c>
      <c r="AU38" s="1">
        <v>7</v>
      </c>
      <c r="AV38" s="1">
        <v>22</v>
      </c>
      <c r="AW38" s="1">
        <v>14.46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1">
        <v>34</v>
      </c>
      <c r="T39" s="1">
        <v>308</v>
      </c>
      <c r="U39" s="1">
        <v>315</v>
      </c>
      <c r="V39" s="1">
        <v>311.91000000000003</v>
      </c>
      <c r="W39" s="1">
        <v>20</v>
      </c>
      <c r="X39" s="1">
        <v>27</v>
      </c>
      <c r="Y39" s="1">
        <v>23.86</v>
      </c>
      <c r="Z39" s="1">
        <v>290</v>
      </c>
      <c r="AA39" s="1">
        <v>299</v>
      </c>
      <c r="AB39" s="1">
        <v>294.26</v>
      </c>
      <c r="AC39" s="1">
        <v>10</v>
      </c>
      <c r="AD39" s="1">
        <v>35</v>
      </c>
      <c r="AE39" s="1">
        <v>21</v>
      </c>
      <c r="AF39" s="1">
        <v>224</v>
      </c>
      <c r="AG39" s="1">
        <v>238</v>
      </c>
      <c r="AH39" s="1">
        <v>231.3</v>
      </c>
      <c r="AI39" s="1">
        <v>22</v>
      </c>
      <c r="AJ39" s="1">
        <v>35</v>
      </c>
      <c r="AK39" s="1">
        <v>28.09</v>
      </c>
      <c r="AL39" s="1">
        <v>228</v>
      </c>
      <c r="AM39" s="1">
        <v>235</v>
      </c>
      <c r="AN39" s="1">
        <v>230.48</v>
      </c>
      <c r="AO39" s="1">
        <v>28</v>
      </c>
      <c r="AP39" s="1">
        <v>37</v>
      </c>
      <c r="AQ39" s="1">
        <v>33.04</v>
      </c>
      <c r="AR39" s="1">
        <v>263</v>
      </c>
      <c r="AS39" s="1">
        <v>272</v>
      </c>
      <c r="AT39" s="1">
        <v>267.16000000000003</v>
      </c>
      <c r="AU39" s="1">
        <v>21</v>
      </c>
      <c r="AV39" s="1">
        <v>32</v>
      </c>
      <c r="AW39" s="1">
        <v>25.94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25">
      <c r="A40" s="1">
        <v>35</v>
      </c>
      <c r="T40" s="1">
        <v>274</v>
      </c>
      <c r="U40" s="1">
        <v>282</v>
      </c>
      <c r="V40" s="1">
        <v>277.81</v>
      </c>
      <c r="W40" s="1">
        <v>19</v>
      </c>
      <c r="X40" s="1">
        <v>29</v>
      </c>
      <c r="Y40" s="1">
        <v>24.06</v>
      </c>
      <c r="Z40" s="1">
        <v>295</v>
      </c>
      <c r="AA40" s="1">
        <v>301</v>
      </c>
      <c r="AB40" s="1">
        <v>298.33999999999997</v>
      </c>
      <c r="AC40" s="1">
        <v>25</v>
      </c>
      <c r="AD40" s="1">
        <v>40</v>
      </c>
      <c r="AE40" s="1">
        <v>34.11</v>
      </c>
      <c r="AF40" s="1">
        <v>233</v>
      </c>
      <c r="AG40" s="1">
        <v>247</v>
      </c>
      <c r="AH40" s="1">
        <v>240.98</v>
      </c>
      <c r="AI40" s="1">
        <v>16</v>
      </c>
      <c r="AJ40" s="1">
        <v>35</v>
      </c>
      <c r="AK40" s="1">
        <v>27.32</v>
      </c>
      <c r="AL40" s="1">
        <v>215</v>
      </c>
      <c r="AM40" s="1">
        <v>221</v>
      </c>
      <c r="AN40" s="1">
        <v>218.08</v>
      </c>
      <c r="AO40" s="1">
        <v>27</v>
      </c>
      <c r="AP40" s="1">
        <v>39</v>
      </c>
      <c r="AQ40" s="1">
        <v>31.82</v>
      </c>
      <c r="AR40" s="1">
        <v>244</v>
      </c>
      <c r="AS40" s="1">
        <v>251</v>
      </c>
      <c r="AT40" s="1">
        <v>247.7</v>
      </c>
      <c r="AU40" s="1">
        <v>17</v>
      </c>
      <c r="AV40" s="1">
        <v>34</v>
      </c>
      <c r="AW40" s="1">
        <v>24.72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1">
        <v>36</v>
      </c>
      <c r="T41" s="1">
        <v>285</v>
      </c>
      <c r="U41" s="1">
        <v>295</v>
      </c>
      <c r="V41" s="1">
        <v>290.12</v>
      </c>
      <c r="W41" s="1">
        <v>20</v>
      </c>
      <c r="X41" s="1">
        <v>29</v>
      </c>
      <c r="Y41" s="1">
        <v>24.39</v>
      </c>
      <c r="Z41" s="1">
        <v>283</v>
      </c>
      <c r="AA41" s="1">
        <v>291</v>
      </c>
      <c r="AB41" s="1">
        <v>286.94</v>
      </c>
      <c r="AC41" s="1">
        <v>21</v>
      </c>
      <c r="AD41" s="1">
        <v>33</v>
      </c>
      <c r="AE41" s="1">
        <v>27.49</v>
      </c>
      <c r="AF41" s="1">
        <v>238</v>
      </c>
      <c r="AG41" s="1">
        <v>249</v>
      </c>
      <c r="AH41" s="1">
        <v>244.15</v>
      </c>
      <c r="AI41" s="1">
        <v>15</v>
      </c>
      <c r="AJ41" s="1">
        <v>26</v>
      </c>
      <c r="AK41" s="1">
        <v>20.56</v>
      </c>
      <c r="AL41" s="1">
        <v>246</v>
      </c>
      <c r="AM41" s="1">
        <v>255</v>
      </c>
      <c r="AN41" s="1">
        <v>250.07</v>
      </c>
      <c r="AO41" s="1">
        <v>25</v>
      </c>
      <c r="AP41" s="1">
        <v>35</v>
      </c>
      <c r="AQ41" s="1">
        <v>29.9</v>
      </c>
      <c r="AR41" s="1">
        <v>239</v>
      </c>
      <c r="AS41" s="1">
        <v>247</v>
      </c>
      <c r="AT41" s="1">
        <v>242.56</v>
      </c>
      <c r="AU41" s="1">
        <v>14</v>
      </c>
      <c r="AV41" s="1">
        <v>28</v>
      </c>
      <c r="AW41" s="1">
        <v>19.71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1">
        <v>37</v>
      </c>
      <c r="T42" s="1">
        <v>293</v>
      </c>
      <c r="U42" s="1">
        <v>301</v>
      </c>
      <c r="V42" s="1">
        <v>297.73</v>
      </c>
      <c r="W42" s="1">
        <v>19</v>
      </c>
      <c r="X42" s="1">
        <v>31</v>
      </c>
      <c r="Y42" s="1">
        <v>25.12</v>
      </c>
      <c r="Z42" s="1">
        <v>284</v>
      </c>
      <c r="AA42" s="1">
        <v>291</v>
      </c>
      <c r="AB42" s="1">
        <v>287.8</v>
      </c>
      <c r="AC42" s="1">
        <v>28</v>
      </c>
      <c r="AD42" s="1">
        <v>36</v>
      </c>
      <c r="AE42" s="1">
        <v>31.68</v>
      </c>
      <c r="AF42" s="1">
        <v>242</v>
      </c>
      <c r="AG42" s="1">
        <v>250</v>
      </c>
      <c r="AH42" s="1">
        <v>245.85</v>
      </c>
      <c r="AI42" s="1">
        <v>25</v>
      </c>
      <c r="AJ42" s="1">
        <v>34</v>
      </c>
      <c r="AK42" s="1">
        <v>29.48</v>
      </c>
      <c r="AL42" s="1">
        <v>226</v>
      </c>
      <c r="AM42" s="1">
        <v>232</v>
      </c>
      <c r="AN42" s="1">
        <v>228.83</v>
      </c>
      <c r="AO42" s="1">
        <v>29</v>
      </c>
      <c r="AP42" s="1">
        <v>37</v>
      </c>
      <c r="AQ42" s="1">
        <v>33.76</v>
      </c>
      <c r="AR42" s="1">
        <v>232</v>
      </c>
      <c r="AS42" s="1">
        <v>241</v>
      </c>
      <c r="AT42" s="1">
        <v>236.24</v>
      </c>
      <c r="AU42" s="1">
        <v>8</v>
      </c>
      <c r="AV42" s="1">
        <v>17</v>
      </c>
      <c r="AW42" s="1">
        <v>12.17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1">
        <v>38</v>
      </c>
      <c r="T43" s="1">
        <v>296</v>
      </c>
      <c r="U43" s="1">
        <v>305</v>
      </c>
      <c r="V43" s="1">
        <v>300.92</v>
      </c>
      <c r="W43" s="1">
        <v>25</v>
      </c>
      <c r="X43" s="1">
        <v>31</v>
      </c>
      <c r="Y43" s="1">
        <v>27.62</v>
      </c>
      <c r="Z43" s="1">
        <v>292</v>
      </c>
      <c r="AA43" s="1">
        <v>301</v>
      </c>
      <c r="AB43" s="1">
        <v>296.68</v>
      </c>
      <c r="AC43" s="1">
        <v>13</v>
      </c>
      <c r="AD43" s="1">
        <v>25</v>
      </c>
      <c r="AE43" s="1">
        <v>19.2</v>
      </c>
      <c r="AF43" s="1">
        <v>219</v>
      </c>
      <c r="AG43" s="1">
        <v>230</v>
      </c>
      <c r="AH43" s="1">
        <v>225</v>
      </c>
      <c r="AI43" s="1">
        <v>21</v>
      </c>
      <c r="AJ43" s="1">
        <v>35</v>
      </c>
      <c r="AK43" s="1">
        <v>28.42</v>
      </c>
      <c r="AL43" s="1">
        <v>235</v>
      </c>
      <c r="AM43" s="1">
        <v>244</v>
      </c>
      <c r="AN43" s="1">
        <v>238.84</v>
      </c>
      <c r="AO43" s="1">
        <v>30</v>
      </c>
      <c r="AP43" s="1">
        <v>36</v>
      </c>
      <c r="AQ43" s="1">
        <v>33.119999999999997</v>
      </c>
      <c r="AR43" s="1">
        <v>228</v>
      </c>
      <c r="AS43" s="1">
        <v>238</v>
      </c>
      <c r="AT43" s="1">
        <v>233.47</v>
      </c>
      <c r="AU43" s="1">
        <v>19</v>
      </c>
      <c r="AV43" s="1">
        <v>35</v>
      </c>
      <c r="AW43" s="1">
        <v>27.31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1">
        <v>39</v>
      </c>
      <c r="T44" s="1">
        <v>318</v>
      </c>
      <c r="U44" s="1">
        <v>324</v>
      </c>
      <c r="V44" s="1">
        <v>321.25</v>
      </c>
      <c r="W44" s="1">
        <v>35</v>
      </c>
      <c r="X44" s="1">
        <v>42</v>
      </c>
      <c r="Y44" s="1">
        <v>39.74</v>
      </c>
      <c r="Z44" s="1">
        <v>290</v>
      </c>
      <c r="AA44" s="1">
        <v>300</v>
      </c>
      <c r="AB44" s="1">
        <v>294.83999999999997</v>
      </c>
      <c r="AC44" s="1">
        <v>22</v>
      </c>
      <c r="AD44" s="1">
        <v>33</v>
      </c>
      <c r="AE44" s="1">
        <v>28.59</v>
      </c>
      <c r="AF44" s="1">
        <v>212</v>
      </c>
      <c r="AG44" s="1">
        <v>222</v>
      </c>
      <c r="AH44" s="1">
        <v>216.41</v>
      </c>
      <c r="AI44" s="1">
        <v>13</v>
      </c>
      <c r="AJ44" s="1">
        <v>45</v>
      </c>
      <c r="AK44" s="1">
        <v>25.93</v>
      </c>
      <c r="AL44" s="1">
        <v>182</v>
      </c>
      <c r="AM44" s="1">
        <v>197</v>
      </c>
      <c r="AN44" s="1">
        <v>190.19</v>
      </c>
      <c r="AO44" s="1">
        <v>28</v>
      </c>
      <c r="AP44" s="1">
        <v>34</v>
      </c>
      <c r="AQ44" s="1">
        <v>30.88</v>
      </c>
      <c r="AR44" s="1">
        <v>217</v>
      </c>
      <c r="AS44" s="1">
        <v>229</v>
      </c>
      <c r="AT44" s="1">
        <v>224.43</v>
      </c>
      <c r="AU44" s="1">
        <v>14</v>
      </c>
      <c r="AV44" s="1">
        <v>29</v>
      </c>
      <c r="AW44" s="1">
        <v>20.83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1">
        <v>40</v>
      </c>
      <c r="T45" s="1">
        <v>265</v>
      </c>
      <c r="U45" s="1">
        <v>273</v>
      </c>
      <c r="V45" s="1">
        <v>270.02</v>
      </c>
      <c r="W45" s="1">
        <v>29</v>
      </c>
      <c r="X45" s="1">
        <v>38</v>
      </c>
      <c r="Y45" s="1">
        <v>34.01</v>
      </c>
      <c r="Z45" s="1">
        <v>260</v>
      </c>
      <c r="AA45" s="1">
        <v>266</v>
      </c>
      <c r="AB45" s="1">
        <v>262.7</v>
      </c>
      <c r="AC45" s="1">
        <v>27</v>
      </c>
      <c r="AD45" s="1">
        <v>35</v>
      </c>
      <c r="AE45" s="1">
        <v>31.13</v>
      </c>
      <c r="AF45" s="1">
        <v>182</v>
      </c>
      <c r="AG45" s="1">
        <v>194</v>
      </c>
      <c r="AH45" s="1">
        <v>188.71</v>
      </c>
      <c r="AI45" s="1">
        <v>20</v>
      </c>
      <c r="AJ45" s="1">
        <v>32</v>
      </c>
      <c r="AK45" s="1">
        <v>25.14</v>
      </c>
      <c r="AL45" s="1">
        <v>197</v>
      </c>
      <c r="AM45" s="1">
        <v>205</v>
      </c>
      <c r="AN45" s="1">
        <v>201.09</v>
      </c>
      <c r="AO45" s="1">
        <v>29</v>
      </c>
      <c r="AP45" s="1">
        <v>38</v>
      </c>
      <c r="AQ45" s="1">
        <v>33.380000000000003</v>
      </c>
      <c r="AR45" s="1">
        <v>241</v>
      </c>
      <c r="AS45" s="1">
        <v>250</v>
      </c>
      <c r="AT45" s="1">
        <v>245.85</v>
      </c>
      <c r="AU45" s="1">
        <v>29</v>
      </c>
      <c r="AV45" s="1">
        <v>45</v>
      </c>
      <c r="AW45" s="1">
        <v>37.24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1">
        <v>41</v>
      </c>
      <c r="Z46" s="1">
        <v>287</v>
      </c>
      <c r="AA46" s="1">
        <v>293</v>
      </c>
      <c r="AB46" s="1">
        <v>289.85000000000002</v>
      </c>
      <c r="AC46" s="1">
        <v>12</v>
      </c>
      <c r="AD46" s="1">
        <v>22</v>
      </c>
      <c r="AE46" s="1">
        <v>17.329999999999998</v>
      </c>
      <c r="AF46" s="1">
        <v>183</v>
      </c>
      <c r="AG46" s="1">
        <v>191</v>
      </c>
      <c r="AH46" s="1">
        <v>186.56</v>
      </c>
      <c r="AI46" s="1">
        <v>23</v>
      </c>
      <c r="AJ46" s="1">
        <v>36</v>
      </c>
      <c r="AK46" s="1">
        <v>29.4</v>
      </c>
      <c r="AL46" s="1">
        <v>183</v>
      </c>
      <c r="AM46" s="1">
        <v>197</v>
      </c>
      <c r="AN46" s="1">
        <v>189.05</v>
      </c>
      <c r="AO46" s="1">
        <v>26</v>
      </c>
      <c r="AP46" s="1">
        <v>39</v>
      </c>
      <c r="AQ46" s="1">
        <v>33.659999999999997</v>
      </c>
      <c r="AR46" s="1">
        <v>243</v>
      </c>
      <c r="AS46" s="1">
        <v>351</v>
      </c>
      <c r="AT46" s="1">
        <v>271.06</v>
      </c>
      <c r="AU46" s="1">
        <v>19</v>
      </c>
      <c r="AV46" s="1">
        <v>33</v>
      </c>
      <c r="AW46" s="1">
        <v>27.58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1">
        <v>42</v>
      </c>
      <c r="Z47" s="1">
        <v>292</v>
      </c>
      <c r="AA47" s="1">
        <v>301</v>
      </c>
      <c r="AB47" s="1">
        <v>295.81</v>
      </c>
      <c r="AC47" s="1">
        <v>17</v>
      </c>
      <c r="AD47" s="1">
        <v>27</v>
      </c>
      <c r="AE47" s="1">
        <v>22.34</v>
      </c>
      <c r="AF47" s="1">
        <v>211</v>
      </c>
      <c r="AG47" s="1">
        <v>223</v>
      </c>
      <c r="AH47" s="1">
        <v>217.18</v>
      </c>
      <c r="AI47" s="1">
        <v>15</v>
      </c>
      <c r="AJ47" s="1">
        <v>34</v>
      </c>
      <c r="AK47" s="1">
        <v>23.21</v>
      </c>
      <c r="AL47" s="1">
        <v>174</v>
      </c>
      <c r="AM47" s="1">
        <v>181</v>
      </c>
      <c r="AN47" s="1">
        <v>177.47</v>
      </c>
      <c r="AO47" s="1">
        <v>25</v>
      </c>
      <c r="AP47" s="1">
        <v>38</v>
      </c>
      <c r="AQ47" s="1">
        <v>31.55</v>
      </c>
      <c r="AR47" s="1">
        <v>205</v>
      </c>
      <c r="AS47" s="1">
        <v>212</v>
      </c>
      <c r="AT47" s="1">
        <v>208.77</v>
      </c>
      <c r="AU47" s="1">
        <v>25</v>
      </c>
      <c r="AV47" s="1">
        <v>39</v>
      </c>
      <c r="AW47" s="1">
        <v>34.950000000000003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4" x14ac:dyDescent="0.25">
      <c r="A48" s="1">
        <v>43</v>
      </c>
      <c r="Z48" s="1">
        <v>272</v>
      </c>
      <c r="AA48" s="1">
        <v>281</v>
      </c>
      <c r="AB48" s="1">
        <v>277.74</v>
      </c>
      <c r="AC48" s="1">
        <v>20</v>
      </c>
      <c r="AD48" s="1">
        <v>35</v>
      </c>
      <c r="AE48" s="1">
        <v>27.6</v>
      </c>
      <c r="AF48" s="1">
        <v>250</v>
      </c>
      <c r="AG48" s="1">
        <v>259</v>
      </c>
      <c r="AH48" s="1">
        <v>254.06</v>
      </c>
      <c r="AI48" s="1">
        <v>21</v>
      </c>
      <c r="AJ48" s="1">
        <v>34</v>
      </c>
      <c r="AK48" s="1">
        <v>28.96</v>
      </c>
      <c r="AL48" s="1">
        <v>218</v>
      </c>
      <c r="AM48" s="1">
        <v>231</v>
      </c>
      <c r="AN48" s="1">
        <v>224.91</v>
      </c>
      <c r="AO48" s="1">
        <v>32</v>
      </c>
      <c r="AP48" s="1">
        <v>45</v>
      </c>
      <c r="AQ48" s="1">
        <v>37.92</v>
      </c>
      <c r="AR48" s="1">
        <v>226</v>
      </c>
      <c r="AS48" s="1">
        <v>237</v>
      </c>
      <c r="AT48" s="1">
        <v>232.03</v>
      </c>
      <c r="AU48" s="1">
        <v>18</v>
      </c>
      <c r="AV48" s="1">
        <v>39</v>
      </c>
      <c r="AW48" s="1">
        <v>31.94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x14ac:dyDescent="0.25">
      <c r="A49" s="1">
        <v>44</v>
      </c>
      <c r="Z49" s="1">
        <v>238</v>
      </c>
      <c r="AA49" s="1">
        <v>247</v>
      </c>
      <c r="AB49" s="1">
        <v>243.2</v>
      </c>
      <c r="AC49" s="1">
        <v>18</v>
      </c>
      <c r="AD49" s="1">
        <v>39</v>
      </c>
      <c r="AE49" s="1">
        <v>32.39</v>
      </c>
      <c r="AF49" s="1">
        <v>247</v>
      </c>
      <c r="AG49" s="1">
        <v>253</v>
      </c>
      <c r="AH49" s="1">
        <v>249.58</v>
      </c>
      <c r="AI49" s="1">
        <v>35</v>
      </c>
      <c r="AJ49" s="1">
        <v>45</v>
      </c>
      <c r="AK49" s="1">
        <v>40.93</v>
      </c>
      <c r="AL49" s="1">
        <v>208</v>
      </c>
      <c r="AM49" s="1">
        <v>214</v>
      </c>
      <c r="AN49" s="1">
        <v>209.93</v>
      </c>
      <c r="AO49" s="1">
        <v>33</v>
      </c>
      <c r="AP49" s="1">
        <v>45</v>
      </c>
      <c r="AQ49" s="1">
        <v>39.299999999999997</v>
      </c>
      <c r="AR49" s="1">
        <v>217</v>
      </c>
      <c r="AS49" s="1">
        <v>225</v>
      </c>
      <c r="AT49" s="1">
        <v>220.98</v>
      </c>
      <c r="AU49" s="1">
        <v>15</v>
      </c>
      <c r="AV49" s="1">
        <v>26</v>
      </c>
      <c r="AW49" s="1">
        <v>20.72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x14ac:dyDescent="0.25">
      <c r="A50" s="1">
        <v>45</v>
      </c>
      <c r="Z50" s="1">
        <v>267</v>
      </c>
      <c r="AA50" s="1">
        <v>277</v>
      </c>
      <c r="AB50" s="1">
        <v>271.89</v>
      </c>
      <c r="AC50" s="1">
        <v>9</v>
      </c>
      <c r="AD50" s="1">
        <v>21</v>
      </c>
      <c r="AE50" s="1">
        <v>15.68</v>
      </c>
      <c r="AF50" s="1">
        <v>224</v>
      </c>
      <c r="AG50" s="1">
        <v>233</v>
      </c>
      <c r="AH50" s="1">
        <v>229.33</v>
      </c>
      <c r="AI50" s="1">
        <v>10</v>
      </c>
      <c r="AJ50" s="1">
        <v>35</v>
      </c>
      <c r="AK50" s="1">
        <v>22.75</v>
      </c>
      <c r="AL50" s="1">
        <v>189</v>
      </c>
      <c r="AM50" s="1">
        <v>207</v>
      </c>
      <c r="AN50" s="1">
        <v>201.9</v>
      </c>
      <c r="AO50" s="1">
        <v>22</v>
      </c>
      <c r="AP50" s="1">
        <v>30</v>
      </c>
      <c r="AQ50" s="1">
        <v>26.1</v>
      </c>
      <c r="AR50" s="1">
        <v>229</v>
      </c>
      <c r="AS50" s="1">
        <v>238</v>
      </c>
      <c r="AT50" s="1">
        <v>233.73</v>
      </c>
      <c r="AU50" s="1">
        <v>10</v>
      </c>
      <c r="AV50" s="1">
        <v>23</v>
      </c>
      <c r="AW50" s="1">
        <v>16.690000000000001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1:74" x14ac:dyDescent="0.25">
      <c r="A51" s="1">
        <v>46</v>
      </c>
      <c r="Z51" s="1">
        <v>255</v>
      </c>
      <c r="AA51" s="1">
        <v>263</v>
      </c>
      <c r="AB51" s="1">
        <v>258.62</v>
      </c>
      <c r="AC51" s="1">
        <v>22</v>
      </c>
      <c r="AD51" s="1">
        <v>30</v>
      </c>
      <c r="AE51" s="1">
        <v>26.05</v>
      </c>
      <c r="AF51" s="1">
        <v>238</v>
      </c>
      <c r="AG51" s="1">
        <v>246</v>
      </c>
      <c r="AH51" s="1">
        <v>242.26</v>
      </c>
      <c r="AI51" s="1">
        <v>7</v>
      </c>
      <c r="AJ51" s="1">
        <v>26</v>
      </c>
      <c r="AK51" s="1">
        <v>15.89</v>
      </c>
      <c r="AL51" s="1">
        <v>196</v>
      </c>
      <c r="AM51" s="1">
        <v>207</v>
      </c>
      <c r="AN51" s="1">
        <v>202.35</v>
      </c>
      <c r="AO51" s="1">
        <v>24</v>
      </c>
      <c r="AP51" s="1">
        <v>36</v>
      </c>
      <c r="AQ51" s="1">
        <v>30.76</v>
      </c>
      <c r="AR51" s="1">
        <v>208</v>
      </c>
      <c r="AS51" s="1">
        <v>218</v>
      </c>
      <c r="AT51" s="1">
        <v>213.67</v>
      </c>
      <c r="AU51" s="1">
        <v>20</v>
      </c>
      <c r="AV51" s="1">
        <v>31</v>
      </c>
      <c r="AW51" s="1">
        <v>26.41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1:74" x14ac:dyDescent="0.25">
      <c r="A52" s="1">
        <v>47</v>
      </c>
      <c r="Z52" s="1">
        <v>271</v>
      </c>
      <c r="AA52" s="1">
        <v>278</v>
      </c>
      <c r="AB52" s="1">
        <v>274.52</v>
      </c>
      <c r="AC52" s="1">
        <v>15</v>
      </c>
      <c r="AD52" s="1">
        <v>25</v>
      </c>
      <c r="AE52" s="1">
        <v>20.72</v>
      </c>
      <c r="AF52" s="1">
        <v>220</v>
      </c>
      <c r="AG52" s="1">
        <v>234</v>
      </c>
      <c r="AH52" s="1">
        <v>227.04</v>
      </c>
      <c r="AI52" s="1">
        <v>20</v>
      </c>
      <c r="AJ52" s="1">
        <v>39</v>
      </c>
      <c r="AK52" s="1">
        <v>31.44</v>
      </c>
      <c r="AL52" s="1">
        <v>188</v>
      </c>
      <c r="AM52" s="1">
        <v>198</v>
      </c>
      <c r="AN52" s="1">
        <v>193.27</v>
      </c>
      <c r="AO52" s="1">
        <v>30</v>
      </c>
      <c r="AP52" s="1">
        <v>42</v>
      </c>
      <c r="AQ52" s="1">
        <v>36.479999999999997</v>
      </c>
      <c r="AR52" s="1">
        <v>222</v>
      </c>
      <c r="AS52" s="1">
        <v>231</v>
      </c>
      <c r="AT52" s="1">
        <v>226.67</v>
      </c>
      <c r="AU52" s="1">
        <v>13</v>
      </c>
      <c r="AV52" s="1">
        <v>26</v>
      </c>
      <c r="AW52" s="1">
        <v>19.73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1:74" x14ac:dyDescent="0.25">
      <c r="A53" s="1">
        <v>48</v>
      </c>
      <c r="Z53" s="1">
        <v>274</v>
      </c>
      <c r="AA53" s="1">
        <v>281</v>
      </c>
      <c r="AB53" s="1">
        <v>277.39</v>
      </c>
      <c r="AC53" s="1">
        <v>20</v>
      </c>
      <c r="AD53" s="1">
        <v>35</v>
      </c>
      <c r="AE53" s="1">
        <v>27.56</v>
      </c>
      <c r="AF53" s="1">
        <v>200</v>
      </c>
      <c r="AG53" s="1">
        <v>211</v>
      </c>
      <c r="AH53" s="1">
        <v>205.31</v>
      </c>
      <c r="AI53" s="1">
        <v>22</v>
      </c>
      <c r="AJ53" s="1">
        <v>33</v>
      </c>
      <c r="AK53" s="1">
        <v>27.74</v>
      </c>
      <c r="AL53" s="1">
        <v>205</v>
      </c>
      <c r="AM53" s="1">
        <v>214</v>
      </c>
      <c r="AN53" s="1">
        <v>209.95</v>
      </c>
      <c r="AO53" s="1">
        <v>25</v>
      </c>
      <c r="AP53" s="1">
        <v>36</v>
      </c>
      <c r="AQ53" s="1">
        <v>30.44</v>
      </c>
      <c r="AR53" s="1">
        <v>222</v>
      </c>
      <c r="AS53" s="1">
        <v>231</v>
      </c>
      <c r="AT53" s="1">
        <v>226.74</v>
      </c>
      <c r="AU53" s="1">
        <v>15</v>
      </c>
      <c r="AV53" s="1">
        <v>32</v>
      </c>
      <c r="AW53" s="1">
        <v>23.86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1:74" x14ac:dyDescent="0.25">
      <c r="A54" s="1">
        <v>49</v>
      </c>
      <c r="Z54" s="1">
        <v>253</v>
      </c>
      <c r="AA54" s="1">
        <v>261</v>
      </c>
      <c r="AB54" s="1">
        <v>257.41000000000003</v>
      </c>
      <c r="AC54" s="1">
        <v>25</v>
      </c>
      <c r="AD54" s="1">
        <v>31</v>
      </c>
      <c r="AE54" s="1">
        <v>27.75</v>
      </c>
      <c r="AF54" s="1">
        <v>205</v>
      </c>
      <c r="AG54" s="1">
        <v>223</v>
      </c>
      <c r="AH54" s="1">
        <v>215.63</v>
      </c>
      <c r="AI54" s="1">
        <v>24</v>
      </c>
      <c r="AJ54" s="1">
        <v>31</v>
      </c>
      <c r="AK54" s="1">
        <v>27.71</v>
      </c>
      <c r="AL54" s="1">
        <v>192</v>
      </c>
      <c r="AM54" s="1">
        <v>203</v>
      </c>
      <c r="AN54" s="1">
        <v>198.2</v>
      </c>
      <c r="AO54" s="1">
        <v>13</v>
      </c>
      <c r="AP54" s="1">
        <v>23</v>
      </c>
      <c r="AQ54" s="1">
        <v>17.7</v>
      </c>
      <c r="AR54" s="1">
        <v>206</v>
      </c>
      <c r="AS54" s="1">
        <v>214</v>
      </c>
      <c r="AT54" s="1">
        <v>210.45</v>
      </c>
      <c r="AU54" s="1">
        <v>0</v>
      </c>
      <c r="AV54" s="1">
        <v>23</v>
      </c>
      <c r="AW54" s="1">
        <v>13.68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x14ac:dyDescent="0.25">
      <c r="A55" s="1">
        <v>50</v>
      </c>
      <c r="Z55" s="1">
        <v>278</v>
      </c>
      <c r="AA55" s="1">
        <v>288</v>
      </c>
      <c r="AB55" s="1">
        <v>283.11</v>
      </c>
      <c r="AC55" s="1">
        <v>16</v>
      </c>
      <c r="AD55" s="1">
        <v>29</v>
      </c>
      <c r="AE55" s="1">
        <v>22.8</v>
      </c>
      <c r="AF55" s="1">
        <v>244</v>
      </c>
      <c r="AG55" s="1">
        <v>254</v>
      </c>
      <c r="AH55" s="1">
        <v>248.44</v>
      </c>
      <c r="AI55" s="1">
        <v>20</v>
      </c>
      <c r="AJ55" s="1">
        <v>37</v>
      </c>
      <c r="AK55" s="1">
        <v>27.69</v>
      </c>
      <c r="AL55" s="1">
        <v>162</v>
      </c>
      <c r="AM55" s="1">
        <v>207</v>
      </c>
      <c r="AN55" s="1">
        <v>193.66</v>
      </c>
      <c r="AO55" s="1">
        <v>13</v>
      </c>
      <c r="AP55" s="1">
        <v>26</v>
      </c>
      <c r="AQ55" s="1">
        <v>20.12</v>
      </c>
      <c r="AR55" s="1">
        <v>201</v>
      </c>
      <c r="AS55" s="1">
        <v>213</v>
      </c>
      <c r="AT55" s="1">
        <v>206.41</v>
      </c>
      <c r="AU55" s="1">
        <v>13</v>
      </c>
      <c r="AV55" s="1">
        <v>24</v>
      </c>
      <c r="AW55" s="1">
        <v>19.32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x14ac:dyDescent="0.25">
      <c r="A56" s="1">
        <v>51</v>
      </c>
      <c r="AF56" s="1">
        <v>242</v>
      </c>
      <c r="AG56" s="1">
        <v>252</v>
      </c>
      <c r="AH56" s="1">
        <v>246.15</v>
      </c>
      <c r="AI56" s="1">
        <v>21</v>
      </c>
      <c r="AJ56" s="1">
        <v>30</v>
      </c>
      <c r="AK56" s="1">
        <v>25.39</v>
      </c>
      <c r="AL56" s="1">
        <v>214</v>
      </c>
      <c r="AM56" s="1">
        <v>238</v>
      </c>
      <c r="AN56" s="1">
        <v>231.9</v>
      </c>
      <c r="AO56" s="1">
        <v>18</v>
      </c>
      <c r="AP56" s="1">
        <v>29</v>
      </c>
      <c r="AQ56" s="1">
        <v>22.64</v>
      </c>
      <c r="AR56" s="1">
        <v>214</v>
      </c>
      <c r="AS56" s="1">
        <v>226</v>
      </c>
      <c r="AT56" s="1">
        <v>219.32</v>
      </c>
      <c r="AU56" s="1">
        <v>18</v>
      </c>
      <c r="AV56" s="1">
        <v>27</v>
      </c>
      <c r="AW56" s="1">
        <v>22.8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x14ac:dyDescent="0.25">
      <c r="A57" s="1">
        <v>52</v>
      </c>
      <c r="AF57" s="1">
        <v>249</v>
      </c>
      <c r="AG57" s="1">
        <v>258</v>
      </c>
      <c r="AH57" s="1">
        <v>253.62</v>
      </c>
      <c r="AI57" s="1">
        <v>21</v>
      </c>
      <c r="AJ57" s="1">
        <v>30</v>
      </c>
      <c r="AK57" s="1">
        <v>25.36</v>
      </c>
      <c r="AL57" s="1">
        <v>205</v>
      </c>
      <c r="AM57" s="1">
        <v>223</v>
      </c>
      <c r="AN57" s="1">
        <v>213.86</v>
      </c>
      <c r="AO57" s="1">
        <v>13</v>
      </c>
      <c r="AP57" s="1">
        <v>23</v>
      </c>
      <c r="AQ57" s="1">
        <v>18</v>
      </c>
      <c r="AR57" s="1">
        <v>231</v>
      </c>
      <c r="AS57" s="1">
        <v>241</v>
      </c>
      <c r="AT57" s="1">
        <v>237.26</v>
      </c>
      <c r="AU57" s="1">
        <v>25</v>
      </c>
      <c r="AV57" s="1">
        <v>32</v>
      </c>
      <c r="AW57" s="1">
        <v>29.3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x14ac:dyDescent="0.25">
      <c r="A58" s="1">
        <v>53</v>
      </c>
      <c r="AF58" s="1">
        <v>250</v>
      </c>
      <c r="AG58" s="1">
        <v>259</v>
      </c>
      <c r="AH58" s="1">
        <v>254.57</v>
      </c>
      <c r="AI58" s="1">
        <v>21</v>
      </c>
      <c r="AJ58" s="1">
        <v>34</v>
      </c>
      <c r="AK58" s="1">
        <v>27.41</v>
      </c>
      <c r="AL58" s="1">
        <v>224</v>
      </c>
      <c r="AM58" s="1">
        <v>231</v>
      </c>
      <c r="AN58" s="1">
        <v>227.59</v>
      </c>
      <c r="AO58" s="1">
        <v>16</v>
      </c>
      <c r="AP58" s="1">
        <v>31</v>
      </c>
      <c r="AQ58" s="1">
        <v>23.39</v>
      </c>
      <c r="AR58" s="1">
        <v>227</v>
      </c>
      <c r="AS58" s="1">
        <v>238</v>
      </c>
      <c r="AT58" s="1">
        <v>232.95</v>
      </c>
      <c r="AU58" s="1">
        <v>20</v>
      </c>
      <c r="AV58" s="1">
        <v>31</v>
      </c>
      <c r="AW58" s="1">
        <v>26.3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1:74" x14ac:dyDescent="0.25">
      <c r="A59" s="1">
        <v>54</v>
      </c>
      <c r="AF59" s="1">
        <v>270</v>
      </c>
      <c r="AG59" s="1">
        <v>275</v>
      </c>
      <c r="AH59" s="1">
        <v>272.43</v>
      </c>
      <c r="AI59" s="1">
        <v>12</v>
      </c>
      <c r="AJ59" s="1">
        <v>27</v>
      </c>
      <c r="AK59" s="1">
        <v>18.059999999999999</v>
      </c>
      <c r="AL59" s="1">
        <v>174</v>
      </c>
      <c r="AM59" s="1">
        <v>182</v>
      </c>
      <c r="AN59" s="1">
        <v>178.41</v>
      </c>
      <c r="AO59" s="1">
        <v>15</v>
      </c>
      <c r="AP59" s="1">
        <v>30</v>
      </c>
      <c r="AQ59" s="1">
        <v>22.83</v>
      </c>
      <c r="AR59" s="1">
        <v>209</v>
      </c>
      <c r="AS59" s="1">
        <v>217</v>
      </c>
      <c r="AT59" s="1">
        <v>213.05</v>
      </c>
      <c r="AU59" s="1">
        <v>10</v>
      </c>
      <c r="AV59" s="1">
        <v>21</v>
      </c>
      <c r="AW59" s="1">
        <v>15.4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1:74" x14ac:dyDescent="0.25">
      <c r="A60" s="1">
        <v>55</v>
      </c>
      <c r="AF60" s="1">
        <v>250</v>
      </c>
      <c r="AG60" s="1">
        <v>259</v>
      </c>
      <c r="AH60" s="1">
        <v>254.87</v>
      </c>
      <c r="AI60" s="1">
        <v>23</v>
      </c>
      <c r="AJ60" s="1">
        <v>31</v>
      </c>
      <c r="AK60" s="1">
        <v>26.99</v>
      </c>
      <c r="AL60" s="1">
        <v>180</v>
      </c>
      <c r="AM60" s="1">
        <v>192</v>
      </c>
      <c r="AN60" s="1">
        <v>186.48</v>
      </c>
      <c r="AO60" s="1">
        <v>22</v>
      </c>
      <c r="AP60" s="1">
        <v>32</v>
      </c>
      <c r="AQ60" s="1">
        <v>26.51</v>
      </c>
      <c r="AR60" s="1">
        <v>223</v>
      </c>
      <c r="AS60" s="1">
        <v>230</v>
      </c>
      <c r="AT60" s="1">
        <v>226.98</v>
      </c>
      <c r="AU60" s="1">
        <v>0</v>
      </c>
      <c r="AV60" s="1">
        <v>30</v>
      </c>
      <c r="AW60" s="1">
        <v>22.93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1:74" x14ac:dyDescent="0.25">
      <c r="A61" s="1">
        <v>56</v>
      </c>
      <c r="AF61" s="1">
        <v>226</v>
      </c>
      <c r="AG61" s="1">
        <v>234</v>
      </c>
      <c r="AH61" s="1">
        <v>230.13</v>
      </c>
      <c r="AI61" s="1">
        <v>17</v>
      </c>
      <c r="AJ61" s="1">
        <v>27</v>
      </c>
      <c r="AK61" s="1">
        <v>22.6</v>
      </c>
      <c r="AL61" s="1">
        <v>229</v>
      </c>
      <c r="AM61" s="1">
        <v>238</v>
      </c>
      <c r="AN61" s="1">
        <v>234.28</v>
      </c>
      <c r="AO61" s="1">
        <v>6</v>
      </c>
      <c r="AP61" s="1">
        <v>17</v>
      </c>
      <c r="AQ61" s="1">
        <v>11.6</v>
      </c>
      <c r="AR61" s="1">
        <v>209</v>
      </c>
      <c r="AS61" s="1">
        <v>218</v>
      </c>
      <c r="AT61" s="1">
        <v>213.28</v>
      </c>
      <c r="AU61" s="1">
        <v>20</v>
      </c>
      <c r="AV61" s="1">
        <v>29</v>
      </c>
      <c r="AW61" s="1">
        <v>23.8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 x14ac:dyDescent="0.25">
      <c r="A62" s="1">
        <v>57</v>
      </c>
      <c r="AF62" s="1">
        <v>187</v>
      </c>
      <c r="AG62" s="1">
        <v>201</v>
      </c>
      <c r="AH62" s="1">
        <v>194.19</v>
      </c>
      <c r="AI62" s="1">
        <v>41</v>
      </c>
      <c r="AJ62" s="1">
        <v>50</v>
      </c>
      <c r="AK62" s="1">
        <v>45.81</v>
      </c>
      <c r="AL62" s="1">
        <v>218</v>
      </c>
      <c r="AM62" s="1">
        <v>227</v>
      </c>
      <c r="AN62" s="1">
        <v>221.83</v>
      </c>
      <c r="AO62" s="1">
        <v>21</v>
      </c>
      <c r="AP62" s="1">
        <v>31</v>
      </c>
      <c r="AQ62" s="1">
        <v>25.34</v>
      </c>
      <c r="AR62" s="1">
        <v>231</v>
      </c>
      <c r="AS62" s="1">
        <v>240</v>
      </c>
      <c r="AT62" s="1">
        <v>235.51</v>
      </c>
      <c r="AU62" s="1">
        <v>15</v>
      </c>
      <c r="AV62" s="1">
        <v>27</v>
      </c>
      <c r="AW62" s="1">
        <v>20.43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x14ac:dyDescent="0.25">
      <c r="A63" s="1">
        <v>58</v>
      </c>
      <c r="AF63" s="1">
        <v>209</v>
      </c>
      <c r="AG63" s="1">
        <v>218</v>
      </c>
      <c r="AH63" s="1">
        <v>212.82</v>
      </c>
      <c r="AI63" s="1">
        <v>29</v>
      </c>
      <c r="AJ63" s="1">
        <v>37</v>
      </c>
      <c r="AK63" s="1">
        <v>32.86</v>
      </c>
      <c r="AL63" s="1">
        <v>227</v>
      </c>
      <c r="AM63" s="1">
        <v>254</v>
      </c>
      <c r="AN63" s="1">
        <v>250.42</v>
      </c>
      <c r="AO63" s="1">
        <v>8</v>
      </c>
      <c r="AP63" s="1">
        <v>17</v>
      </c>
      <c r="AQ63" s="1">
        <v>12.67</v>
      </c>
      <c r="AR63" s="1">
        <v>214</v>
      </c>
      <c r="AS63" s="1">
        <v>228</v>
      </c>
      <c r="AT63" s="1">
        <v>222.5</v>
      </c>
      <c r="AU63" s="1">
        <v>20</v>
      </c>
      <c r="AV63" s="1">
        <v>28</v>
      </c>
      <c r="AW63" s="1">
        <v>25.03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x14ac:dyDescent="0.25">
      <c r="A64" s="1">
        <v>59</v>
      </c>
      <c r="AF64" s="1">
        <v>210</v>
      </c>
      <c r="AG64" s="1">
        <v>220</v>
      </c>
      <c r="AH64" s="1">
        <v>214.72</v>
      </c>
      <c r="AI64" s="1">
        <v>18</v>
      </c>
      <c r="AJ64" s="1">
        <v>37</v>
      </c>
      <c r="AK64" s="1">
        <v>28.58</v>
      </c>
      <c r="AL64" s="1">
        <v>232</v>
      </c>
      <c r="AM64" s="1">
        <v>246</v>
      </c>
      <c r="AN64" s="1">
        <v>238.37</v>
      </c>
      <c r="AO64" s="1">
        <v>16</v>
      </c>
      <c r="AP64" s="1">
        <v>25</v>
      </c>
      <c r="AQ64" s="1">
        <v>19.87</v>
      </c>
      <c r="AR64" s="1">
        <v>212</v>
      </c>
      <c r="AS64" s="1">
        <v>222</v>
      </c>
      <c r="AT64" s="1">
        <v>217.45</v>
      </c>
      <c r="AU64" s="1">
        <v>29</v>
      </c>
      <c r="AV64" s="1">
        <v>37</v>
      </c>
      <c r="AW64" s="1">
        <v>32.92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x14ac:dyDescent="0.25">
      <c r="A65" s="1">
        <v>60</v>
      </c>
      <c r="AF65" s="1">
        <v>250</v>
      </c>
      <c r="AG65" s="1">
        <v>260</v>
      </c>
      <c r="AH65" s="1">
        <v>255.82</v>
      </c>
      <c r="AI65" s="1">
        <v>29</v>
      </c>
      <c r="AJ65" s="1">
        <v>40</v>
      </c>
      <c r="AK65" s="1">
        <v>34.5</v>
      </c>
      <c r="AL65" s="1">
        <v>261</v>
      </c>
      <c r="AM65" s="1">
        <v>270</v>
      </c>
      <c r="AN65" s="1">
        <v>266.32</v>
      </c>
      <c r="AO65" s="1">
        <v>2</v>
      </c>
      <c r="AP65" s="1">
        <v>18</v>
      </c>
      <c r="AQ65" s="1">
        <v>7.99</v>
      </c>
      <c r="AR65" s="1">
        <v>208</v>
      </c>
      <c r="AS65" s="1">
        <v>221</v>
      </c>
      <c r="AT65" s="1">
        <v>216.53</v>
      </c>
      <c r="AU65" s="1">
        <v>19</v>
      </c>
      <c r="AV65" s="1">
        <v>27</v>
      </c>
      <c r="AW65" s="1">
        <v>23.24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 x14ac:dyDescent="0.25">
      <c r="A66" s="1">
        <v>61</v>
      </c>
      <c r="AL66" s="1">
        <v>248</v>
      </c>
      <c r="AM66" s="1">
        <v>256</v>
      </c>
      <c r="AN66" s="1">
        <v>252.09</v>
      </c>
      <c r="AO66" s="1">
        <v>15</v>
      </c>
      <c r="AP66" s="1">
        <v>30</v>
      </c>
      <c r="AQ66" s="1">
        <v>21.83</v>
      </c>
      <c r="AR66" s="1">
        <v>222</v>
      </c>
      <c r="AS66" s="1">
        <v>233</v>
      </c>
      <c r="AT66" s="1">
        <v>227.72</v>
      </c>
      <c r="AU66" s="1">
        <v>13</v>
      </c>
      <c r="AV66" s="1">
        <v>26</v>
      </c>
      <c r="AW66" s="1">
        <v>20.84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1:74" x14ac:dyDescent="0.25">
      <c r="A67" s="1">
        <v>62</v>
      </c>
      <c r="AL67" s="1">
        <v>264</v>
      </c>
      <c r="AM67" s="1">
        <v>275</v>
      </c>
      <c r="AN67" s="1">
        <v>270.12</v>
      </c>
      <c r="AO67" s="1">
        <v>3</v>
      </c>
      <c r="AP67" s="1">
        <v>22</v>
      </c>
      <c r="AQ67" s="1">
        <v>14.15</v>
      </c>
      <c r="AR67" s="1">
        <v>232</v>
      </c>
      <c r="AS67" s="1">
        <v>239</v>
      </c>
      <c r="AT67" s="1">
        <v>235.16</v>
      </c>
      <c r="AU67" s="1">
        <v>17</v>
      </c>
      <c r="AV67" s="1">
        <v>31</v>
      </c>
      <c r="AW67" s="1">
        <v>24.83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1:74" x14ac:dyDescent="0.25">
      <c r="A68" s="1">
        <v>63</v>
      </c>
      <c r="AL68" s="1">
        <v>243</v>
      </c>
      <c r="AM68" s="1">
        <v>253</v>
      </c>
      <c r="AN68" s="1">
        <v>248.37</v>
      </c>
      <c r="AO68" s="1">
        <v>6</v>
      </c>
      <c r="AP68" s="1">
        <v>17</v>
      </c>
      <c r="AQ68" s="1">
        <v>11.62</v>
      </c>
      <c r="AR68" s="1">
        <v>226</v>
      </c>
      <c r="AS68" s="1">
        <v>235</v>
      </c>
      <c r="AT68" s="1">
        <v>231.16</v>
      </c>
      <c r="AU68" s="1">
        <v>5</v>
      </c>
      <c r="AV68" s="1">
        <v>18</v>
      </c>
      <c r="AW68" s="1">
        <v>11.27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1:74" x14ac:dyDescent="0.25">
      <c r="A69" s="1">
        <v>64</v>
      </c>
      <c r="AL69" s="1">
        <v>258</v>
      </c>
      <c r="AM69" s="1">
        <v>266</v>
      </c>
      <c r="AN69" s="1">
        <v>262.86</v>
      </c>
      <c r="AO69" s="1">
        <v>11</v>
      </c>
      <c r="AP69" s="1">
        <v>19</v>
      </c>
      <c r="AQ69" s="1">
        <v>14.9</v>
      </c>
      <c r="AR69" s="1">
        <v>232</v>
      </c>
      <c r="AS69" s="1">
        <v>240</v>
      </c>
      <c r="AT69" s="1">
        <v>236.14</v>
      </c>
      <c r="AU69" s="1">
        <v>9</v>
      </c>
      <c r="AV69" s="1">
        <v>22</v>
      </c>
      <c r="AW69" s="1">
        <v>17.260000000000002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1:74" x14ac:dyDescent="0.25">
      <c r="A70" s="1">
        <v>65</v>
      </c>
      <c r="AL70" s="1">
        <v>213</v>
      </c>
      <c r="AM70" s="1">
        <v>220</v>
      </c>
      <c r="AN70" s="1">
        <v>216.74</v>
      </c>
      <c r="AO70" s="1">
        <v>8</v>
      </c>
      <c r="AP70" s="1">
        <v>23</v>
      </c>
      <c r="AQ70" s="1">
        <v>14.76</v>
      </c>
      <c r="AR70" s="1">
        <v>212</v>
      </c>
      <c r="AS70" s="1">
        <v>227</v>
      </c>
      <c r="AT70" s="1">
        <v>219.31</v>
      </c>
      <c r="AU70" s="1">
        <v>11</v>
      </c>
      <c r="AV70" s="1">
        <v>27</v>
      </c>
      <c r="AW70" s="1">
        <v>19.57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1:74" x14ac:dyDescent="0.25">
      <c r="A71" s="1">
        <v>66</v>
      </c>
      <c r="AL71" s="1">
        <v>218</v>
      </c>
      <c r="AM71" s="1">
        <v>225</v>
      </c>
      <c r="AN71" s="1">
        <v>221.51</v>
      </c>
      <c r="AO71" s="1">
        <v>8</v>
      </c>
      <c r="AP71" s="1">
        <v>21</v>
      </c>
      <c r="AQ71" s="1">
        <v>13.45</v>
      </c>
      <c r="AR71" s="1">
        <v>214</v>
      </c>
      <c r="AS71" s="1">
        <v>241</v>
      </c>
      <c r="AT71" s="1">
        <v>236.52</v>
      </c>
      <c r="AU71" s="1">
        <v>10</v>
      </c>
      <c r="AV71" s="1">
        <v>25</v>
      </c>
      <c r="AW71" s="1">
        <v>17.77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1:74" x14ac:dyDescent="0.25">
      <c r="A72" s="1">
        <v>67</v>
      </c>
      <c r="AL72" s="1">
        <v>207</v>
      </c>
      <c r="AM72" s="1">
        <v>216</v>
      </c>
      <c r="AN72" s="1">
        <v>211.09</v>
      </c>
      <c r="AO72" s="1">
        <v>7</v>
      </c>
      <c r="AP72" s="1">
        <v>15</v>
      </c>
      <c r="AQ72" s="1">
        <v>10.95</v>
      </c>
      <c r="AR72" s="1">
        <v>181</v>
      </c>
      <c r="AS72" s="1">
        <v>240</v>
      </c>
      <c r="AT72" s="1">
        <v>231.59</v>
      </c>
      <c r="AU72" s="1">
        <v>8</v>
      </c>
      <c r="AV72" s="1">
        <v>22</v>
      </c>
      <c r="AW72" s="1">
        <v>16.11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1:74" x14ac:dyDescent="0.25">
      <c r="A73" s="1">
        <v>68</v>
      </c>
      <c r="AL73" s="1">
        <v>224</v>
      </c>
      <c r="AM73" s="1">
        <v>232</v>
      </c>
      <c r="AN73" s="1">
        <v>227.5</v>
      </c>
      <c r="AO73" s="1">
        <v>10</v>
      </c>
      <c r="AP73" s="1">
        <v>19</v>
      </c>
      <c r="AQ73" s="1">
        <v>14.89</v>
      </c>
      <c r="AR73" s="1">
        <v>231</v>
      </c>
      <c r="AS73" s="1">
        <v>239</v>
      </c>
      <c r="AT73" s="1">
        <v>235.03</v>
      </c>
      <c r="AU73" s="1">
        <v>8</v>
      </c>
      <c r="AV73" s="1">
        <v>19</v>
      </c>
      <c r="AW73" s="1">
        <v>13.31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1:74" x14ac:dyDescent="0.25">
      <c r="A74" s="1">
        <v>69</v>
      </c>
      <c r="AL74" s="1">
        <v>185</v>
      </c>
      <c r="AM74" s="1">
        <v>198</v>
      </c>
      <c r="AN74" s="1">
        <v>192.33</v>
      </c>
      <c r="AO74" s="1">
        <v>4</v>
      </c>
      <c r="AP74" s="1">
        <v>15</v>
      </c>
      <c r="AQ74" s="1">
        <v>9.82</v>
      </c>
      <c r="AR74" s="1">
        <v>206</v>
      </c>
      <c r="AS74" s="1">
        <v>233</v>
      </c>
      <c r="AT74" s="1">
        <v>226.94</v>
      </c>
      <c r="AU74" s="1">
        <v>10</v>
      </c>
      <c r="AV74" s="1">
        <v>33</v>
      </c>
      <c r="AW74" s="1">
        <v>20.440000000000001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1:74" x14ac:dyDescent="0.25">
      <c r="A75" s="1">
        <v>70</v>
      </c>
      <c r="AL75" s="1">
        <v>203</v>
      </c>
      <c r="AM75" s="1">
        <v>210</v>
      </c>
      <c r="AN75" s="1">
        <v>206.21</v>
      </c>
      <c r="AO75" s="1">
        <v>13</v>
      </c>
      <c r="AP75" s="1">
        <v>21</v>
      </c>
      <c r="AQ75" s="1">
        <v>16.91</v>
      </c>
      <c r="AR75" s="1">
        <v>200</v>
      </c>
      <c r="AS75" s="1">
        <v>233</v>
      </c>
      <c r="AT75" s="1">
        <v>226.35</v>
      </c>
      <c r="AU75" s="1">
        <v>0</v>
      </c>
      <c r="AV75" s="1">
        <v>27</v>
      </c>
      <c r="AW75" s="1">
        <v>22.26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1:74" x14ac:dyDescent="0.25">
      <c r="A76" s="1">
        <v>71</v>
      </c>
      <c r="AR76" s="1">
        <v>211</v>
      </c>
      <c r="AS76" s="1">
        <v>218</v>
      </c>
      <c r="AT76" s="1">
        <v>214.87</v>
      </c>
      <c r="AU76" s="1">
        <v>20</v>
      </c>
      <c r="AV76" s="1">
        <v>29</v>
      </c>
      <c r="AW76" s="1">
        <v>25.21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1:74" x14ac:dyDescent="0.25">
      <c r="A77" s="1">
        <v>72</v>
      </c>
      <c r="AR77" s="1">
        <v>198</v>
      </c>
      <c r="AS77" s="1">
        <v>209</v>
      </c>
      <c r="AT77" s="1">
        <v>204.11</v>
      </c>
      <c r="AU77" s="1">
        <v>9</v>
      </c>
      <c r="AV77" s="1">
        <v>20</v>
      </c>
      <c r="AW77" s="1">
        <v>14.81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1:74" x14ac:dyDescent="0.25">
      <c r="A78" s="1">
        <v>73</v>
      </c>
      <c r="AR78" s="1">
        <v>204</v>
      </c>
      <c r="AS78" s="1">
        <v>222</v>
      </c>
      <c r="AT78" s="1">
        <v>215.35</v>
      </c>
      <c r="AU78" s="1">
        <v>12</v>
      </c>
      <c r="AV78" s="1">
        <v>22</v>
      </c>
      <c r="AW78" s="1">
        <v>17.28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1:74" x14ac:dyDescent="0.25">
      <c r="A79" s="1">
        <v>74</v>
      </c>
      <c r="AR79" s="1">
        <v>232</v>
      </c>
      <c r="AS79" s="1">
        <v>242</v>
      </c>
      <c r="AT79" s="1">
        <v>237.64</v>
      </c>
      <c r="AU79" s="1">
        <v>11</v>
      </c>
      <c r="AV79" s="1">
        <v>24</v>
      </c>
      <c r="AW79" s="1">
        <v>18.78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1:74" x14ac:dyDescent="0.25">
      <c r="A80" s="1">
        <v>75</v>
      </c>
      <c r="AR80" s="1">
        <v>215</v>
      </c>
      <c r="AS80" s="1">
        <v>240</v>
      </c>
      <c r="AT80" s="1">
        <v>234.34</v>
      </c>
      <c r="AU80" s="1">
        <v>13</v>
      </c>
      <c r="AV80" s="1">
        <v>25</v>
      </c>
      <c r="AW80" s="1">
        <v>20.260000000000002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1:74" x14ac:dyDescent="0.25">
      <c r="A81" s="1">
        <v>76</v>
      </c>
      <c r="AR81" s="1">
        <v>200</v>
      </c>
      <c r="AS81" s="1">
        <v>248</v>
      </c>
      <c r="AT81" s="1">
        <v>236.63</v>
      </c>
      <c r="AU81" s="1">
        <v>0</v>
      </c>
      <c r="AV81" s="1">
        <v>24</v>
      </c>
      <c r="AW81" s="1">
        <v>17.850000000000001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1:74" x14ac:dyDescent="0.25">
      <c r="A82" s="1">
        <v>77</v>
      </c>
      <c r="AR82" s="1">
        <v>214</v>
      </c>
      <c r="AS82" s="1">
        <v>223</v>
      </c>
      <c r="AT82" s="1">
        <v>217.8</v>
      </c>
      <c r="AU82" s="1">
        <v>22</v>
      </c>
      <c r="AV82" s="1">
        <v>29</v>
      </c>
      <c r="AW82" s="1">
        <v>25.77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1:74" x14ac:dyDescent="0.25">
      <c r="A83" s="1">
        <v>78</v>
      </c>
      <c r="AR83" s="1">
        <v>232</v>
      </c>
      <c r="AS83" s="1">
        <v>245</v>
      </c>
      <c r="AT83" s="1">
        <v>239.02</v>
      </c>
      <c r="AU83" s="1">
        <v>8</v>
      </c>
      <c r="AV83" s="1">
        <v>21</v>
      </c>
      <c r="AW83" s="1">
        <v>15.81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1:74" x14ac:dyDescent="0.25">
      <c r="A84" s="1">
        <v>79</v>
      </c>
      <c r="AR84" s="1">
        <v>229</v>
      </c>
      <c r="AS84" s="1">
        <v>238</v>
      </c>
      <c r="AT84" s="1">
        <v>234.7</v>
      </c>
      <c r="AU84" s="1">
        <v>16</v>
      </c>
      <c r="AV84" s="1">
        <v>27</v>
      </c>
      <c r="AW84" s="1">
        <v>21.59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1:74" x14ac:dyDescent="0.25">
      <c r="A85" s="1">
        <v>80</v>
      </c>
      <c r="AR85" s="1">
        <v>211</v>
      </c>
      <c r="AS85" s="1">
        <v>232</v>
      </c>
      <c r="AT85" s="1">
        <v>223.81</v>
      </c>
      <c r="AU85" s="1">
        <v>9</v>
      </c>
      <c r="AV85" s="1">
        <v>28</v>
      </c>
      <c r="AW85" s="1">
        <v>17.63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1:74" x14ac:dyDescent="0.25">
      <c r="A86" s="1">
        <v>81</v>
      </c>
      <c r="AU86" s="1">
        <v>19</v>
      </c>
      <c r="AV86" s="1">
        <v>35</v>
      </c>
      <c r="AW86" s="1">
        <v>29.47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1:74" x14ac:dyDescent="0.25">
      <c r="A87" s="1">
        <v>82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1:74" x14ac:dyDescent="0.25">
      <c r="A88" s="1">
        <v>83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1:74" x14ac:dyDescent="0.25">
      <c r="A89" s="1">
        <v>84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1:74" x14ac:dyDescent="0.25">
      <c r="A90" s="1">
        <v>85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1:74" x14ac:dyDescent="0.25">
      <c r="A91" s="1">
        <v>86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1:74" x14ac:dyDescent="0.25">
      <c r="A92" s="1">
        <v>87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1:74" x14ac:dyDescent="0.25">
      <c r="A93" s="1">
        <v>88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1:74" x14ac:dyDescent="0.25">
      <c r="A94" s="1">
        <v>89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1:74" x14ac:dyDescent="0.25">
      <c r="A95" s="1">
        <v>90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1:74" x14ac:dyDescent="0.25">
      <c r="A96" s="1">
        <v>91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1:74" x14ac:dyDescent="0.25">
      <c r="A97" s="1">
        <v>92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1:74" x14ac:dyDescent="0.25">
      <c r="A98" s="1">
        <v>93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1:74" x14ac:dyDescent="0.25">
      <c r="A99" s="1">
        <v>94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1:74" x14ac:dyDescent="0.25">
      <c r="A100" s="1">
        <v>95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1:74" x14ac:dyDescent="0.25">
      <c r="A101" s="1">
        <v>96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1:74" x14ac:dyDescent="0.25">
      <c r="A102" s="1">
        <v>97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1:74" x14ac:dyDescent="0.25">
      <c r="A103" s="1">
        <v>98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1:74" x14ac:dyDescent="0.25">
      <c r="A104" s="1">
        <v>99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1:74" x14ac:dyDescent="0.25">
      <c r="A105" s="1">
        <v>100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1:74" x14ac:dyDescent="0.25"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1:74" x14ac:dyDescent="0.25">
      <c r="A107" s="1" t="s">
        <v>15</v>
      </c>
      <c r="B107" s="5">
        <f>SUM(B6:B106)/10</f>
        <v>257</v>
      </c>
      <c r="C107" s="6">
        <f>SUM(C6:C106)/10</f>
        <v>264.10000000000002</v>
      </c>
      <c r="D107" s="6">
        <f>SUM(D6:D106)/10</f>
        <v>260.94300000000004</v>
      </c>
      <c r="E107" s="5">
        <f>SUM(E6:E106)/10</f>
        <v>46.3</v>
      </c>
      <c r="F107" s="6">
        <f>SUM(F6:F106)/10</f>
        <v>54.1</v>
      </c>
      <c r="G107" s="6">
        <f>SUM(G6:G106)/10</f>
        <v>50.728000000000002</v>
      </c>
      <c r="H107" s="5">
        <f>SUM(H6:H106)/20</f>
        <v>288.5</v>
      </c>
      <c r="I107" s="6">
        <f>SUM(I6:I106)/20</f>
        <v>294.8</v>
      </c>
      <c r="J107" s="6">
        <f>SUM(J6:J106)/20</f>
        <v>291.80449999999996</v>
      </c>
      <c r="K107" s="5">
        <f>SUM(K6:K106)/20</f>
        <v>33.4</v>
      </c>
      <c r="L107" s="6">
        <f>SUM(L6:L106)/20</f>
        <v>44.2</v>
      </c>
      <c r="M107" s="6">
        <f>SUM(M6:M106)/20</f>
        <v>38.846499999999999</v>
      </c>
      <c r="N107" s="5">
        <f>SUM(N6:N106)/30</f>
        <v>288.2</v>
      </c>
      <c r="O107" s="6">
        <f>SUM(O6:O106)/30</f>
        <v>299.7</v>
      </c>
      <c r="P107" s="6">
        <f>SUM(P6:P106)/30</f>
        <v>294.95233333333334</v>
      </c>
      <c r="Q107" s="5">
        <f>SUM(Q6:Q106)/30</f>
        <v>31.733333333333334</v>
      </c>
      <c r="R107" s="6">
        <f>SUM(R6:R106)/30</f>
        <v>40.93333333333333</v>
      </c>
      <c r="S107" s="6">
        <f>SUM(S6:S106)/30</f>
        <v>36.525666666666666</v>
      </c>
      <c r="T107" s="5">
        <f>SUM(T6:T106)/40</f>
        <v>302.55</v>
      </c>
      <c r="U107" s="6">
        <f>SUM(U6:U106)/40</f>
        <v>312.3</v>
      </c>
      <c r="V107" s="6">
        <f>SUM(V6:V106)/40</f>
        <v>308.44974999999994</v>
      </c>
      <c r="W107" s="5">
        <f>SUM(W6:W106)/40</f>
        <v>24.2</v>
      </c>
      <c r="X107" s="1">
        <f>SUM(X6:X106)/40</f>
        <v>33.225000000000001</v>
      </c>
      <c r="Y107" s="1">
        <f>SUM(Y6:Y106)/40</f>
        <v>28.962499999999995</v>
      </c>
      <c r="Z107" s="5">
        <f>SUM(Z6:Z106)/50</f>
        <v>276.8</v>
      </c>
      <c r="AA107" s="1">
        <f>SUM(AA6:AA106)/50</f>
        <v>284.48</v>
      </c>
      <c r="AB107" s="1">
        <f>SUM(AB6:AB106)/50</f>
        <v>280.78739999999999</v>
      </c>
      <c r="AC107" s="5">
        <f>SUM(AC6:AC106)/50</f>
        <v>24.74</v>
      </c>
      <c r="AD107" s="1">
        <f>SUM(AD6:AD106)/50</f>
        <v>35.64</v>
      </c>
      <c r="AE107" s="1">
        <f>SUM(AE6:AE106)/50</f>
        <v>30.415599999999994</v>
      </c>
      <c r="AF107" s="5">
        <f>SUM(AF6:AF106)/60</f>
        <v>234.33333333333334</v>
      </c>
      <c r="AG107" s="1">
        <f>SUM(AG6:AG106)/60</f>
        <v>243.9</v>
      </c>
      <c r="AH107" s="1">
        <f>SUM(AH6:AH106)/60</f>
        <v>239.25549999999993</v>
      </c>
      <c r="AI107" s="5">
        <f>SUM(AI6:AI106)/60</f>
        <v>17.783333333333335</v>
      </c>
      <c r="AJ107" s="1">
        <f>SUM(AJ6:AJ106)/60</f>
        <v>29.383333333333333</v>
      </c>
      <c r="AK107" s="1">
        <f>SUM(AK6:AK106)/60</f>
        <v>23.813833333333331</v>
      </c>
      <c r="AL107" s="5">
        <f>SUM(AL6:AL106)/70</f>
        <v>224.1</v>
      </c>
      <c r="AM107" s="1">
        <f>SUM(AM6:AM106)/70</f>
        <v>234.74285714285713</v>
      </c>
      <c r="AN107" s="1">
        <f>SUM(AN6:AN106)/70</f>
        <v>230.18228571428574</v>
      </c>
      <c r="AO107" s="5">
        <f>SUM(AO6:AO106)/70</f>
        <v>16.942857142857143</v>
      </c>
      <c r="AP107" s="1">
        <f>SUM(AP6:AP106)/70</f>
        <v>28.085714285714285</v>
      </c>
      <c r="AQ107" s="1">
        <f>SUM(AQ6:AQ106)/70</f>
        <v>22.588428571428569</v>
      </c>
      <c r="AR107" s="5">
        <f>SUM(AR6:AR106)/80</f>
        <v>218.4375</v>
      </c>
      <c r="AS107" s="1">
        <f>SUM(AS6:AS106)/80</f>
        <v>232.95</v>
      </c>
      <c r="AT107" s="1">
        <f>SUM(AT6:AT106)/80</f>
        <v>226.94312500000007</v>
      </c>
      <c r="AU107" s="5">
        <f>SUM(AU6:AU106)/80</f>
        <v>12.875</v>
      </c>
      <c r="AV107" s="1">
        <f>SUM(AV6:AV106)/80</f>
        <v>27.487500000000001</v>
      </c>
      <c r="AW107" s="1">
        <f>SUM(AW6:AW106)/80</f>
        <v>20.926875000000003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1:74" x14ac:dyDescent="0.25"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1:74" x14ac:dyDescent="0.25">
      <c r="A109" s="3" t="s">
        <v>14</v>
      </c>
      <c r="B109" s="4" t="s">
        <v>9</v>
      </c>
      <c r="C109" s="4"/>
      <c r="D109" s="4"/>
      <c r="E109" s="4" t="s">
        <v>7</v>
      </c>
      <c r="F109" s="4"/>
      <c r="G109" s="4"/>
      <c r="H109" s="3" t="s">
        <v>8</v>
      </c>
      <c r="I109" s="3"/>
      <c r="J109" s="3"/>
      <c r="K109" s="3" t="s">
        <v>7</v>
      </c>
      <c r="L109" s="3"/>
      <c r="M109" s="3"/>
      <c r="N109" s="4" t="s">
        <v>13</v>
      </c>
      <c r="O109" s="4"/>
      <c r="P109" s="4"/>
      <c r="Q109" s="4" t="s">
        <v>12</v>
      </c>
      <c r="R109" s="4"/>
      <c r="S109" s="4"/>
      <c r="T109" s="3" t="s">
        <v>11</v>
      </c>
      <c r="U109" s="3"/>
      <c r="V109" s="3"/>
      <c r="W109" s="3" t="s">
        <v>10</v>
      </c>
      <c r="X109" s="3"/>
      <c r="Y109" s="3"/>
      <c r="Z109" s="4" t="s">
        <v>9</v>
      </c>
      <c r="AA109" s="4"/>
      <c r="AB109" s="4"/>
      <c r="AC109" s="4" t="s">
        <v>7</v>
      </c>
      <c r="AD109" s="4"/>
      <c r="AE109" s="4"/>
      <c r="AF109" s="3" t="s">
        <v>8</v>
      </c>
      <c r="AG109" s="3"/>
      <c r="AH109" s="3"/>
      <c r="AI109" s="3" t="s">
        <v>7</v>
      </c>
      <c r="AJ109" s="3"/>
      <c r="AK109" s="3"/>
      <c r="AL109" s="4" t="s">
        <v>6</v>
      </c>
      <c r="AM109" s="4"/>
      <c r="AN109" s="4"/>
      <c r="AO109" s="4" t="s">
        <v>5</v>
      </c>
      <c r="AP109" s="4"/>
      <c r="AQ109" s="4"/>
      <c r="AR109" s="3" t="s">
        <v>4</v>
      </c>
      <c r="AS109" s="3"/>
      <c r="AT109" s="3"/>
      <c r="AU109" s="3" t="s">
        <v>3</v>
      </c>
      <c r="AV109" s="3"/>
      <c r="AW109" s="3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1:74" x14ac:dyDescent="0.25">
      <c r="A110" s="3"/>
      <c r="B110" s="1" t="s">
        <v>2</v>
      </c>
      <c r="C110" s="1" t="s">
        <v>1</v>
      </c>
      <c r="D110" s="1" t="s">
        <v>0</v>
      </c>
      <c r="E110" s="1" t="s">
        <v>2</v>
      </c>
      <c r="F110" s="1" t="s">
        <v>1</v>
      </c>
      <c r="G110" s="1" t="s">
        <v>0</v>
      </c>
      <c r="H110" s="1" t="s">
        <v>2</v>
      </c>
      <c r="I110" s="1" t="s">
        <v>1</v>
      </c>
      <c r="J110" s="1" t="s">
        <v>0</v>
      </c>
      <c r="K110" s="1" t="s">
        <v>2</v>
      </c>
      <c r="L110" s="1" t="s">
        <v>1</v>
      </c>
      <c r="M110" s="1" t="s">
        <v>0</v>
      </c>
      <c r="N110" s="1" t="s">
        <v>2</v>
      </c>
      <c r="O110" s="1" t="s">
        <v>1</v>
      </c>
      <c r="P110" s="1" t="s">
        <v>0</v>
      </c>
      <c r="Q110" s="1" t="s">
        <v>2</v>
      </c>
      <c r="R110" s="1" t="s">
        <v>1</v>
      </c>
      <c r="S110" s="1" t="s">
        <v>0</v>
      </c>
      <c r="T110" s="1" t="s">
        <v>2</v>
      </c>
      <c r="U110" s="1" t="s">
        <v>1</v>
      </c>
      <c r="V110" s="1" t="s">
        <v>0</v>
      </c>
      <c r="W110" s="1" t="s">
        <v>2</v>
      </c>
      <c r="X110" s="1" t="s">
        <v>1</v>
      </c>
      <c r="Y110" s="1" t="s">
        <v>0</v>
      </c>
      <c r="Z110" s="1" t="s">
        <v>2</v>
      </c>
      <c r="AA110" s="1" t="s">
        <v>1</v>
      </c>
      <c r="AB110" s="1" t="s">
        <v>0</v>
      </c>
      <c r="AC110" s="1" t="s">
        <v>2</v>
      </c>
      <c r="AD110" s="1" t="s">
        <v>1</v>
      </c>
      <c r="AE110" s="1" t="s">
        <v>0</v>
      </c>
      <c r="AF110" s="1" t="s">
        <v>2</v>
      </c>
      <c r="AG110" s="1" t="s">
        <v>1</v>
      </c>
      <c r="AH110" s="1" t="s">
        <v>0</v>
      </c>
      <c r="AI110" s="1" t="s">
        <v>2</v>
      </c>
      <c r="AJ110" s="1" t="s">
        <v>1</v>
      </c>
      <c r="AK110" s="1" t="s">
        <v>0</v>
      </c>
      <c r="AL110" s="1" t="s">
        <v>2</v>
      </c>
      <c r="AM110" s="1" t="s">
        <v>1</v>
      </c>
      <c r="AN110" s="1" t="s">
        <v>0</v>
      </c>
      <c r="AO110" s="1" t="s">
        <v>2</v>
      </c>
      <c r="AP110" s="1" t="s">
        <v>1</v>
      </c>
      <c r="AQ110" s="1" t="s">
        <v>0</v>
      </c>
      <c r="AR110" s="1" t="s">
        <v>2</v>
      </c>
      <c r="AS110" s="1" t="s">
        <v>1</v>
      </c>
      <c r="AT110" s="1" t="s">
        <v>0</v>
      </c>
      <c r="AU110" s="1" t="s">
        <v>2</v>
      </c>
      <c r="AV110" s="1" t="s">
        <v>1</v>
      </c>
      <c r="AW110" s="1" t="s">
        <v>0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1:74" x14ac:dyDescent="0.25"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1:74" x14ac:dyDescent="0.25"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50:74" x14ac:dyDescent="0.25"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50:74" x14ac:dyDescent="0.25"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50:74" x14ac:dyDescent="0.25"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50:74" x14ac:dyDescent="0.25"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50:74" x14ac:dyDescent="0.25"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50:74" x14ac:dyDescent="0.25"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50:74" x14ac:dyDescent="0.25"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50:74" x14ac:dyDescent="0.25"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50:74" x14ac:dyDescent="0.25"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50:74" x14ac:dyDescent="0.25"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50:74" x14ac:dyDescent="0.25"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</sheetData>
  <mergeCells count="42">
    <mergeCell ref="AC109:AE109"/>
    <mergeCell ref="AF109:AH109"/>
    <mergeCell ref="AI109:AK109"/>
    <mergeCell ref="N109:P109"/>
    <mergeCell ref="Q109:S109"/>
    <mergeCell ref="T109:V109"/>
    <mergeCell ref="W109:Y109"/>
    <mergeCell ref="Z109:AB109"/>
    <mergeCell ref="W3:Y3"/>
    <mergeCell ref="Z3:AB3"/>
    <mergeCell ref="AC3:AE3"/>
    <mergeCell ref="AF3:AH3"/>
    <mergeCell ref="AI3:AK3"/>
    <mergeCell ref="A109:A110"/>
    <mergeCell ref="B109:D109"/>
    <mergeCell ref="E109:G109"/>
    <mergeCell ref="H109:J109"/>
    <mergeCell ref="K109:M109"/>
    <mergeCell ref="B3:D3"/>
    <mergeCell ref="A3:A4"/>
    <mergeCell ref="H3:J3"/>
    <mergeCell ref="N3:P3"/>
    <mergeCell ref="Q3:S3"/>
    <mergeCell ref="T3:V3"/>
    <mergeCell ref="E3:G3"/>
    <mergeCell ref="K3:M3"/>
    <mergeCell ref="BM3:BO3"/>
    <mergeCell ref="AL3:AN3"/>
    <mergeCell ref="AO3:AQ3"/>
    <mergeCell ref="AR3:AT3"/>
    <mergeCell ref="AU3:AW3"/>
    <mergeCell ref="AX3:AZ3"/>
    <mergeCell ref="BP3:BR3"/>
    <mergeCell ref="BS3:BU3"/>
    <mergeCell ref="AL109:AN109"/>
    <mergeCell ref="AO109:AQ109"/>
    <mergeCell ref="AR109:AT109"/>
    <mergeCell ref="AU109:AW109"/>
    <mergeCell ref="BA3:BC3"/>
    <mergeCell ref="BD3:BF3"/>
    <mergeCell ref="BG3:BI3"/>
    <mergeCell ref="BJ3:BL3"/>
  </mergeCells>
  <pageMargins left="0.7" right="0.7" top="0.75" bottom="0.75" header="0.3" footer="0.3"/>
  <pageSetup paperSize="9" scale="1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23"/>
  <sheetViews>
    <sheetView topLeftCell="A75" zoomScale="60" zoomScaleNormal="60" workbookViewId="0">
      <selection activeCell="U87" sqref="U87"/>
    </sheetView>
  </sheetViews>
  <sheetFormatPr defaultColWidth="10.7109375" defaultRowHeight="15" x14ac:dyDescent="0.25"/>
  <cols>
    <col min="1" max="1" width="7.28515625" style="1" customWidth="1"/>
    <col min="2" max="39" width="10.7109375" style="1"/>
    <col min="40" max="40" width="11.42578125" style="1" customWidth="1"/>
    <col min="41" max="42" width="10.7109375" style="1"/>
    <col min="43" max="43" width="11.28515625" style="1" customWidth="1"/>
    <col min="44" max="16384" width="10.7109375" style="1"/>
  </cols>
  <sheetData>
    <row r="1" spans="1:74" ht="31.5" customHeight="1" x14ac:dyDescent="0.25">
      <c r="A1" s="9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2"/>
    </row>
    <row r="2" spans="1:74" x14ac:dyDescent="0.25"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x14ac:dyDescent="0.25">
      <c r="A3" s="3" t="s">
        <v>14</v>
      </c>
      <c r="B3" s="4" t="s">
        <v>9</v>
      </c>
      <c r="C3" s="4"/>
      <c r="D3" s="4"/>
      <c r="E3" s="4" t="s">
        <v>7</v>
      </c>
      <c r="F3" s="4"/>
      <c r="G3" s="4"/>
      <c r="H3" s="3" t="s">
        <v>8</v>
      </c>
      <c r="I3" s="3"/>
      <c r="J3" s="3"/>
      <c r="K3" s="3" t="s">
        <v>7</v>
      </c>
      <c r="L3" s="3"/>
      <c r="M3" s="3"/>
      <c r="N3" s="4" t="s">
        <v>13</v>
      </c>
      <c r="O3" s="4"/>
      <c r="P3" s="4"/>
      <c r="Q3" s="4" t="s">
        <v>12</v>
      </c>
      <c r="R3" s="4"/>
      <c r="S3" s="4"/>
      <c r="T3" s="3" t="s">
        <v>11</v>
      </c>
      <c r="U3" s="3"/>
      <c r="V3" s="3"/>
      <c r="W3" s="3" t="s">
        <v>10</v>
      </c>
      <c r="X3" s="3"/>
      <c r="Y3" s="3"/>
      <c r="Z3" s="4" t="s">
        <v>19</v>
      </c>
      <c r="AA3" s="4"/>
      <c r="AB3" s="4"/>
      <c r="AC3" s="4" t="s">
        <v>18</v>
      </c>
      <c r="AD3" s="4"/>
      <c r="AE3" s="4"/>
      <c r="AF3" s="3" t="s">
        <v>17</v>
      </c>
      <c r="AG3" s="3"/>
      <c r="AH3" s="3"/>
      <c r="AI3" s="3" t="s">
        <v>16</v>
      </c>
      <c r="AJ3" s="3"/>
      <c r="AK3" s="3"/>
      <c r="AL3" s="4" t="s">
        <v>6</v>
      </c>
      <c r="AM3" s="4"/>
      <c r="AN3" s="4"/>
      <c r="AO3" s="4" t="s">
        <v>5</v>
      </c>
      <c r="AP3" s="4"/>
      <c r="AQ3" s="4"/>
      <c r="AR3" s="3" t="s">
        <v>4</v>
      </c>
      <c r="AS3" s="3"/>
      <c r="AT3" s="3"/>
      <c r="AU3" s="3" t="s">
        <v>3</v>
      </c>
      <c r="AV3" s="3"/>
      <c r="AW3" s="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2"/>
    </row>
    <row r="4" spans="1:74" x14ac:dyDescent="0.25">
      <c r="A4" s="3"/>
      <c r="B4" s="1" t="s">
        <v>2</v>
      </c>
      <c r="C4" s="1" t="s">
        <v>1</v>
      </c>
      <c r="D4" s="1" t="s">
        <v>0</v>
      </c>
      <c r="E4" s="1" t="s">
        <v>2</v>
      </c>
      <c r="F4" s="1" t="s">
        <v>1</v>
      </c>
      <c r="G4" s="1" t="s">
        <v>0</v>
      </c>
      <c r="H4" s="1" t="s">
        <v>2</v>
      </c>
      <c r="I4" s="1" t="s">
        <v>1</v>
      </c>
      <c r="J4" s="1" t="s">
        <v>0</v>
      </c>
      <c r="K4" s="1" t="s">
        <v>2</v>
      </c>
      <c r="L4" s="1" t="s">
        <v>1</v>
      </c>
      <c r="M4" s="1" t="s">
        <v>0</v>
      </c>
      <c r="N4" s="1" t="s">
        <v>2</v>
      </c>
      <c r="O4" s="1" t="s">
        <v>1</v>
      </c>
      <c r="P4" s="1" t="s">
        <v>0</v>
      </c>
      <c r="Q4" s="1" t="s">
        <v>2</v>
      </c>
      <c r="R4" s="1" t="s">
        <v>1</v>
      </c>
      <c r="S4" s="1" t="s">
        <v>0</v>
      </c>
      <c r="T4" s="1" t="s">
        <v>2</v>
      </c>
      <c r="U4" s="1" t="s">
        <v>1</v>
      </c>
      <c r="V4" s="1" t="s">
        <v>0</v>
      </c>
      <c r="W4" s="1" t="s">
        <v>2</v>
      </c>
      <c r="X4" s="1" t="s">
        <v>1</v>
      </c>
      <c r="Y4" s="1" t="s">
        <v>0</v>
      </c>
      <c r="Z4" s="1" t="s">
        <v>2</v>
      </c>
      <c r="AA4" s="1" t="s">
        <v>1</v>
      </c>
      <c r="AB4" s="1" t="s">
        <v>0</v>
      </c>
      <c r="AC4" s="1" t="s">
        <v>2</v>
      </c>
      <c r="AD4" s="1" t="s">
        <v>1</v>
      </c>
      <c r="AE4" s="1" t="s">
        <v>0</v>
      </c>
      <c r="AF4" s="1" t="s">
        <v>2</v>
      </c>
      <c r="AG4" s="1" t="s">
        <v>1</v>
      </c>
      <c r="AH4" s="1" t="s">
        <v>0</v>
      </c>
      <c r="AI4" s="1" t="s">
        <v>2</v>
      </c>
      <c r="AJ4" s="1" t="s">
        <v>1</v>
      </c>
      <c r="AK4" s="1" t="s">
        <v>0</v>
      </c>
      <c r="AL4" s="1" t="s">
        <v>2</v>
      </c>
      <c r="AM4" s="1" t="s">
        <v>1</v>
      </c>
      <c r="AN4" s="1" t="s">
        <v>0</v>
      </c>
      <c r="AO4" s="1" t="s">
        <v>2</v>
      </c>
      <c r="AP4" s="1" t="s">
        <v>1</v>
      </c>
      <c r="AQ4" s="1" t="s">
        <v>0</v>
      </c>
      <c r="AR4" s="1" t="s">
        <v>2</v>
      </c>
      <c r="AS4" s="1" t="s">
        <v>1</v>
      </c>
      <c r="AT4" s="1" t="s">
        <v>0</v>
      </c>
      <c r="AU4" s="1" t="s">
        <v>2</v>
      </c>
      <c r="AV4" s="1" t="s">
        <v>1</v>
      </c>
      <c r="AW4" s="1" t="s">
        <v>0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A6" s="1">
        <v>1</v>
      </c>
      <c r="B6">
        <v>411</v>
      </c>
      <c r="C6">
        <v>420</v>
      </c>
      <c r="D6">
        <v>415.48</v>
      </c>
      <c r="E6">
        <v>87</v>
      </c>
      <c r="F6">
        <v>99</v>
      </c>
      <c r="G6">
        <v>95.02</v>
      </c>
      <c r="H6">
        <v>484</v>
      </c>
      <c r="I6">
        <v>515</v>
      </c>
      <c r="J6">
        <v>491.73</v>
      </c>
      <c r="K6">
        <v>88</v>
      </c>
      <c r="L6">
        <v>94</v>
      </c>
      <c r="M6">
        <v>91.42</v>
      </c>
      <c r="N6">
        <v>420</v>
      </c>
      <c r="O6">
        <v>432</v>
      </c>
      <c r="P6">
        <v>425.72</v>
      </c>
      <c r="Q6">
        <v>68</v>
      </c>
      <c r="R6">
        <v>80</v>
      </c>
      <c r="S6">
        <v>73.78</v>
      </c>
      <c r="T6">
        <v>320</v>
      </c>
      <c r="U6">
        <v>337</v>
      </c>
      <c r="V6">
        <v>325.75</v>
      </c>
      <c r="W6">
        <v>63</v>
      </c>
      <c r="X6">
        <v>74</v>
      </c>
      <c r="Y6">
        <v>67.010000000000005</v>
      </c>
      <c r="Z6">
        <v>290</v>
      </c>
      <c r="AA6">
        <v>308</v>
      </c>
      <c r="AB6">
        <v>298.58999999999997</v>
      </c>
      <c r="AC6">
        <v>40</v>
      </c>
      <c r="AD6">
        <v>50</v>
      </c>
      <c r="AE6">
        <v>45.01</v>
      </c>
      <c r="AF6">
        <v>190</v>
      </c>
      <c r="AG6">
        <v>203</v>
      </c>
      <c r="AH6">
        <v>195.95</v>
      </c>
      <c r="AI6">
        <v>12</v>
      </c>
      <c r="AJ6">
        <v>33</v>
      </c>
      <c r="AK6">
        <v>23.56</v>
      </c>
      <c r="AL6">
        <v>305</v>
      </c>
      <c r="AM6">
        <v>313</v>
      </c>
      <c r="AN6">
        <v>309.36</v>
      </c>
      <c r="AO6">
        <v>19</v>
      </c>
      <c r="AP6">
        <v>38</v>
      </c>
      <c r="AQ6">
        <v>31.42</v>
      </c>
      <c r="AR6">
        <v>249</v>
      </c>
      <c r="AS6">
        <v>270</v>
      </c>
      <c r="AT6">
        <v>258.85000000000002</v>
      </c>
      <c r="AU6">
        <v>25</v>
      </c>
      <c r="AV6">
        <v>33</v>
      </c>
      <c r="AW6">
        <v>28.7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A7" s="1">
        <v>2</v>
      </c>
      <c r="B7">
        <v>441</v>
      </c>
      <c r="C7">
        <v>447</v>
      </c>
      <c r="D7">
        <v>444.48</v>
      </c>
      <c r="E7">
        <v>113</v>
      </c>
      <c r="F7">
        <v>120</v>
      </c>
      <c r="G7">
        <v>116.98</v>
      </c>
      <c r="H7">
        <v>489</v>
      </c>
      <c r="I7">
        <v>512</v>
      </c>
      <c r="J7">
        <v>493.53</v>
      </c>
      <c r="K7">
        <v>88</v>
      </c>
      <c r="L7">
        <v>97</v>
      </c>
      <c r="M7">
        <v>93</v>
      </c>
      <c r="N7">
        <v>410</v>
      </c>
      <c r="O7">
        <v>428</v>
      </c>
      <c r="P7">
        <v>421.09</v>
      </c>
      <c r="Q7">
        <v>116</v>
      </c>
      <c r="R7">
        <v>128</v>
      </c>
      <c r="S7">
        <v>121.29</v>
      </c>
      <c r="T7">
        <v>308</v>
      </c>
      <c r="U7">
        <v>325</v>
      </c>
      <c r="V7">
        <v>314.63</v>
      </c>
      <c r="W7">
        <v>44</v>
      </c>
      <c r="X7">
        <v>52</v>
      </c>
      <c r="Y7">
        <v>49.02</v>
      </c>
      <c r="Z7">
        <v>299</v>
      </c>
      <c r="AA7">
        <v>315</v>
      </c>
      <c r="AB7">
        <v>306.25</v>
      </c>
      <c r="AC7">
        <v>42</v>
      </c>
      <c r="AD7">
        <v>49</v>
      </c>
      <c r="AE7">
        <v>46.25</v>
      </c>
      <c r="AF7">
        <v>232</v>
      </c>
      <c r="AG7">
        <v>266</v>
      </c>
      <c r="AH7">
        <v>249.47</v>
      </c>
      <c r="AI7">
        <v>31</v>
      </c>
      <c r="AJ7">
        <v>44</v>
      </c>
      <c r="AK7">
        <v>37.07</v>
      </c>
      <c r="AL7">
        <v>301</v>
      </c>
      <c r="AM7">
        <v>311</v>
      </c>
      <c r="AN7">
        <v>305.16000000000003</v>
      </c>
      <c r="AO7">
        <v>14</v>
      </c>
      <c r="AP7">
        <v>29</v>
      </c>
      <c r="AQ7">
        <v>20.89</v>
      </c>
      <c r="AR7">
        <v>287</v>
      </c>
      <c r="AS7">
        <v>309</v>
      </c>
      <c r="AT7">
        <v>299.19</v>
      </c>
      <c r="AU7">
        <v>21</v>
      </c>
      <c r="AV7">
        <v>32</v>
      </c>
      <c r="AW7">
        <v>26.4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A8" s="1">
        <v>3</v>
      </c>
      <c r="B8">
        <v>451</v>
      </c>
      <c r="C8">
        <v>456</v>
      </c>
      <c r="D8">
        <v>453.58</v>
      </c>
      <c r="E8">
        <v>125</v>
      </c>
      <c r="F8">
        <v>133</v>
      </c>
      <c r="G8">
        <v>129.16999999999999</v>
      </c>
      <c r="H8">
        <v>493</v>
      </c>
      <c r="I8">
        <v>513</v>
      </c>
      <c r="J8">
        <v>496.23</v>
      </c>
      <c r="K8">
        <v>96</v>
      </c>
      <c r="L8">
        <v>106</v>
      </c>
      <c r="M8">
        <v>101.81</v>
      </c>
      <c r="N8">
        <v>421</v>
      </c>
      <c r="O8">
        <v>433</v>
      </c>
      <c r="P8">
        <v>426.26</v>
      </c>
      <c r="Q8">
        <v>86</v>
      </c>
      <c r="R8">
        <v>96</v>
      </c>
      <c r="S8">
        <v>91.2</v>
      </c>
      <c r="T8">
        <v>359</v>
      </c>
      <c r="U8">
        <v>369</v>
      </c>
      <c r="V8">
        <v>364.91</v>
      </c>
      <c r="W8">
        <v>43</v>
      </c>
      <c r="X8">
        <v>74</v>
      </c>
      <c r="Y8">
        <v>62.63</v>
      </c>
      <c r="Z8">
        <v>281</v>
      </c>
      <c r="AA8">
        <v>298</v>
      </c>
      <c r="AB8">
        <v>290.97000000000003</v>
      </c>
      <c r="AC8">
        <v>52</v>
      </c>
      <c r="AD8">
        <v>61</v>
      </c>
      <c r="AE8">
        <v>57.72</v>
      </c>
      <c r="AF8">
        <v>288</v>
      </c>
      <c r="AG8">
        <v>301</v>
      </c>
      <c r="AH8">
        <v>293.89</v>
      </c>
      <c r="AI8">
        <v>26</v>
      </c>
      <c r="AJ8">
        <v>44</v>
      </c>
      <c r="AK8">
        <v>35.22</v>
      </c>
      <c r="AL8">
        <v>315</v>
      </c>
      <c r="AM8">
        <v>338</v>
      </c>
      <c r="AN8">
        <v>326.67</v>
      </c>
      <c r="AO8">
        <v>14</v>
      </c>
      <c r="AP8">
        <v>28</v>
      </c>
      <c r="AQ8">
        <v>22.27</v>
      </c>
      <c r="AR8">
        <v>251</v>
      </c>
      <c r="AS8">
        <v>262</v>
      </c>
      <c r="AT8">
        <v>256.45999999999998</v>
      </c>
      <c r="AU8">
        <v>21</v>
      </c>
      <c r="AV8">
        <v>28</v>
      </c>
      <c r="AW8">
        <v>25.82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25">
      <c r="A9" s="1">
        <v>4</v>
      </c>
      <c r="B9">
        <v>432</v>
      </c>
      <c r="C9">
        <v>436</v>
      </c>
      <c r="D9">
        <v>434.39</v>
      </c>
      <c r="E9">
        <v>80</v>
      </c>
      <c r="F9">
        <v>101</v>
      </c>
      <c r="G9">
        <v>95.97</v>
      </c>
      <c r="H9">
        <v>443</v>
      </c>
      <c r="I9">
        <v>448</v>
      </c>
      <c r="J9">
        <v>446.04</v>
      </c>
      <c r="K9">
        <v>96</v>
      </c>
      <c r="L9">
        <v>101</v>
      </c>
      <c r="M9">
        <v>98.47</v>
      </c>
      <c r="N9">
        <v>420</v>
      </c>
      <c r="O9">
        <v>443</v>
      </c>
      <c r="P9">
        <v>429.69</v>
      </c>
      <c r="Q9">
        <v>77</v>
      </c>
      <c r="R9">
        <v>89</v>
      </c>
      <c r="S9">
        <v>83.04</v>
      </c>
      <c r="T9">
        <v>339</v>
      </c>
      <c r="U9">
        <v>351</v>
      </c>
      <c r="V9">
        <v>346.08</v>
      </c>
      <c r="W9">
        <v>58</v>
      </c>
      <c r="X9">
        <v>66</v>
      </c>
      <c r="Y9">
        <v>62.5</v>
      </c>
      <c r="Z9">
        <v>267</v>
      </c>
      <c r="AA9">
        <v>285</v>
      </c>
      <c r="AB9">
        <v>276.89</v>
      </c>
      <c r="AC9">
        <v>41</v>
      </c>
      <c r="AD9">
        <v>59</v>
      </c>
      <c r="AE9">
        <v>51.62</v>
      </c>
      <c r="AF9">
        <v>255</v>
      </c>
      <c r="AG9">
        <v>278</v>
      </c>
      <c r="AH9">
        <v>267.47000000000003</v>
      </c>
      <c r="AI9">
        <v>25</v>
      </c>
      <c r="AJ9">
        <v>41</v>
      </c>
      <c r="AK9">
        <v>35.26</v>
      </c>
      <c r="AL9">
        <v>273</v>
      </c>
      <c r="AM9">
        <v>283</v>
      </c>
      <c r="AN9">
        <v>277.52999999999997</v>
      </c>
      <c r="AO9">
        <v>22</v>
      </c>
      <c r="AP9">
        <v>31</v>
      </c>
      <c r="AQ9">
        <v>25.98</v>
      </c>
      <c r="AR9">
        <v>248</v>
      </c>
      <c r="AS9">
        <v>258</v>
      </c>
      <c r="AT9">
        <v>253.24</v>
      </c>
      <c r="AU9">
        <v>11</v>
      </c>
      <c r="AV9">
        <v>32</v>
      </c>
      <c r="AW9">
        <v>20.67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1">
        <v>5</v>
      </c>
      <c r="B10">
        <v>426</v>
      </c>
      <c r="C10">
        <v>434</v>
      </c>
      <c r="D10">
        <v>430.19</v>
      </c>
      <c r="E10">
        <v>80</v>
      </c>
      <c r="F10">
        <v>88</v>
      </c>
      <c r="G10">
        <v>84.56</v>
      </c>
      <c r="H10">
        <v>433</v>
      </c>
      <c r="I10">
        <v>441</v>
      </c>
      <c r="J10">
        <v>436.58</v>
      </c>
      <c r="K10">
        <v>87</v>
      </c>
      <c r="L10">
        <v>95</v>
      </c>
      <c r="M10">
        <v>91.57</v>
      </c>
      <c r="N10">
        <v>418</v>
      </c>
      <c r="O10">
        <v>427</v>
      </c>
      <c r="P10">
        <v>422.82</v>
      </c>
      <c r="Q10">
        <v>79</v>
      </c>
      <c r="R10">
        <v>119</v>
      </c>
      <c r="S10">
        <v>91</v>
      </c>
      <c r="T10">
        <v>344</v>
      </c>
      <c r="U10">
        <v>357</v>
      </c>
      <c r="V10">
        <v>351.06</v>
      </c>
      <c r="W10">
        <v>41</v>
      </c>
      <c r="X10">
        <v>53</v>
      </c>
      <c r="Y10">
        <v>47.22</v>
      </c>
      <c r="Z10">
        <v>300</v>
      </c>
      <c r="AA10">
        <v>310</v>
      </c>
      <c r="AB10">
        <v>304.87</v>
      </c>
      <c r="AC10">
        <v>43</v>
      </c>
      <c r="AD10">
        <v>53</v>
      </c>
      <c r="AE10">
        <v>49.49</v>
      </c>
      <c r="AF10">
        <v>267</v>
      </c>
      <c r="AG10">
        <v>293</v>
      </c>
      <c r="AH10">
        <v>279.92</v>
      </c>
      <c r="AI10">
        <v>33</v>
      </c>
      <c r="AJ10">
        <v>46</v>
      </c>
      <c r="AK10">
        <v>38.67</v>
      </c>
      <c r="AL10">
        <v>272</v>
      </c>
      <c r="AM10">
        <v>282</v>
      </c>
      <c r="AN10">
        <v>276.83999999999997</v>
      </c>
      <c r="AO10">
        <v>21</v>
      </c>
      <c r="AP10">
        <v>32</v>
      </c>
      <c r="AQ10">
        <v>27.22</v>
      </c>
      <c r="AR10">
        <v>252</v>
      </c>
      <c r="AS10">
        <v>265</v>
      </c>
      <c r="AT10">
        <v>258.60000000000002</v>
      </c>
      <c r="AU10">
        <v>17</v>
      </c>
      <c r="AV10">
        <v>32</v>
      </c>
      <c r="AW10">
        <v>24.63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1">
        <v>6</v>
      </c>
      <c r="B11">
        <v>405</v>
      </c>
      <c r="C11">
        <v>412</v>
      </c>
      <c r="D11">
        <v>409</v>
      </c>
      <c r="E11">
        <v>124</v>
      </c>
      <c r="F11">
        <v>130</v>
      </c>
      <c r="G11">
        <v>127.31</v>
      </c>
      <c r="H11">
        <v>439</v>
      </c>
      <c r="I11">
        <v>447</v>
      </c>
      <c r="J11">
        <v>442.98</v>
      </c>
      <c r="K11">
        <v>84</v>
      </c>
      <c r="L11">
        <v>97</v>
      </c>
      <c r="M11">
        <v>93.3</v>
      </c>
      <c r="N11">
        <v>391</v>
      </c>
      <c r="O11">
        <v>401</v>
      </c>
      <c r="P11">
        <v>396.29</v>
      </c>
      <c r="Q11">
        <v>90</v>
      </c>
      <c r="R11">
        <v>99</v>
      </c>
      <c r="S11">
        <v>94.32</v>
      </c>
      <c r="T11">
        <v>362</v>
      </c>
      <c r="U11">
        <v>378</v>
      </c>
      <c r="V11">
        <v>370.51</v>
      </c>
      <c r="W11">
        <v>44</v>
      </c>
      <c r="X11">
        <v>63</v>
      </c>
      <c r="Y11">
        <v>57.74</v>
      </c>
      <c r="Z11">
        <v>295</v>
      </c>
      <c r="AA11">
        <v>315</v>
      </c>
      <c r="AB11">
        <v>305.10000000000002</v>
      </c>
      <c r="AC11">
        <v>41</v>
      </c>
      <c r="AD11">
        <v>50</v>
      </c>
      <c r="AE11">
        <v>46.04</v>
      </c>
      <c r="AF11">
        <v>242</v>
      </c>
      <c r="AG11">
        <v>264</v>
      </c>
      <c r="AH11">
        <v>251.72</v>
      </c>
      <c r="AI11">
        <v>36</v>
      </c>
      <c r="AJ11">
        <v>52</v>
      </c>
      <c r="AK11">
        <v>44.65</v>
      </c>
      <c r="AL11">
        <v>246</v>
      </c>
      <c r="AM11">
        <v>256</v>
      </c>
      <c r="AN11">
        <v>251.91</v>
      </c>
      <c r="AO11">
        <v>21</v>
      </c>
      <c r="AP11">
        <v>32</v>
      </c>
      <c r="AQ11">
        <v>25.68</v>
      </c>
      <c r="AR11">
        <v>218</v>
      </c>
      <c r="AS11">
        <v>235</v>
      </c>
      <c r="AT11">
        <v>226.1</v>
      </c>
      <c r="AU11">
        <v>26</v>
      </c>
      <c r="AV11">
        <v>36</v>
      </c>
      <c r="AW11">
        <v>31.13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1">
        <v>7</v>
      </c>
      <c r="B12">
        <v>425</v>
      </c>
      <c r="C12">
        <v>431</v>
      </c>
      <c r="D12">
        <v>428.44</v>
      </c>
      <c r="E12">
        <v>79</v>
      </c>
      <c r="F12">
        <v>91</v>
      </c>
      <c r="G12">
        <v>84.85</v>
      </c>
      <c r="H12">
        <v>430</v>
      </c>
      <c r="I12">
        <v>438</v>
      </c>
      <c r="J12">
        <v>433.82</v>
      </c>
      <c r="K12">
        <v>95</v>
      </c>
      <c r="L12">
        <v>104</v>
      </c>
      <c r="M12">
        <v>99.01</v>
      </c>
      <c r="N12">
        <v>399</v>
      </c>
      <c r="O12">
        <v>412</v>
      </c>
      <c r="P12">
        <v>406.75</v>
      </c>
      <c r="Q12">
        <v>59</v>
      </c>
      <c r="R12">
        <v>90</v>
      </c>
      <c r="S12">
        <v>83.73</v>
      </c>
      <c r="T12">
        <v>366</v>
      </c>
      <c r="U12">
        <v>386</v>
      </c>
      <c r="V12">
        <v>378.23</v>
      </c>
      <c r="W12">
        <v>32</v>
      </c>
      <c r="X12">
        <v>60</v>
      </c>
      <c r="Y12">
        <v>53.49</v>
      </c>
      <c r="Z12">
        <v>292</v>
      </c>
      <c r="AA12">
        <v>307</v>
      </c>
      <c r="AB12">
        <v>300.32</v>
      </c>
      <c r="AC12">
        <v>37</v>
      </c>
      <c r="AD12">
        <v>47</v>
      </c>
      <c r="AE12">
        <v>41.15</v>
      </c>
      <c r="AF12">
        <v>236</v>
      </c>
      <c r="AG12">
        <v>268</v>
      </c>
      <c r="AH12">
        <v>253.22</v>
      </c>
      <c r="AI12">
        <v>34</v>
      </c>
      <c r="AJ12">
        <v>47</v>
      </c>
      <c r="AK12">
        <v>41.39</v>
      </c>
      <c r="AL12">
        <v>241</v>
      </c>
      <c r="AM12">
        <v>267</v>
      </c>
      <c r="AN12">
        <v>257.39</v>
      </c>
      <c r="AO12">
        <v>21</v>
      </c>
      <c r="AP12">
        <v>31</v>
      </c>
      <c r="AQ12">
        <v>25.54</v>
      </c>
      <c r="AR12">
        <v>207</v>
      </c>
      <c r="AS12">
        <v>222</v>
      </c>
      <c r="AT12">
        <v>215.18</v>
      </c>
      <c r="AU12">
        <v>19</v>
      </c>
      <c r="AV12">
        <v>31</v>
      </c>
      <c r="AW12">
        <v>25.86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A13" s="1">
        <v>8</v>
      </c>
      <c r="B13">
        <v>427</v>
      </c>
      <c r="C13">
        <v>433</v>
      </c>
      <c r="D13">
        <v>431.12</v>
      </c>
      <c r="E13">
        <v>86</v>
      </c>
      <c r="F13">
        <v>94</v>
      </c>
      <c r="G13">
        <v>90.63</v>
      </c>
      <c r="H13">
        <v>452</v>
      </c>
      <c r="I13">
        <v>459</v>
      </c>
      <c r="J13">
        <v>455.93</v>
      </c>
      <c r="K13">
        <v>99</v>
      </c>
      <c r="L13">
        <v>133</v>
      </c>
      <c r="M13">
        <v>107.49</v>
      </c>
      <c r="N13">
        <v>412</v>
      </c>
      <c r="O13">
        <v>426</v>
      </c>
      <c r="P13">
        <v>419.67</v>
      </c>
      <c r="Q13">
        <v>76</v>
      </c>
      <c r="R13">
        <v>85</v>
      </c>
      <c r="S13">
        <v>80.97</v>
      </c>
      <c r="T13">
        <v>343</v>
      </c>
      <c r="U13">
        <v>351</v>
      </c>
      <c r="V13">
        <v>346.08</v>
      </c>
      <c r="W13">
        <v>46</v>
      </c>
      <c r="X13">
        <v>67</v>
      </c>
      <c r="Y13">
        <v>59.05</v>
      </c>
      <c r="Z13">
        <v>317</v>
      </c>
      <c r="AA13">
        <v>337</v>
      </c>
      <c r="AB13">
        <v>330.86</v>
      </c>
      <c r="AC13">
        <v>39</v>
      </c>
      <c r="AD13">
        <v>56</v>
      </c>
      <c r="AE13">
        <v>46.24</v>
      </c>
      <c r="AF13">
        <v>243</v>
      </c>
      <c r="AG13">
        <v>260</v>
      </c>
      <c r="AH13">
        <v>251.15</v>
      </c>
      <c r="AI13">
        <v>32</v>
      </c>
      <c r="AJ13">
        <v>47</v>
      </c>
      <c r="AK13">
        <v>39.25</v>
      </c>
      <c r="AL13">
        <v>269</v>
      </c>
      <c r="AM13">
        <v>281</v>
      </c>
      <c r="AN13">
        <v>274.43</v>
      </c>
      <c r="AO13">
        <v>15</v>
      </c>
      <c r="AP13">
        <v>30</v>
      </c>
      <c r="AQ13">
        <v>21.98</v>
      </c>
      <c r="AR13">
        <v>238</v>
      </c>
      <c r="AS13">
        <v>252</v>
      </c>
      <c r="AT13">
        <v>244.86</v>
      </c>
      <c r="AU13">
        <v>9</v>
      </c>
      <c r="AV13">
        <v>22</v>
      </c>
      <c r="AW13">
        <v>15.99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25">
      <c r="A14" s="1">
        <v>9</v>
      </c>
      <c r="B14">
        <v>413</v>
      </c>
      <c r="C14">
        <v>424</v>
      </c>
      <c r="D14">
        <v>419.42</v>
      </c>
      <c r="E14">
        <v>86</v>
      </c>
      <c r="F14">
        <v>99</v>
      </c>
      <c r="G14">
        <v>92.35</v>
      </c>
      <c r="H14">
        <v>469</v>
      </c>
      <c r="I14">
        <v>475</v>
      </c>
      <c r="J14">
        <v>472.39</v>
      </c>
      <c r="K14">
        <v>95</v>
      </c>
      <c r="L14">
        <v>104</v>
      </c>
      <c r="M14">
        <v>100.16</v>
      </c>
      <c r="N14">
        <v>411</v>
      </c>
      <c r="O14">
        <v>432</v>
      </c>
      <c r="P14">
        <v>425.05</v>
      </c>
      <c r="Q14">
        <v>70</v>
      </c>
      <c r="R14">
        <v>85</v>
      </c>
      <c r="S14">
        <v>78.38</v>
      </c>
      <c r="T14">
        <v>331</v>
      </c>
      <c r="U14">
        <v>342</v>
      </c>
      <c r="V14">
        <v>336.14</v>
      </c>
      <c r="W14">
        <v>40</v>
      </c>
      <c r="X14">
        <v>63</v>
      </c>
      <c r="Y14">
        <v>56.68</v>
      </c>
      <c r="Z14">
        <v>316</v>
      </c>
      <c r="AA14">
        <v>335</v>
      </c>
      <c r="AB14">
        <v>322.95</v>
      </c>
      <c r="AC14">
        <v>45</v>
      </c>
      <c r="AD14">
        <v>53</v>
      </c>
      <c r="AE14">
        <v>49.9</v>
      </c>
      <c r="AF14">
        <v>251</v>
      </c>
      <c r="AG14">
        <v>261</v>
      </c>
      <c r="AH14">
        <v>254.97</v>
      </c>
      <c r="AI14">
        <v>30</v>
      </c>
      <c r="AJ14">
        <v>45</v>
      </c>
      <c r="AK14">
        <v>38.07</v>
      </c>
      <c r="AL14">
        <v>188</v>
      </c>
      <c r="AM14">
        <v>206</v>
      </c>
      <c r="AN14">
        <v>197.21</v>
      </c>
      <c r="AO14">
        <v>19</v>
      </c>
      <c r="AP14">
        <v>30</v>
      </c>
      <c r="AQ14">
        <v>24.34</v>
      </c>
      <c r="AR14">
        <v>218</v>
      </c>
      <c r="AS14">
        <v>236</v>
      </c>
      <c r="AT14">
        <v>228.18</v>
      </c>
      <c r="AU14">
        <v>13</v>
      </c>
      <c r="AV14">
        <v>23</v>
      </c>
      <c r="AW14">
        <v>18.75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25">
      <c r="A15" s="1">
        <v>10</v>
      </c>
      <c r="B15">
        <v>427</v>
      </c>
      <c r="C15">
        <v>432</v>
      </c>
      <c r="D15">
        <v>429.7</v>
      </c>
      <c r="E15">
        <v>108</v>
      </c>
      <c r="F15">
        <v>117</v>
      </c>
      <c r="G15">
        <v>112.77</v>
      </c>
      <c r="H15">
        <v>434</v>
      </c>
      <c r="I15">
        <v>439</v>
      </c>
      <c r="J15">
        <v>436.09</v>
      </c>
      <c r="K15">
        <v>102</v>
      </c>
      <c r="L15">
        <v>110</v>
      </c>
      <c r="M15">
        <v>106.18</v>
      </c>
      <c r="N15">
        <v>407</v>
      </c>
      <c r="O15">
        <v>417</v>
      </c>
      <c r="P15">
        <v>411.79</v>
      </c>
      <c r="Q15">
        <v>66</v>
      </c>
      <c r="R15">
        <v>77</v>
      </c>
      <c r="S15">
        <v>72</v>
      </c>
      <c r="T15">
        <v>336</v>
      </c>
      <c r="U15">
        <v>346</v>
      </c>
      <c r="V15">
        <v>340.41</v>
      </c>
      <c r="W15">
        <v>49</v>
      </c>
      <c r="X15">
        <v>64</v>
      </c>
      <c r="Y15">
        <v>57.31</v>
      </c>
      <c r="Z15">
        <v>255</v>
      </c>
      <c r="AA15">
        <v>272</v>
      </c>
      <c r="AB15">
        <v>263.86</v>
      </c>
      <c r="AC15">
        <v>42</v>
      </c>
      <c r="AD15">
        <v>52</v>
      </c>
      <c r="AE15">
        <v>47.34</v>
      </c>
      <c r="AF15">
        <v>190</v>
      </c>
      <c r="AG15">
        <v>233</v>
      </c>
      <c r="AH15">
        <v>219.4</v>
      </c>
      <c r="AI15">
        <v>34</v>
      </c>
      <c r="AJ15">
        <v>51</v>
      </c>
      <c r="AK15">
        <v>43.61</v>
      </c>
      <c r="AL15">
        <v>185</v>
      </c>
      <c r="AM15">
        <v>193</v>
      </c>
      <c r="AN15">
        <v>189.39</v>
      </c>
      <c r="AO15">
        <v>13</v>
      </c>
      <c r="AP15">
        <v>27</v>
      </c>
      <c r="AQ15">
        <v>19.72</v>
      </c>
      <c r="AR15">
        <v>243</v>
      </c>
      <c r="AS15">
        <v>255</v>
      </c>
      <c r="AT15">
        <v>249.88</v>
      </c>
      <c r="AU15">
        <v>17</v>
      </c>
      <c r="AV15">
        <v>25</v>
      </c>
      <c r="AW15">
        <v>21.21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25">
      <c r="A16" s="1">
        <v>11</v>
      </c>
      <c r="H16">
        <v>453</v>
      </c>
      <c r="I16">
        <v>460</v>
      </c>
      <c r="J16">
        <v>457.47</v>
      </c>
      <c r="K16">
        <v>78</v>
      </c>
      <c r="L16">
        <v>86</v>
      </c>
      <c r="M16">
        <v>82.27</v>
      </c>
      <c r="N16">
        <v>414</v>
      </c>
      <c r="O16">
        <v>426</v>
      </c>
      <c r="P16">
        <v>420.42</v>
      </c>
      <c r="Q16">
        <v>69</v>
      </c>
      <c r="R16">
        <v>85</v>
      </c>
      <c r="S16">
        <v>77.94</v>
      </c>
      <c r="T16">
        <v>347</v>
      </c>
      <c r="U16">
        <v>361</v>
      </c>
      <c r="V16">
        <v>353</v>
      </c>
      <c r="W16">
        <v>52</v>
      </c>
      <c r="X16">
        <v>74</v>
      </c>
      <c r="Y16">
        <v>67.180000000000007</v>
      </c>
      <c r="Z16">
        <v>266</v>
      </c>
      <c r="AA16">
        <v>301</v>
      </c>
      <c r="AB16">
        <v>282</v>
      </c>
      <c r="AC16">
        <v>49</v>
      </c>
      <c r="AD16">
        <v>59</v>
      </c>
      <c r="AE16">
        <v>55.63</v>
      </c>
      <c r="AF16">
        <v>205</v>
      </c>
      <c r="AG16">
        <v>222</v>
      </c>
      <c r="AH16">
        <v>214.76</v>
      </c>
      <c r="AI16">
        <v>31</v>
      </c>
      <c r="AJ16">
        <v>44</v>
      </c>
      <c r="AK16">
        <v>38.520000000000003</v>
      </c>
      <c r="AL16">
        <v>258</v>
      </c>
      <c r="AM16">
        <v>267</v>
      </c>
      <c r="AN16">
        <v>262.79000000000002</v>
      </c>
      <c r="AO16">
        <v>14</v>
      </c>
      <c r="AP16">
        <v>26</v>
      </c>
      <c r="AQ16">
        <v>19.47</v>
      </c>
      <c r="AR16">
        <v>207</v>
      </c>
      <c r="AS16">
        <v>222</v>
      </c>
      <c r="AT16">
        <v>215.18</v>
      </c>
      <c r="AU16">
        <v>22</v>
      </c>
      <c r="AV16">
        <v>30</v>
      </c>
      <c r="AW16">
        <v>26.58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x14ac:dyDescent="0.25">
      <c r="A17" s="1">
        <v>12</v>
      </c>
      <c r="H17">
        <v>450</v>
      </c>
      <c r="I17">
        <v>460</v>
      </c>
      <c r="J17">
        <v>456.52</v>
      </c>
      <c r="K17">
        <v>80</v>
      </c>
      <c r="L17">
        <v>88</v>
      </c>
      <c r="M17">
        <v>84.31</v>
      </c>
      <c r="N17">
        <v>402</v>
      </c>
      <c r="O17">
        <v>424</v>
      </c>
      <c r="P17">
        <v>416.81</v>
      </c>
      <c r="Q17">
        <v>74</v>
      </c>
      <c r="R17">
        <v>83</v>
      </c>
      <c r="S17">
        <v>79.959999999999994</v>
      </c>
      <c r="T17">
        <v>346</v>
      </c>
      <c r="U17">
        <v>355</v>
      </c>
      <c r="V17">
        <v>350.6</v>
      </c>
      <c r="W17">
        <v>61</v>
      </c>
      <c r="X17">
        <v>68</v>
      </c>
      <c r="Y17">
        <v>64.849999999999994</v>
      </c>
      <c r="Z17">
        <v>246</v>
      </c>
      <c r="AA17">
        <v>269</v>
      </c>
      <c r="AB17">
        <v>255.63</v>
      </c>
      <c r="AC17">
        <v>36</v>
      </c>
      <c r="AD17">
        <v>48</v>
      </c>
      <c r="AE17">
        <v>43.5</v>
      </c>
      <c r="AF17">
        <v>223</v>
      </c>
      <c r="AG17">
        <v>237</v>
      </c>
      <c r="AH17">
        <v>229.56</v>
      </c>
      <c r="AI17">
        <v>29</v>
      </c>
      <c r="AJ17">
        <v>41</v>
      </c>
      <c r="AK17">
        <v>34.799999999999997</v>
      </c>
      <c r="AL17">
        <v>269</v>
      </c>
      <c r="AM17">
        <v>279</v>
      </c>
      <c r="AN17">
        <v>274.67</v>
      </c>
      <c r="AO17">
        <v>14</v>
      </c>
      <c r="AP17">
        <v>27</v>
      </c>
      <c r="AQ17">
        <v>21.51</v>
      </c>
      <c r="AR17">
        <v>251</v>
      </c>
      <c r="AS17">
        <v>267</v>
      </c>
      <c r="AT17">
        <v>260.57</v>
      </c>
      <c r="AU17">
        <v>16</v>
      </c>
      <c r="AV17">
        <v>25</v>
      </c>
      <c r="AW17">
        <v>20.329999999999998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x14ac:dyDescent="0.25">
      <c r="A18" s="1">
        <v>13</v>
      </c>
      <c r="H18">
        <v>440</v>
      </c>
      <c r="I18">
        <v>448</v>
      </c>
      <c r="J18">
        <v>443.58</v>
      </c>
      <c r="K18">
        <v>71</v>
      </c>
      <c r="L18">
        <v>82</v>
      </c>
      <c r="M18">
        <v>75.349999999999994</v>
      </c>
      <c r="N18">
        <v>423</v>
      </c>
      <c r="O18">
        <v>431</v>
      </c>
      <c r="P18">
        <v>426.89</v>
      </c>
      <c r="Q18">
        <v>79</v>
      </c>
      <c r="R18">
        <v>89</v>
      </c>
      <c r="S18">
        <v>84.34</v>
      </c>
      <c r="T18">
        <v>339</v>
      </c>
      <c r="U18">
        <v>355</v>
      </c>
      <c r="V18">
        <v>346.63</v>
      </c>
      <c r="W18">
        <v>34</v>
      </c>
      <c r="X18">
        <v>46</v>
      </c>
      <c r="Y18">
        <v>42.01</v>
      </c>
      <c r="Z18">
        <v>266</v>
      </c>
      <c r="AA18">
        <v>289</v>
      </c>
      <c r="AB18">
        <v>277.70999999999998</v>
      </c>
      <c r="AC18">
        <v>50</v>
      </c>
      <c r="AD18">
        <v>58</v>
      </c>
      <c r="AE18">
        <v>53.91</v>
      </c>
      <c r="AF18">
        <v>217</v>
      </c>
      <c r="AG18">
        <v>232</v>
      </c>
      <c r="AH18">
        <v>224.34</v>
      </c>
      <c r="AI18">
        <v>21</v>
      </c>
      <c r="AJ18">
        <v>43</v>
      </c>
      <c r="AK18">
        <v>32.83</v>
      </c>
      <c r="AL18">
        <v>296</v>
      </c>
      <c r="AM18">
        <v>308</v>
      </c>
      <c r="AN18">
        <v>302.16000000000003</v>
      </c>
      <c r="AO18">
        <v>20</v>
      </c>
      <c r="AP18">
        <v>31</v>
      </c>
      <c r="AQ18">
        <v>25.51</v>
      </c>
      <c r="AR18">
        <v>236</v>
      </c>
      <c r="AS18">
        <v>249</v>
      </c>
      <c r="AT18">
        <v>241.78</v>
      </c>
      <c r="AU18">
        <v>5</v>
      </c>
      <c r="AV18">
        <v>33</v>
      </c>
      <c r="AW18">
        <v>19.38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x14ac:dyDescent="0.25">
      <c r="A19" s="1">
        <v>14</v>
      </c>
      <c r="H19">
        <v>454</v>
      </c>
      <c r="I19">
        <v>462</v>
      </c>
      <c r="J19">
        <v>458.88</v>
      </c>
      <c r="K19">
        <v>114</v>
      </c>
      <c r="L19">
        <v>130</v>
      </c>
      <c r="M19">
        <v>120.53</v>
      </c>
      <c r="N19">
        <v>403</v>
      </c>
      <c r="O19">
        <v>414</v>
      </c>
      <c r="P19">
        <v>407.43</v>
      </c>
      <c r="Q19">
        <v>84</v>
      </c>
      <c r="R19">
        <v>93</v>
      </c>
      <c r="S19">
        <v>88.06</v>
      </c>
      <c r="T19">
        <v>356</v>
      </c>
      <c r="U19">
        <v>372</v>
      </c>
      <c r="V19">
        <v>366.05</v>
      </c>
      <c r="W19">
        <v>23</v>
      </c>
      <c r="X19">
        <v>107</v>
      </c>
      <c r="Y19">
        <v>64.77</v>
      </c>
      <c r="Z19">
        <v>256</v>
      </c>
      <c r="AA19">
        <v>276</v>
      </c>
      <c r="AB19">
        <v>264.64</v>
      </c>
      <c r="AC19">
        <v>43</v>
      </c>
      <c r="AD19">
        <v>54</v>
      </c>
      <c r="AE19">
        <v>49.36</v>
      </c>
      <c r="AF19">
        <v>202</v>
      </c>
      <c r="AG19">
        <v>227</v>
      </c>
      <c r="AH19">
        <v>220.23</v>
      </c>
      <c r="AI19">
        <v>30</v>
      </c>
      <c r="AJ19">
        <v>44</v>
      </c>
      <c r="AK19">
        <v>37.85</v>
      </c>
      <c r="AL19">
        <v>279</v>
      </c>
      <c r="AM19">
        <v>298</v>
      </c>
      <c r="AN19">
        <v>290.54000000000002</v>
      </c>
      <c r="AO19">
        <v>15</v>
      </c>
      <c r="AP19">
        <v>27</v>
      </c>
      <c r="AQ19">
        <v>21.95</v>
      </c>
      <c r="AR19">
        <v>250</v>
      </c>
      <c r="AS19">
        <v>261</v>
      </c>
      <c r="AT19">
        <v>255.96</v>
      </c>
      <c r="AU19">
        <v>11</v>
      </c>
      <c r="AV19">
        <v>27</v>
      </c>
      <c r="AW19">
        <v>20.329999999999998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x14ac:dyDescent="0.25">
      <c r="A20" s="1">
        <v>15</v>
      </c>
      <c r="H20">
        <v>448</v>
      </c>
      <c r="I20">
        <v>454</v>
      </c>
      <c r="J20">
        <v>451.61</v>
      </c>
      <c r="K20">
        <v>86</v>
      </c>
      <c r="L20">
        <v>94</v>
      </c>
      <c r="M20">
        <v>90.52</v>
      </c>
      <c r="N20">
        <v>410</v>
      </c>
      <c r="O20">
        <v>418</v>
      </c>
      <c r="P20">
        <v>414.08</v>
      </c>
      <c r="Q20">
        <v>82</v>
      </c>
      <c r="R20">
        <v>89</v>
      </c>
      <c r="S20">
        <v>86.08</v>
      </c>
      <c r="T20">
        <v>349</v>
      </c>
      <c r="U20">
        <v>383</v>
      </c>
      <c r="V20">
        <v>367.33</v>
      </c>
      <c r="W20">
        <v>48</v>
      </c>
      <c r="X20">
        <v>60</v>
      </c>
      <c r="Y20">
        <v>52.97</v>
      </c>
      <c r="Z20">
        <v>228</v>
      </c>
      <c r="AA20">
        <v>240</v>
      </c>
      <c r="AB20">
        <v>233.68</v>
      </c>
      <c r="AC20">
        <v>47</v>
      </c>
      <c r="AD20">
        <v>59</v>
      </c>
      <c r="AE20">
        <v>53.46</v>
      </c>
      <c r="AF20">
        <v>242</v>
      </c>
      <c r="AG20">
        <v>257</v>
      </c>
      <c r="AH20">
        <v>251.69</v>
      </c>
      <c r="AI20">
        <v>27</v>
      </c>
      <c r="AJ20">
        <v>43</v>
      </c>
      <c r="AK20">
        <v>34.78</v>
      </c>
      <c r="AL20">
        <v>259</v>
      </c>
      <c r="AM20">
        <v>282</v>
      </c>
      <c r="AN20">
        <v>267.74</v>
      </c>
      <c r="AO20">
        <v>16</v>
      </c>
      <c r="AP20">
        <v>31</v>
      </c>
      <c r="AQ20">
        <v>22.28</v>
      </c>
      <c r="AR20">
        <v>229</v>
      </c>
      <c r="AS20">
        <v>244</v>
      </c>
      <c r="AT20">
        <v>237.48</v>
      </c>
      <c r="AU20">
        <v>30</v>
      </c>
      <c r="AV20">
        <v>39</v>
      </c>
      <c r="AW20">
        <v>35.119999999999997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x14ac:dyDescent="0.25">
      <c r="A21" s="1">
        <v>16</v>
      </c>
      <c r="H21">
        <v>438</v>
      </c>
      <c r="I21">
        <v>448</v>
      </c>
      <c r="J21">
        <v>443.57</v>
      </c>
      <c r="K21">
        <v>90</v>
      </c>
      <c r="L21">
        <v>98</v>
      </c>
      <c r="M21">
        <v>94.66</v>
      </c>
      <c r="N21">
        <v>399</v>
      </c>
      <c r="O21">
        <v>415</v>
      </c>
      <c r="P21">
        <v>405.39</v>
      </c>
      <c r="Q21">
        <v>81</v>
      </c>
      <c r="R21">
        <v>92</v>
      </c>
      <c r="S21">
        <v>86.99</v>
      </c>
      <c r="T21">
        <v>398</v>
      </c>
      <c r="U21">
        <v>404</v>
      </c>
      <c r="V21">
        <v>400.99</v>
      </c>
      <c r="W21">
        <v>50</v>
      </c>
      <c r="X21">
        <v>64</v>
      </c>
      <c r="Y21">
        <v>57.78</v>
      </c>
      <c r="Z21">
        <v>246</v>
      </c>
      <c r="AA21">
        <v>259</v>
      </c>
      <c r="AB21">
        <v>253.26</v>
      </c>
      <c r="AC21">
        <v>51</v>
      </c>
      <c r="AD21">
        <v>68</v>
      </c>
      <c r="AE21">
        <v>62.04</v>
      </c>
      <c r="AF21">
        <v>177</v>
      </c>
      <c r="AG21">
        <v>256</v>
      </c>
      <c r="AH21">
        <v>246.72</v>
      </c>
      <c r="AI21">
        <v>31</v>
      </c>
      <c r="AJ21">
        <v>45</v>
      </c>
      <c r="AK21">
        <v>36.909999999999997</v>
      </c>
      <c r="AL21">
        <v>235</v>
      </c>
      <c r="AM21">
        <v>250</v>
      </c>
      <c r="AN21">
        <v>242.32</v>
      </c>
      <c r="AO21">
        <v>18</v>
      </c>
      <c r="AP21">
        <v>32</v>
      </c>
      <c r="AQ21">
        <v>24.33</v>
      </c>
      <c r="AR21">
        <v>234</v>
      </c>
      <c r="AS21">
        <v>247</v>
      </c>
      <c r="AT21">
        <v>242.33</v>
      </c>
      <c r="AU21">
        <v>22</v>
      </c>
      <c r="AV21">
        <v>34</v>
      </c>
      <c r="AW21">
        <v>26.83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x14ac:dyDescent="0.25">
      <c r="A22" s="1">
        <v>17</v>
      </c>
      <c r="H22">
        <v>424</v>
      </c>
      <c r="I22">
        <v>435</v>
      </c>
      <c r="J22">
        <v>427.62</v>
      </c>
      <c r="K22">
        <v>103</v>
      </c>
      <c r="L22">
        <v>115</v>
      </c>
      <c r="M22">
        <v>109.92</v>
      </c>
      <c r="N22">
        <v>348</v>
      </c>
      <c r="O22">
        <v>378</v>
      </c>
      <c r="P22">
        <v>359.93</v>
      </c>
      <c r="Q22">
        <v>71</v>
      </c>
      <c r="R22">
        <v>83</v>
      </c>
      <c r="S22">
        <v>74.94</v>
      </c>
      <c r="T22">
        <v>365</v>
      </c>
      <c r="U22">
        <v>376</v>
      </c>
      <c r="V22">
        <v>371.98</v>
      </c>
      <c r="W22">
        <v>52</v>
      </c>
      <c r="X22">
        <v>63</v>
      </c>
      <c r="Y22">
        <v>58.98</v>
      </c>
      <c r="Z22">
        <v>228</v>
      </c>
      <c r="AA22">
        <v>244</v>
      </c>
      <c r="AB22">
        <v>237.4</v>
      </c>
      <c r="AC22">
        <v>43</v>
      </c>
      <c r="AD22">
        <v>66</v>
      </c>
      <c r="AE22">
        <v>53.5</v>
      </c>
      <c r="AF22">
        <v>232</v>
      </c>
      <c r="AG22">
        <v>255</v>
      </c>
      <c r="AH22">
        <v>245.2</v>
      </c>
      <c r="AI22">
        <v>32</v>
      </c>
      <c r="AJ22">
        <v>48</v>
      </c>
      <c r="AK22">
        <v>39.36</v>
      </c>
      <c r="AL22">
        <v>282</v>
      </c>
      <c r="AM22">
        <v>300</v>
      </c>
      <c r="AN22">
        <v>291.56</v>
      </c>
      <c r="AO22">
        <v>28</v>
      </c>
      <c r="AP22">
        <v>39</v>
      </c>
      <c r="AQ22">
        <v>33.71</v>
      </c>
      <c r="AR22">
        <v>229</v>
      </c>
      <c r="AS22">
        <v>245</v>
      </c>
      <c r="AT22">
        <v>237.24</v>
      </c>
      <c r="AU22">
        <v>19</v>
      </c>
      <c r="AV22">
        <v>36</v>
      </c>
      <c r="AW22">
        <v>29.76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x14ac:dyDescent="0.25">
      <c r="A23" s="1">
        <v>18</v>
      </c>
      <c r="H23">
        <v>424</v>
      </c>
      <c r="I23">
        <v>432</v>
      </c>
      <c r="J23">
        <v>428.99</v>
      </c>
      <c r="K23">
        <v>105</v>
      </c>
      <c r="L23">
        <v>114</v>
      </c>
      <c r="M23">
        <v>109.36</v>
      </c>
      <c r="N23">
        <v>399</v>
      </c>
      <c r="O23">
        <v>411</v>
      </c>
      <c r="P23">
        <v>404.66</v>
      </c>
      <c r="Q23">
        <v>75</v>
      </c>
      <c r="R23">
        <v>83</v>
      </c>
      <c r="S23">
        <v>79.209999999999994</v>
      </c>
      <c r="T23">
        <v>378</v>
      </c>
      <c r="U23">
        <v>393</v>
      </c>
      <c r="V23">
        <v>386.4</v>
      </c>
      <c r="W23">
        <v>39</v>
      </c>
      <c r="X23">
        <v>53</v>
      </c>
      <c r="Y23">
        <v>47.34</v>
      </c>
      <c r="Z23">
        <v>233</v>
      </c>
      <c r="AA23">
        <v>247</v>
      </c>
      <c r="AB23">
        <v>240.86</v>
      </c>
      <c r="AC23">
        <v>38</v>
      </c>
      <c r="AD23">
        <v>62</v>
      </c>
      <c r="AE23">
        <v>51.67</v>
      </c>
      <c r="AF23">
        <v>193</v>
      </c>
      <c r="AG23">
        <v>238</v>
      </c>
      <c r="AH23">
        <v>227.4</v>
      </c>
      <c r="AI23">
        <v>29</v>
      </c>
      <c r="AJ23">
        <v>45</v>
      </c>
      <c r="AK23">
        <v>38.5</v>
      </c>
      <c r="AL23">
        <v>323</v>
      </c>
      <c r="AM23">
        <v>384</v>
      </c>
      <c r="AN23">
        <v>342.86</v>
      </c>
      <c r="AO23">
        <v>25</v>
      </c>
      <c r="AP23">
        <v>36</v>
      </c>
      <c r="AQ23">
        <v>31.04</v>
      </c>
      <c r="AR23">
        <v>233</v>
      </c>
      <c r="AS23">
        <v>253</v>
      </c>
      <c r="AT23">
        <v>242.89</v>
      </c>
      <c r="AU23">
        <v>21</v>
      </c>
      <c r="AV23">
        <v>31</v>
      </c>
      <c r="AW23">
        <v>26.84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x14ac:dyDescent="0.25">
      <c r="A24" s="1">
        <v>19</v>
      </c>
      <c r="H24">
        <v>449</v>
      </c>
      <c r="I24">
        <v>457</v>
      </c>
      <c r="J24">
        <v>452.97</v>
      </c>
      <c r="K24">
        <v>117</v>
      </c>
      <c r="L24">
        <v>140</v>
      </c>
      <c r="M24">
        <v>127.82</v>
      </c>
      <c r="N24">
        <v>373</v>
      </c>
      <c r="O24">
        <v>394</v>
      </c>
      <c r="P24">
        <v>385.57</v>
      </c>
      <c r="Q24">
        <v>64</v>
      </c>
      <c r="R24">
        <v>76</v>
      </c>
      <c r="S24">
        <v>69.63</v>
      </c>
      <c r="T24">
        <v>356</v>
      </c>
      <c r="U24">
        <v>368</v>
      </c>
      <c r="V24">
        <v>361.74</v>
      </c>
      <c r="W24">
        <v>43</v>
      </c>
      <c r="X24">
        <v>56</v>
      </c>
      <c r="Y24">
        <v>50.06</v>
      </c>
      <c r="Z24">
        <v>253</v>
      </c>
      <c r="AA24">
        <v>262</v>
      </c>
      <c r="AB24">
        <v>258.12</v>
      </c>
      <c r="AC24">
        <v>65</v>
      </c>
      <c r="AD24">
        <v>80</v>
      </c>
      <c r="AE24">
        <v>73.62</v>
      </c>
      <c r="AF24">
        <v>192</v>
      </c>
      <c r="AG24">
        <v>231</v>
      </c>
      <c r="AH24">
        <v>220.49</v>
      </c>
      <c r="AI24">
        <v>27</v>
      </c>
      <c r="AJ24">
        <v>46</v>
      </c>
      <c r="AK24">
        <v>35.96</v>
      </c>
      <c r="AL24">
        <v>332</v>
      </c>
      <c r="AM24">
        <v>348</v>
      </c>
      <c r="AN24">
        <v>340.74</v>
      </c>
      <c r="AO24">
        <v>15</v>
      </c>
      <c r="AP24">
        <v>28</v>
      </c>
      <c r="AQ24">
        <v>22</v>
      </c>
      <c r="AR24">
        <v>232</v>
      </c>
      <c r="AS24">
        <v>247</v>
      </c>
      <c r="AT24">
        <v>239.45</v>
      </c>
      <c r="AU24">
        <v>11</v>
      </c>
      <c r="AV24">
        <v>25</v>
      </c>
      <c r="AW24">
        <v>19.079999999999998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x14ac:dyDescent="0.25">
      <c r="A25" s="1">
        <v>20</v>
      </c>
      <c r="H25">
        <v>420</v>
      </c>
      <c r="I25">
        <v>431</v>
      </c>
      <c r="J25">
        <v>425.97</v>
      </c>
      <c r="K25">
        <v>85</v>
      </c>
      <c r="L25">
        <v>92</v>
      </c>
      <c r="M25">
        <v>88.26</v>
      </c>
      <c r="N25">
        <v>410</v>
      </c>
      <c r="O25">
        <v>421</v>
      </c>
      <c r="P25">
        <v>416.07</v>
      </c>
      <c r="Q25">
        <v>68</v>
      </c>
      <c r="R25">
        <v>78</v>
      </c>
      <c r="S25">
        <v>73.67</v>
      </c>
      <c r="T25">
        <v>367</v>
      </c>
      <c r="U25">
        <v>387</v>
      </c>
      <c r="V25">
        <v>378.6</v>
      </c>
      <c r="W25">
        <v>44</v>
      </c>
      <c r="X25">
        <v>60</v>
      </c>
      <c r="Y25">
        <v>54.46</v>
      </c>
      <c r="Z25">
        <v>236</v>
      </c>
      <c r="AA25">
        <v>252</v>
      </c>
      <c r="AB25">
        <v>246.03</v>
      </c>
      <c r="AC25">
        <v>39</v>
      </c>
      <c r="AD25">
        <v>79</v>
      </c>
      <c r="AE25">
        <v>67.790000000000006</v>
      </c>
      <c r="AF25">
        <v>245</v>
      </c>
      <c r="AG25">
        <v>264</v>
      </c>
      <c r="AH25">
        <v>254.96</v>
      </c>
      <c r="AI25">
        <v>27</v>
      </c>
      <c r="AJ25">
        <v>45</v>
      </c>
      <c r="AK25">
        <v>36.25</v>
      </c>
      <c r="AL25">
        <v>308</v>
      </c>
      <c r="AM25">
        <v>328</v>
      </c>
      <c r="AN25">
        <v>320.39</v>
      </c>
      <c r="AO25">
        <v>13</v>
      </c>
      <c r="AP25">
        <v>34</v>
      </c>
      <c r="AQ25">
        <v>26.21</v>
      </c>
      <c r="AR25">
        <v>236</v>
      </c>
      <c r="AS25">
        <v>251</v>
      </c>
      <c r="AT25">
        <v>244.18</v>
      </c>
      <c r="AU25">
        <v>18</v>
      </c>
      <c r="AV25">
        <v>28</v>
      </c>
      <c r="AW25">
        <v>22.71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x14ac:dyDescent="0.25">
      <c r="A26" s="1">
        <v>21</v>
      </c>
      <c r="N26">
        <v>418</v>
      </c>
      <c r="O26">
        <v>431</v>
      </c>
      <c r="P26">
        <v>424.05</v>
      </c>
      <c r="Q26">
        <v>72</v>
      </c>
      <c r="R26">
        <v>81</v>
      </c>
      <c r="S26">
        <v>76.180000000000007</v>
      </c>
      <c r="T26">
        <v>376</v>
      </c>
      <c r="U26">
        <v>397</v>
      </c>
      <c r="V26">
        <v>388.37</v>
      </c>
      <c r="W26">
        <v>37</v>
      </c>
      <c r="X26">
        <v>53</v>
      </c>
      <c r="Y26">
        <v>47.86</v>
      </c>
      <c r="Z26">
        <v>265</v>
      </c>
      <c r="AA26">
        <v>280</v>
      </c>
      <c r="AB26">
        <v>275.74</v>
      </c>
      <c r="AC26">
        <v>50</v>
      </c>
      <c r="AD26">
        <v>73</v>
      </c>
      <c r="AE26">
        <v>61.89</v>
      </c>
      <c r="AF26">
        <v>255</v>
      </c>
      <c r="AG26">
        <v>264</v>
      </c>
      <c r="AH26">
        <v>259.79000000000002</v>
      </c>
      <c r="AI26">
        <v>24</v>
      </c>
      <c r="AJ26">
        <v>42</v>
      </c>
      <c r="AK26">
        <v>33.94</v>
      </c>
      <c r="AL26">
        <v>335</v>
      </c>
      <c r="AM26">
        <v>349</v>
      </c>
      <c r="AN26">
        <v>342.71</v>
      </c>
      <c r="AO26">
        <v>27</v>
      </c>
      <c r="AP26">
        <v>33</v>
      </c>
      <c r="AQ26">
        <v>30.63</v>
      </c>
      <c r="AR26">
        <v>239</v>
      </c>
      <c r="AS26">
        <v>252</v>
      </c>
      <c r="AT26">
        <v>245.71</v>
      </c>
      <c r="AU26">
        <v>18</v>
      </c>
      <c r="AV26">
        <v>30</v>
      </c>
      <c r="AW26">
        <v>23.98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x14ac:dyDescent="0.25">
      <c r="A27" s="1">
        <v>22</v>
      </c>
      <c r="N27">
        <v>410</v>
      </c>
      <c r="O27">
        <v>435</v>
      </c>
      <c r="P27">
        <v>428.7</v>
      </c>
      <c r="Q27">
        <v>83</v>
      </c>
      <c r="R27">
        <v>92</v>
      </c>
      <c r="S27">
        <v>87.33</v>
      </c>
      <c r="T27">
        <v>352</v>
      </c>
      <c r="U27">
        <v>364</v>
      </c>
      <c r="V27">
        <v>357.32</v>
      </c>
      <c r="W27">
        <v>31</v>
      </c>
      <c r="X27">
        <v>53</v>
      </c>
      <c r="Y27">
        <v>43.57</v>
      </c>
      <c r="Z27">
        <v>245</v>
      </c>
      <c r="AA27">
        <v>256</v>
      </c>
      <c r="AB27">
        <v>250.01</v>
      </c>
      <c r="AC27">
        <v>39</v>
      </c>
      <c r="AD27">
        <v>53</v>
      </c>
      <c r="AE27">
        <v>47.71</v>
      </c>
      <c r="AF27">
        <v>252</v>
      </c>
      <c r="AG27">
        <v>267</v>
      </c>
      <c r="AH27">
        <v>259.74</v>
      </c>
      <c r="AI27">
        <v>20</v>
      </c>
      <c r="AJ27">
        <v>33</v>
      </c>
      <c r="AK27">
        <v>26.87</v>
      </c>
      <c r="AL27">
        <v>355</v>
      </c>
      <c r="AM27">
        <v>366</v>
      </c>
      <c r="AN27">
        <v>360.99</v>
      </c>
      <c r="AO27">
        <v>17</v>
      </c>
      <c r="AP27">
        <v>28</v>
      </c>
      <c r="AQ27">
        <v>23.76</v>
      </c>
      <c r="AR27">
        <v>229</v>
      </c>
      <c r="AS27">
        <v>253</v>
      </c>
      <c r="AT27">
        <v>244.57</v>
      </c>
      <c r="AU27">
        <v>15</v>
      </c>
      <c r="AV27">
        <v>31</v>
      </c>
      <c r="AW27">
        <v>23.58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25">
      <c r="A28" s="1">
        <v>23</v>
      </c>
      <c r="N28">
        <v>402</v>
      </c>
      <c r="O28">
        <v>410</v>
      </c>
      <c r="P28">
        <v>406.26</v>
      </c>
      <c r="Q28">
        <v>75</v>
      </c>
      <c r="R28">
        <v>87</v>
      </c>
      <c r="S28">
        <v>80.84</v>
      </c>
      <c r="T28">
        <v>371</v>
      </c>
      <c r="U28">
        <v>383</v>
      </c>
      <c r="V28">
        <v>378.09</v>
      </c>
      <c r="W28">
        <v>37</v>
      </c>
      <c r="X28">
        <v>51</v>
      </c>
      <c r="Y28">
        <v>45.7</v>
      </c>
      <c r="Z28">
        <v>256</v>
      </c>
      <c r="AA28">
        <v>271</v>
      </c>
      <c r="AB28">
        <v>263.57</v>
      </c>
      <c r="AC28">
        <v>51</v>
      </c>
      <c r="AD28">
        <v>61</v>
      </c>
      <c r="AE28">
        <v>56.64</v>
      </c>
      <c r="AF28">
        <v>207</v>
      </c>
      <c r="AG28">
        <v>218</v>
      </c>
      <c r="AH28">
        <v>212.04</v>
      </c>
      <c r="AI28">
        <v>26</v>
      </c>
      <c r="AJ28">
        <v>39</v>
      </c>
      <c r="AK28">
        <v>32.36</v>
      </c>
      <c r="AL28">
        <v>338</v>
      </c>
      <c r="AM28">
        <v>356</v>
      </c>
      <c r="AN28">
        <v>348.2</v>
      </c>
      <c r="AO28">
        <v>24</v>
      </c>
      <c r="AP28">
        <v>35</v>
      </c>
      <c r="AQ28">
        <v>31.58</v>
      </c>
      <c r="AR28">
        <v>239</v>
      </c>
      <c r="AS28">
        <v>254</v>
      </c>
      <c r="AT28">
        <v>246.74</v>
      </c>
      <c r="AU28">
        <v>19</v>
      </c>
      <c r="AV28">
        <v>34</v>
      </c>
      <c r="AW28">
        <v>27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x14ac:dyDescent="0.25">
      <c r="A29" s="1">
        <v>24</v>
      </c>
      <c r="N29">
        <v>406</v>
      </c>
      <c r="O29">
        <v>421</v>
      </c>
      <c r="P29">
        <v>414.06</v>
      </c>
      <c r="Q29">
        <v>78</v>
      </c>
      <c r="R29">
        <v>87</v>
      </c>
      <c r="S29">
        <v>82.56</v>
      </c>
      <c r="T29">
        <v>365</v>
      </c>
      <c r="U29">
        <v>379</v>
      </c>
      <c r="V29">
        <v>371.53</v>
      </c>
      <c r="W29">
        <v>29</v>
      </c>
      <c r="X29">
        <v>52</v>
      </c>
      <c r="Y29">
        <v>42.13</v>
      </c>
      <c r="Z29">
        <v>269</v>
      </c>
      <c r="AA29">
        <v>282</v>
      </c>
      <c r="AB29">
        <v>277.13</v>
      </c>
      <c r="AC29">
        <v>36</v>
      </c>
      <c r="AD29">
        <v>53</v>
      </c>
      <c r="AE29">
        <v>46.74</v>
      </c>
      <c r="AF29">
        <v>169</v>
      </c>
      <c r="AG29">
        <v>193</v>
      </c>
      <c r="AH29">
        <v>185.95</v>
      </c>
      <c r="AI29">
        <v>21</v>
      </c>
      <c r="AJ29">
        <v>33</v>
      </c>
      <c r="AK29">
        <v>26.96</v>
      </c>
      <c r="AL29">
        <v>328</v>
      </c>
      <c r="AM29">
        <v>351</v>
      </c>
      <c r="AN29">
        <v>342.68</v>
      </c>
      <c r="AO29">
        <v>26</v>
      </c>
      <c r="AP29">
        <v>35</v>
      </c>
      <c r="AQ29">
        <v>30.49</v>
      </c>
      <c r="AR29">
        <v>229</v>
      </c>
      <c r="AS29">
        <v>245</v>
      </c>
      <c r="AT29">
        <v>238.04</v>
      </c>
      <c r="AU29">
        <v>11</v>
      </c>
      <c r="AV29">
        <v>19</v>
      </c>
      <c r="AW29">
        <v>14.68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x14ac:dyDescent="0.25">
      <c r="A30" s="1">
        <v>25</v>
      </c>
      <c r="N30">
        <v>405</v>
      </c>
      <c r="O30">
        <v>415</v>
      </c>
      <c r="P30">
        <v>410.43</v>
      </c>
      <c r="Q30">
        <v>90</v>
      </c>
      <c r="R30">
        <v>109</v>
      </c>
      <c r="S30">
        <v>102.47</v>
      </c>
      <c r="T30">
        <v>356</v>
      </c>
      <c r="U30">
        <v>376</v>
      </c>
      <c r="V30">
        <v>368.28</v>
      </c>
      <c r="W30">
        <v>55</v>
      </c>
      <c r="X30">
        <v>61</v>
      </c>
      <c r="Y30">
        <v>58.5</v>
      </c>
      <c r="Z30">
        <v>262</v>
      </c>
      <c r="AA30">
        <v>270</v>
      </c>
      <c r="AB30">
        <v>265.87</v>
      </c>
      <c r="AC30">
        <v>45</v>
      </c>
      <c r="AD30">
        <v>66</v>
      </c>
      <c r="AE30">
        <v>56.62</v>
      </c>
      <c r="AF30">
        <v>220</v>
      </c>
      <c r="AG30">
        <v>236</v>
      </c>
      <c r="AH30">
        <v>227.93</v>
      </c>
      <c r="AI30">
        <v>23</v>
      </c>
      <c r="AJ30">
        <v>35</v>
      </c>
      <c r="AK30">
        <v>29.27</v>
      </c>
      <c r="AL30">
        <v>337</v>
      </c>
      <c r="AM30">
        <v>357</v>
      </c>
      <c r="AN30">
        <v>345.78</v>
      </c>
      <c r="AO30">
        <v>41</v>
      </c>
      <c r="AP30">
        <v>51</v>
      </c>
      <c r="AQ30">
        <v>46.11</v>
      </c>
      <c r="AR30">
        <v>241</v>
      </c>
      <c r="AS30">
        <v>254</v>
      </c>
      <c r="AT30">
        <v>247.03</v>
      </c>
      <c r="AU30">
        <v>11</v>
      </c>
      <c r="AV30">
        <v>19</v>
      </c>
      <c r="AW30">
        <v>14.89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x14ac:dyDescent="0.25">
      <c r="A31" s="1">
        <v>26</v>
      </c>
      <c r="N31">
        <v>410</v>
      </c>
      <c r="O31">
        <v>425</v>
      </c>
      <c r="P31">
        <v>418.3</v>
      </c>
      <c r="Q31">
        <v>84</v>
      </c>
      <c r="R31">
        <v>96</v>
      </c>
      <c r="S31">
        <v>88.96</v>
      </c>
      <c r="T31">
        <v>335</v>
      </c>
      <c r="U31">
        <v>373</v>
      </c>
      <c r="V31">
        <v>360.03</v>
      </c>
      <c r="W31">
        <v>45</v>
      </c>
      <c r="X31">
        <v>54</v>
      </c>
      <c r="Y31">
        <v>49.11</v>
      </c>
      <c r="Z31">
        <v>261</v>
      </c>
      <c r="AA31">
        <v>270</v>
      </c>
      <c r="AB31">
        <v>265.11</v>
      </c>
      <c r="AC31">
        <v>36</v>
      </c>
      <c r="AD31">
        <v>55</v>
      </c>
      <c r="AE31">
        <v>47.46</v>
      </c>
      <c r="AF31">
        <v>219</v>
      </c>
      <c r="AG31">
        <v>237</v>
      </c>
      <c r="AH31">
        <v>230.8</v>
      </c>
      <c r="AI31">
        <v>35</v>
      </c>
      <c r="AJ31">
        <v>46</v>
      </c>
      <c r="AK31">
        <v>41.14</v>
      </c>
      <c r="AL31">
        <v>346</v>
      </c>
      <c r="AM31">
        <v>355</v>
      </c>
      <c r="AN31">
        <v>351</v>
      </c>
      <c r="AO31">
        <v>21</v>
      </c>
      <c r="AP31">
        <v>34</v>
      </c>
      <c r="AQ31">
        <v>26.99</v>
      </c>
      <c r="AR31">
        <v>244</v>
      </c>
      <c r="AS31">
        <v>258</v>
      </c>
      <c r="AT31">
        <v>252.19</v>
      </c>
      <c r="AU31">
        <v>16</v>
      </c>
      <c r="AV31">
        <v>24</v>
      </c>
      <c r="AW31">
        <v>19.34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x14ac:dyDescent="0.25">
      <c r="A32" s="1">
        <v>27</v>
      </c>
      <c r="N32">
        <v>397</v>
      </c>
      <c r="O32">
        <v>409</v>
      </c>
      <c r="P32">
        <v>403.42</v>
      </c>
      <c r="Q32">
        <v>67</v>
      </c>
      <c r="R32">
        <v>76</v>
      </c>
      <c r="S32">
        <v>71.7</v>
      </c>
      <c r="T32">
        <v>343</v>
      </c>
      <c r="U32">
        <v>398</v>
      </c>
      <c r="V32">
        <v>377.23</v>
      </c>
      <c r="W32">
        <v>42</v>
      </c>
      <c r="X32">
        <v>53</v>
      </c>
      <c r="Y32">
        <v>47.56</v>
      </c>
      <c r="Z32">
        <v>270</v>
      </c>
      <c r="AA32">
        <v>277</v>
      </c>
      <c r="AB32">
        <v>273.57</v>
      </c>
      <c r="AC32">
        <v>34</v>
      </c>
      <c r="AD32">
        <v>52</v>
      </c>
      <c r="AE32">
        <v>46.47</v>
      </c>
      <c r="AF32">
        <v>187</v>
      </c>
      <c r="AG32">
        <v>213</v>
      </c>
      <c r="AH32">
        <v>203.33</v>
      </c>
      <c r="AI32">
        <v>24</v>
      </c>
      <c r="AJ32">
        <v>39</v>
      </c>
      <c r="AK32">
        <v>32.07</v>
      </c>
      <c r="AL32">
        <v>321</v>
      </c>
      <c r="AM32">
        <v>333</v>
      </c>
      <c r="AN32">
        <v>327.02</v>
      </c>
      <c r="AO32">
        <v>25</v>
      </c>
      <c r="AP32">
        <v>43</v>
      </c>
      <c r="AQ32">
        <v>34.950000000000003</v>
      </c>
      <c r="AR32">
        <v>240</v>
      </c>
      <c r="AS32">
        <v>252</v>
      </c>
      <c r="AT32">
        <v>246.08</v>
      </c>
      <c r="AU32">
        <v>11</v>
      </c>
      <c r="AV32">
        <v>22</v>
      </c>
      <c r="AW32">
        <v>17.850000000000001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x14ac:dyDescent="0.25">
      <c r="A33" s="1">
        <v>28</v>
      </c>
      <c r="N33">
        <v>429</v>
      </c>
      <c r="O33">
        <v>440</v>
      </c>
      <c r="P33">
        <v>434.83</v>
      </c>
      <c r="Q33">
        <v>94</v>
      </c>
      <c r="R33">
        <v>108</v>
      </c>
      <c r="S33">
        <v>102.82</v>
      </c>
      <c r="T33">
        <v>381</v>
      </c>
      <c r="U33">
        <v>388</v>
      </c>
      <c r="V33">
        <v>385.31</v>
      </c>
      <c r="W33">
        <v>42</v>
      </c>
      <c r="X33">
        <v>61</v>
      </c>
      <c r="Y33">
        <v>52.41</v>
      </c>
      <c r="Z33">
        <v>293</v>
      </c>
      <c r="AA33">
        <v>304</v>
      </c>
      <c r="AB33">
        <v>299.11</v>
      </c>
      <c r="AC33">
        <v>42</v>
      </c>
      <c r="AD33">
        <v>50</v>
      </c>
      <c r="AE33">
        <v>46.54</v>
      </c>
      <c r="AF33">
        <v>214</v>
      </c>
      <c r="AG33">
        <v>235</v>
      </c>
      <c r="AH33">
        <v>225.63</v>
      </c>
      <c r="AI33">
        <v>30</v>
      </c>
      <c r="AJ33">
        <v>43</v>
      </c>
      <c r="AK33">
        <v>36.590000000000003</v>
      </c>
      <c r="AL33">
        <v>339</v>
      </c>
      <c r="AM33">
        <v>348</v>
      </c>
      <c r="AN33">
        <v>344.46</v>
      </c>
      <c r="AO33">
        <v>33</v>
      </c>
      <c r="AP33">
        <v>41</v>
      </c>
      <c r="AQ33">
        <v>37.19</v>
      </c>
      <c r="AR33">
        <v>241</v>
      </c>
      <c r="AS33">
        <v>258</v>
      </c>
      <c r="AT33">
        <v>250.22</v>
      </c>
      <c r="AU33">
        <v>10</v>
      </c>
      <c r="AV33">
        <v>23</v>
      </c>
      <c r="AW33">
        <v>18.88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x14ac:dyDescent="0.25">
      <c r="A34" s="1">
        <v>29</v>
      </c>
      <c r="N34">
        <v>403</v>
      </c>
      <c r="O34">
        <v>420</v>
      </c>
      <c r="P34">
        <v>411.93</v>
      </c>
      <c r="Q34">
        <v>82</v>
      </c>
      <c r="R34">
        <v>94</v>
      </c>
      <c r="S34">
        <v>89.21</v>
      </c>
      <c r="T34">
        <v>348</v>
      </c>
      <c r="U34">
        <v>371</v>
      </c>
      <c r="V34">
        <v>361.65</v>
      </c>
      <c r="W34">
        <v>31</v>
      </c>
      <c r="X34">
        <v>56</v>
      </c>
      <c r="Y34">
        <v>47.94</v>
      </c>
      <c r="Z34">
        <v>289</v>
      </c>
      <c r="AA34">
        <v>298</v>
      </c>
      <c r="AB34">
        <v>293.23</v>
      </c>
      <c r="AC34">
        <v>36</v>
      </c>
      <c r="AD34">
        <v>56</v>
      </c>
      <c r="AE34">
        <v>48.97</v>
      </c>
      <c r="AF34">
        <v>215</v>
      </c>
      <c r="AG34">
        <v>226</v>
      </c>
      <c r="AH34">
        <v>220.76</v>
      </c>
      <c r="AI34">
        <v>33</v>
      </c>
      <c r="AJ34">
        <v>49</v>
      </c>
      <c r="AK34">
        <v>42.73</v>
      </c>
      <c r="AL34">
        <v>339</v>
      </c>
      <c r="AM34">
        <v>354</v>
      </c>
      <c r="AN34">
        <v>346.53</v>
      </c>
      <c r="AO34">
        <v>27</v>
      </c>
      <c r="AP34">
        <v>39</v>
      </c>
      <c r="AQ34">
        <v>32.69</v>
      </c>
      <c r="AR34">
        <v>199</v>
      </c>
      <c r="AS34">
        <v>213</v>
      </c>
      <c r="AT34">
        <v>205.53</v>
      </c>
      <c r="AU34">
        <v>6</v>
      </c>
      <c r="AV34">
        <v>24</v>
      </c>
      <c r="AW34">
        <v>16.3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1">
        <v>30</v>
      </c>
      <c r="N35">
        <v>409</v>
      </c>
      <c r="O35">
        <v>450</v>
      </c>
      <c r="P35">
        <v>421.26</v>
      </c>
      <c r="Q35">
        <v>68</v>
      </c>
      <c r="R35">
        <v>77</v>
      </c>
      <c r="S35">
        <v>73.12</v>
      </c>
      <c r="T35">
        <v>344</v>
      </c>
      <c r="U35">
        <v>400</v>
      </c>
      <c r="V35">
        <v>373.79</v>
      </c>
      <c r="W35">
        <v>40</v>
      </c>
      <c r="X35">
        <v>61</v>
      </c>
      <c r="Y35">
        <v>55.02</v>
      </c>
      <c r="Z35">
        <v>277</v>
      </c>
      <c r="AA35">
        <v>291</v>
      </c>
      <c r="AB35">
        <v>285.25</v>
      </c>
      <c r="AC35">
        <v>41</v>
      </c>
      <c r="AD35">
        <v>51</v>
      </c>
      <c r="AE35">
        <v>46.34</v>
      </c>
      <c r="AF35">
        <v>218</v>
      </c>
      <c r="AG35">
        <v>231</v>
      </c>
      <c r="AH35">
        <v>224.01</v>
      </c>
      <c r="AI35">
        <v>60</v>
      </c>
      <c r="AJ35">
        <v>69</v>
      </c>
      <c r="AK35">
        <v>65.02</v>
      </c>
      <c r="AL35">
        <v>315</v>
      </c>
      <c r="AM35">
        <v>341</v>
      </c>
      <c r="AN35">
        <v>329.68</v>
      </c>
      <c r="AO35">
        <v>41</v>
      </c>
      <c r="AP35">
        <v>48</v>
      </c>
      <c r="AQ35">
        <v>44.1</v>
      </c>
      <c r="AR35">
        <v>228</v>
      </c>
      <c r="AS35">
        <v>241</v>
      </c>
      <c r="AT35">
        <v>233.93</v>
      </c>
      <c r="AU35">
        <v>18</v>
      </c>
      <c r="AV35">
        <v>29</v>
      </c>
      <c r="AW35">
        <v>24.4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x14ac:dyDescent="0.25">
      <c r="A36" s="1">
        <v>31</v>
      </c>
      <c r="T36">
        <v>379</v>
      </c>
      <c r="U36">
        <v>391</v>
      </c>
      <c r="V36">
        <v>384.74</v>
      </c>
      <c r="W36">
        <v>37</v>
      </c>
      <c r="X36">
        <v>88</v>
      </c>
      <c r="Y36">
        <v>58.83</v>
      </c>
      <c r="Z36">
        <v>216</v>
      </c>
      <c r="AA36">
        <v>229</v>
      </c>
      <c r="AB36">
        <v>223.27</v>
      </c>
      <c r="AC36">
        <v>29</v>
      </c>
      <c r="AD36">
        <v>43</v>
      </c>
      <c r="AE36">
        <v>35.840000000000003</v>
      </c>
      <c r="AF36">
        <v>205</v>
      </c>
      <c r="AG36">
        <v>221</v>
      </c>
      <c r="AH36">
        <v>211.97</v>
      </c>
      <c r="AI36">
        <v>48</v>
      </c>
      <c r="AJ36">
        <v>55</v>
      </c>
      <c r="AK36">
        <v>51.42</v>
      </c>
      <c r="AL36">
        <v>337</v>
      </c>
      <c r="AM36">
        <v>350</v>
      </c>
      <c r="AN36">
        <v>342.98</v>
      </c>
      <c r="AO36">
        <v>37</v>
      </c>
      <c r="AP36">
        <v>47</v>
      </c>
      <c r="AQ36">
        <v>41.66</v>
      </c>
      <c r="AR36">
        <v>226</v>
      </c>
      <c r="AS36">
        <v>251</v>
      </c>
      <c r="AT36">
        <v>241.08</v>
      </c>
      <c r="AU36">
        <v>18</v>
      </c>
      <c r="AV36">
        <v>31</v>
      </c>
      <c r="AW36">
        <v>25.28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1:74" x14ac:dyDescent="0.25">
      <c r="A37" s="1">
        <v>32</v>
      </c>
      <c r="T37">
        <v>361</v>
      </c>
      <c r="U37">
        <v>372</v>
      </c>
      <c r="V37">
        <v>365.49</v>
      </c>
      <c r="W37">
        <v>30</v>
      </c>
      <c r="X37">
        <v>51</v>
      </c>
      <c r="Y37">
        <v>39.21</v>
      </c>
      <c r="Z37">
        <v>215</v>
      </c>
      <c r="AA37">
        <v>241</v>
      </c>
      <c r="AB37">
        <v>233.02</v>
      </c>
      <c r="AC37">
        <v>34</v>
      </c>
      <c r="AD37">
        <v>53</v>
      </c>
      <c r="AE37">
        <v>46.82</v>
      </c>
      <c r="AF37">
        <v>221</v>
      </c>
      <c r="AG37">
        <v>246</v>
      </c>
      <c r="AH37">
        <v>234.15</v>
      </c>
      <c r="AI37">
        <v>47</v>
      </c>
      <c r="AJ37">
        <v>54</v>
      </c>
      <c r="AK37">
        <v>50.34</v>
      </c>
      <c r="AL37">
        <v>215</v>
      </c>
      <c r="AM37">
        <v>227</v>
      </c>
      <c r="AN37">
        <v>220.4</v>
      </c>
      <c r="AO37">
        <v>35</v>
      </c>
      <c r="AP37">
        <v>50</v>
      </c>
      <c r="AQ37">
        <v>42.93</v>
      </c>
      <c r="AR37">
        <v>228</v>
      </c>
      <c r="AS37">
        <v>245</v>
      </c>
      <c r="AT37">
        <v>236.56</v>
      </c>
      <c r="AU37">
        <v>14</v>
      </c>
      <c r="AV37">
        <v>25</v>
      </c>
      <c r="AW37">
        <v>18.64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x14ac:dyDescent="0.25">
      <c r="A38" s="1">
        <v>33</v>
      </c>
      <c r="T38">
        <v>280</v>
      </c>
      <c r="U38">
        <v>294</v>
      </c>
      <c r="V38">
        <v>286.49</v>
      </c>
      <c r="W38">
        <v>57</v>
      </c>
      <c r="X38">
        <v>64</v>
      </c>
      <c r="Y38">
        <v>60.68</v>
      </c>
      <c r="Z38">
        <v>228</v>
      </c>
      <c r="AA38">
        <v>246</v>
      </c>
      <c r="AB38">
        <v>237.78</v>
      </c>
      <c r="AC38">
        <v>33</v>
      </c>
      <c r="AD38">
        <v>44</v>
      </c>
      <c r="AE38">
        <v>39.46</v>
      </c>
      <c r="AF38">
        <v>223</v>
      </c>
      <c r="AG38">
        <v>233</v>
      </c>
      <c r="AH38">
        <v>228.58</v>
      </c>
      <c r="AI38">
        <v>43</v>
      </c>
      <c r="AJ38">
        <v>50</v>
      </c>
      <c r="AK38">
        <v>46.44</v>
      </c>
      <c r="AL38">
        <v>239</v>
      </c>
      <c r="AM38">
        <v>250</v>
      </c>
      <c r="AN38">
        <v>245.31</v>
      </c>
      <c r="AO38">
        <v>27</v>
      </c>
      <c r="AP38">
        <v>40</v>
      </c>
      <c r="AQ38">
        <v>35.18</v>
      </c>
      <c r="AR38">
        <v>217</v>
      </c>
      <c r="AS38">
        <v>239</v>
      </c>
      <c r="AT38">
        <v>229.96</v>
      </c>
      <c r="AU38">
        <v>14</v>
      </c>
      <c r="AV38">
        <v>28</v>
      </c>
      <c r="AW38">
        <v>20.99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1">
        <v>34</v>
      </c>
      <c r="T39">
        <v>299</v>
      </c>
      <c r="U39">
        <v>332</v>
      </c>
      <c r="V39">
        <v>318.32</v>
      </c>
      <c r="W39">
        <v>50</v>
      </c>
      <c r="X39">
        <v>67</v>
      </c>
      <c r="Y39">
        <v>64.900000000000006</v>
      </c>
      <c r="Z39">
        <v>248</v>
      </c>
      <c r="AA39">
        <v>262</v>
      </c>
      <c r="AB39">
        <v>253.71</v>
      </c>
      <c r="AC39">
        <v>42</v>
      </c>
      <c r="AD39">
        <v>54</v>
      </c>
      <c r="AE39">
        <v>49.84</v>
      </c>
      <c r="AF39">
        <v>191</v>
      </c>
      <c r="AG39">
        <v>212</v>
      </c>
      <c r="AH39">
        <v>201.1</v>
      </c>
      <c r="AI39">
        <v>48</v>
      </c>
      <c r="AJ39">
        <v>58</v>
      </c>
      <c r="AK39">
        <v>52.16</v>
      </c>
      <c r="AL39">
        <v>171</v>
      </c>
      <c r="AM39">
        <v>189</v>
      </c>
      <c r="AN39">
        <v>180.01</v>
      </c>
      <c r="AO39">
        <v>39</v>
      </c>
      <c r="AP39">
        <v>47</v>
      </c>
      <c r="AQ39">
        <v>43.15</v>
      </c>
      <c r="AR39">
        <v>233</v>
      </c>
      <c r="AS39">
        <v>247</v>
      </c>
      <c r="AT39">
        <v>240.27</v>
      </c>
      <c r="AU39">
        <v>18</v>
      </c>
      <c r="AV39">
        <v>29</v>
      </c>
      <c r="AW39">
        <v>23.69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25">
      <c r="A40" s="1">
        <v>35</v>
      </c>
      <c r="T40">
        <v>296</v>
      </c>
      <c r="U40">
        <v>329</v>
      </c>
      <c r="V40">
        <v>303.88</v>
      </c>
      <c r="W40">
        <v>45</v>
      </c>
      <c r="X40">
        <v>57</v>
      </c>
      <c r="Y40">
        <v>51.13</v>
      </c>
      <c r="Z40">
        <v>297</v>
      </c>
      <c r="AA40">
        <v>310</v>
      </c>
      <c r="AB40">
        <v>306.16000000000003</v>
      </c>
      <c r="AC40">
        <v>40</v>
      </c>
      <c r="AD40">
        <v>50</v>
      </c>
      <c r="AE40">
        <v>44.52</v>
      </c>
      <c r="AF40">
        <v>211</v>
      </c>
      <c r="AG40">
        <v>232</v>
      </c>
      <c r="AH40">
        <v>225.65</v>
      </c>
      <c r="AI40">
        <v>58</v>
      </c>
      <c r="AJ40">
        <v>68</v>
      </c>
      <c r="AK40">
        <v>62.92</v>
      </c>
      <c r="AL40">
        <v>225</v>
      </c>
      <c r="AM40">
        <v>237</v>
      </c>
      <c r="AN40">
        <v>231.67</v>
      </c>
      <c r="AO40">
        <v>39</v>
      </c>
      <c r="AP40">
        <v>51</v>
      </c>
      <c r="AQ40">
        <v>45.37</v>
      </c>
      <c r="AR40">
        <v>231</v>
      </c>
      <c r="AS40">
        <v>245</v>
      </c>
      <c r="AT40">
        <v>236.38</v>
      </c>
      <c r="AU40">
        <v>13</v>
      </c>
      <c r="AV40">
        <v>22</v>
      </c>
      <c r="AW40">
        <v>16.5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1">
        <v>36</v>
      </c>
      <c r="T41">
        <v>319</v>
      </c>
      <c r="U41">
        <v>339</v>
      </c>
      <c r="V41">
        <v>332.75</v>
      </c>
      <c r="W41">
        <v>48</v>
      </c>
      <c r="X41">
        <v>55</v>
      </c>
      <c r="Y41">
        <v>52.04</v>
      </c>
      <c r="Z41">
        <v>299</v>
      </c>
      <c r="AA41">
        <v>310</v>
      </c>
      <c r="AB41">
        <v>306</v>
      </c>
      <c r="AC41">
        <v>34</v>
      </c>
      <c r="AD41">
        <v>47</v>
      </c>
      <c r="AE41">
        <v>42.54</v>
      </c>
      <c r="AF41">
        <v>246</v>
      </c>
      <c r="AG41">
        <v>257</v>
      </c>
      <c r="AH41">
        <v>252.33</v>
      </c>
      <c r="AI41">
        <v>53</v>
      </c>
      <c r="AJ41">
        <v>61</v>
      </c>
      <c r="AK41">
        <v>56.57</v>
      </c>
      <c r="AL41">
        <v>270</v>
      </c>
      <c r="AM41">
        <v>289</v>
      </c>
      <c r="AN41">
        <v>279.42</v>
      </c>
      <c r="AO41">
        <v>39</v>
      </c>
      <c r="AP41">
        <v>46</v>
      </c>
      <c r="AQ41">
        <v>42.57</v>
      </c>
      <c r="AR41">
        <v>214</v>
      </c>
      <c r="AS41">
        <v>238</v>
      </c>
      <c r="AT41">
        <v>229.64</v>
      </c>
      <c r="AU41">
        <v>11</v>
      </c>
      <c r="AV41">
        <v>19</v>
      </c>
      <c r="AW41">
        <v>15.45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1">
        <v>37</v>
      </c>
      <c r="T42">
        <v>339</v>
      </c>
      <c r="U42">
        <v>351</v>
      </c>
      <c r="V42">
        <v>345.85</v>
      </c>
      <c r="W42">
        <v>27</v>
      </c>
      <c r="X42">
        <v>60</v>
      </c>
      <c r="Y42">
        <v>49.49</v>
      </c>
      <c r="Z42">
        <v>296</v>
      </c>
      <c r="AA42">
        <v>308</v>
      </c>
      <c r="AB42">
        <v>301.66000000000003</v>
      </c>
      <c r="AC42">
        <v>52</v>
      </c>
      <c r="AD42">
        <v>59</v>
      </c>
      <c r="AE42">
        <v>56.19</v>
      </c>
      <c r="AF42">
        <v>225</v>
      </c>
      <c r="AG42">
        <v>241</v>
      </c>
      <c r="AH42">
        <v>234.13</v>
      </c>
      <c r="AI42">
        <v>63</v>
      </c>
      <c r="AJ42">
        <v>74</v>
      </c>
      <c r="AK42">
        <v>67.91</v>
      </c>
      <c r="AL42">
        <v>192</v>
      </c>
      <c r="AM42">
        <v>213</v>
      </c>
      <c r="AN42">
        <v>202.75</v>
      </c>
      <c r="AO42">
        <v>35</v>
      </c>
      <c r="AP42">
        <v>45</v>
      </c>
      <c r="AQ42">
        <v>40.54</v>
      </c>
      <c r="AR42">
        <v>228</v>
      </c>
      <c r="AS42">
        <v>243</v>
      </c>
      <c r="AT42">
        <v>236.29</v>
      </c>
      <c r="AU42">
        <v>13</v>
      </c>
      <c r="AV42">
        <v>23</v>
      </c>
      <c r="AW42">
        <v>17.690000000000001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1">
        <v>38</v>
      </c>
      <c r="T43">
        <v>292</v>
      </c>
      <c r="U43">
        <v>311</v>
      </c>
      <c r="V43">
        <v>303.57</v>
      </c>
      <c r="W43">
        <v>21</v>
      </c>
      <c r="X43">
        <v>76</v>
      </c>
      <c r="Y43">
        <v>49.55</v>
      </c>
      <c r="Z43">
        <v>291</v>
      </c>
      <c r="AA43">
        <v>301</v>
      </c>
      <c r="AB43">
        <v>295.85000000000002</v>
      </c>
      <c r="AC43">
        <v>39</v>
      </c>
      <c r="AD43">
        <v>49</v>
      </c>
      <c r="AE43">
        <v>45.2</v>
      </c>
      <c r="AF43">
        <v>230</v>
      </c>
      <c r="AG43">
        <v>248</v>
      </c>
      <c r="AH43">
        <v>240.83</v>
      </c>
      <c r="AI43">
        <v>65</v>
      </c>
      <c r="AJ43">
        <v>74</v>
      </c>
      <c r="AK43">
        <v>70.47</v>
      </c>
      <c r="AL43">
        <v>229</v>
      </c>
      <c r="AM43">
        <v>265</v>
      </c>
      <c r="AN43">
        <v>254.46</v>
      </c>
      <c r="AO43">
        <v>35</v>
      </c>
      <c r="AP43">
        <v>45</v>
      </c>
      <c r="AQ43">
        <v>39.909999999999997</v>
      </c>
      <c r="AR43">
        <v>232</v>
      </c>
      <c r="AS43">
        <v>245</v>
      </c>
      <c r="AT43">
        <v>238.64</v>
      </c>
      <c r="AU43">
        <v>8</v>
      </c>
      <c r="AV43">
        <v>22</v>
      </c>
      <c r="AW43">
        <v>16.010000000000002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1">
        <v>39</v>
      </c>
      <c r="T44">
        <v>281</v>
      </c>
      <c r="U44">
        <v>307</v>
      </c>
      <c r="V44">
        <v>298.93</v>
      </c>
      <c r="W44">
        <v>29</v>
      </c>
      <c r="X44">
        <v>61</v>
      </c>
      <c r="Y44">
        <v>51.85</v>
      </c>
      <c r="Z44">
        <v>269</v>
      </c>
      <c r="AA44">
        <v>282</v>
      </c>
      <c r="AB44">
        <v>277.36</v>
      </c>
      <c r="AC44">
        <v>37</v>
      </c>
      <c r="AD44">
        <v>48</v>
      </c>
      <c r="AE44">
        <v>42.93</v>
      </c>
      <c r="AF44">
        <v>249</v>
      </c>
      <c r="AG44">
        <v>264</v>
      </c>
      <c r="AH44">
        <v>257.20999999999998</v>
      </c>
      <c r="AI44">
        <v>48</v>
      </c>
      <c r="AJ44">
        <v>57</v>
      </c>
      <c r="AK44">
        <v>51.69</v>
      </c>
      <c r="AL44">
        <v>253</v>
      </c>
      <c r="AM44">
        <v>269</v>
      </c>
      <c r="AN44">
        <v>262.60000000000002</v>
      </c>
      <c r="AO44">
        <v>33</v>
      </c>
      <c r="AP44">
        <v>42</v>
      </c>
      <c r="AQ44">
        <v>37.21</v>
      </c>
      <c r="AR44">
        <v>218</v>
      </c>
      <c r="AS44">
        <v>235</v>
      </c>
      <c r="AT44">
        <v>227.01</v>
      </c>
      <c r="AU44">
        <v>15</v>
      </c>
      <c r="AV44">
        <v>26</v>
      </c>
      <c r="AW44">
        <v>20.100000000000001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1">
        <v>40</v>
      </c>
      <c r="T45">
        <v>303</v>
      </c>
      <c r="U45">
        <v>336</v>
      </c>
      <c r="V45">
        <v>322.35000000000002</v>
      </c>
      <c r="W45">
        <v>62</v>
      </c>
      <c r="X45">
        <v>70</v>
      </c>
      <c r="Y45">
        <v>65.89</v>
      </c>
      <c r="Z45">
        <v>290</v>
      </c>
      <c r="AA45">
        <v>301</v>
      </c>
      <c r="AB45">
        <v>294.52999999999997</v>
      </c>
      <c r="AC45">
        <v>35</v>
      </c>
      <c r="AD45">
        <v>46</v>
      </c>
      <c r="AE45">
        <v>39.39</v>
      </c>
      <c r="AF45">
        <v>249</v>
      </c>
      <c r="AG45">
        <v>259</v>
      </c>
      <c r="AH45">
        <v>253.73</v>
      </c>
      <c r="AI45">
        <v>49</v>
      </c>
      <c r="AJ45">
        <v>58</v>
      </c>
      <c r="AK45">
        <v>53.22</v>
      </c>
      <c r="AL45">
        <v>270</v>
      </c>
      <c r="AM45">
        <v>281</v>
      </c>
      <c r="AN45">
        <v>276.25</v>
      </c>
      <c r="AO45">
        <v>27</v>
      </c>
      <c r="AP45">
        <v>38</v>
      </c>
      <c r="AQ45">
        <v>33.369999999999997</v>
      </c>
      <c r="AR45">
        <v>233</v>
      </c>
      <c r="AS45">
        <v>249</v>
      </c>
      <c r="AT45">
        <v>242.82</v>
      </c>
      <c r="AU45">
        <v>11</v>
      </c>
      <c r="AV45">
        <v>27</v>
      </c>
      <c r="AW45">
        <v>18.53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1">
        <v>41</v>
      </c>
      <c r="Z46">
        <v>282</v>
      </c>
      <c r="AA46">
        <v>302</v>
      </c>
      <c r="AB46">
        <v>293.45</v>
      </c>
      <c r="AC46">
        <v>55</v>
      </c>
      <c r="AD46">
        <v>68</v>
      </c>
      <c r="AE46">
        <v>61.52</v>
      </c>
      <c r="AF46">
        <v>249</v>
      </c>
      <c r="AG46">
        <v>264</v>
      </c>
      <c r="AH46">
        <v>255.63</v>
      </c>
      <c r="AI46">
        <v>50</v>
      </c>
      <c r="AJ46">
        <v>61</v>
      </c>
      <c r="AK46">
        <v>56.4</v>
      </c>
      <c r="AL46">
        <v>182</v>
      </c>
      <c r="AM46">
        <v>200</v>
      </c>
      <c r="AN46">
        <v>189.62</v>
      </c>
      <c r="AO46">
        <v>43</v>
      </c>
      <c r="AP46">
        <v>50</v>
      </c>
      <c r="AQ46">
        <v>46.59</v>
      </c>
      <c r="AR46">
        <v>234</v>
      </c>
      <c r="AS46">
        <v>265</v>
      </c>
      <c r="AT46">
        <v>251.76</v>
      </c>
      <c r="AU46">
        <v>11</v>
      </c>
      <c r="AV46">
        <v>26</v>
      </c>
      <c r="AW46">
        <v>19.22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1">
        <v>42</v>
      </c>
      <c r="Z47">
        <v>304</v>
      </c>
      <c r="AA47">
        <v>314</v>
      </c>
      <c r="AB47">
        <v>309.12</v>
      </c>
      <c r="AC47">
        <v>35</v>
      </c>
      <c r="AD47">
        <v>51</v>
      </c>
      <c r="AE47">
        <v>44.37</v>
      </c>
      <c r="AF47">
        <v>239</v>
      </c>
      <c r="AG47">
        <v>260</v>
      </c>
      <c r="AH47">
        <v>250.31</v>
      </c>
      <c r="AI47">
        <v>37</v>
      </c>
      <c r="AJ47">
        <v>53</v>
      </c>
      <c r="AK47">
        <v>46.79</v>
      </c>
      <c r="AL47">
        <v>217</v>
      </c>
      <c r="AM47">
        <v>236</v>
      </c>
      <c r="AN47">
        <v>226.66</v>
      </c>
      <c r="AO47">
        <v>39</v>
      </c>
      <c r="AP47">
        <v>49</v>
      </c>
      <c r="AQ47">
        <v>44.39</v>
      </c>
      <c r="AR47">
        <v>252</v>
      </c>
      <c r="AS47">
        <v>263</v>
      </c>
      <c r="AT47">
        <v>257.98</v>
      </c>
      <c r="AU47">
        <v>18</v>
      </c>
      <c r="AV47">
        <v>27</v>
      </c>
      <c r="AW47">
        <v>22.98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4" x14ac:dyDescent="0.25">
      <c r="A48" s="1">
        <v>43</v>
      </c>
      <c r="Z48">
        <v>292</v>
      </c>
      <c r="AA48">
        <v>307</v>
      </c>
      <c r="AB48">
        <v>301.04000000000002</v>
      </c>
      <c r="AC48">
        <v>58</v>
      </c>
      <c r="AD48">
        <v>66</v>
      </c>
      <c r="AE48">
        <v>62.73</v>
      </c>
      <c r="AF48">
        <v>233</v>
      </c>
      <c r="AG48">
        <v>247</v>
      </c>
      <c r="AH48">
        <v>240.62</v>
      </c>
      <c r="AI48">
        <v>35</v>
      </c>
      <c r="AJ48">
        <v>48</v>
      </c>
      <c r="AK48">
        <v>40.21</v>
      </c>
      <c r="AL48">
        <v>204</v>
      </c>
      <c r="AM48">
        <v>225</v>
      </c>
      <c r="AN48">
        <v>212.67</v>
      </c>
      <c r="AO48">
        <v>32</v>
      </c>
      <c r="AP48">
        <v>42</v>
      </c>
      <c r="AQ48">
        <v>37.47</v>
      </c>
      <c r="AR48">
        <v>224</v>
      </c>
      <c r="AS48">
        <v>239</v>
      </c>
      <c r="AT48">
        <v>231.45</v>
      </c>
      <c r="AU48">
        <v>17</v>
      </c>
      <c r="AV48">
        <v>28</v>
      </c>
      <c r="AW48">
        <v>22.67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x14ac:dyDescent="0.25">
      <c r="A49" s="1">
        <v>44</v>
      </c>
      <c r="Z49">
        <v>266</v>
      </c>
      <c r="AA49">
        <v>284</v>
      </c>
      <c r="AB49">
        <v>274.57</v>
      </c>
      <c r="AC49">
        <v>41</v>
      </c>
      <c r="AD49">
        <v>59</v>
      </c>
      <c r="AE49">
        <v>51.25</v>
      </c>
      <c r="AF49">
        <v>246</v>
      </c>
      <c r="AG49">
        <v>262</v>
      </c>
      <c r="AH49">
        <v>256.18</v>
      </c>
      <c r="AI49">
        <v>44</v>
      </c>
      <c r="AJ49">
        <v>54</v>
      </c>
      <c r="AK49">
        <v>49.5</v>
      </c>
      <c r="AL49">
        <v>202</v>
      </c>
      <c r="AM49">
        <v>224</v>
      </c>
      <c r="AN49">
        <v>213.38</v>
      </c>
      <c r="AO49">
        <v>34</v>
      </c>
      <c r="AP49">
        <v>47</v>
      </c>
      <c r="AQ49">
        <v>40.14</v>
      </c>
      <c r="AR49">
        <v>247</v>
      </c>
      <c r="AS49">
        <v>263</v>
      </c>
      <c r="AT49">
        <v>256.57</v>
      </c>
      <c r="AU49">
        <v>18</v>
      </c>
      <c r="AV49">
        <v>31</v>
      </c>
      <c r="AW49">
        <v>24.97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x14ac:dyDescent="0.25">
      <c r="A50" s="1">
        <v>45</v>
      </c>
      <c r="Z50">
        <v>287</v>
      </c>
      <c r="AA50">
        <v>305</v>
      </c>
      <c r="AB50">
        <v>294.83999999999997</v>
      </c>
      <c r="AC50">
        <v>45</v>
      </c>
      <c r="AD50">
        <v>53</v>
      </c>
      <c r="AE50">
        <v>48.75</v>
      </c>
      <c r="AF50">
        <v>240</v>
      </c>
      <c r="AG50">
        <v>260</v>
      </c>
      <c r="AH50">
        <v>251.33</v>
      </c>
      <c r="AI50">
        <v>45</v>
      </c>
      <c r="AJ50">
        <v>53</v>
      </c>
      <c r="AK50">
        <v>48.99</v>
      </c>
      <c r="AL50">
        <v>270</v>
      </c>
      <c r="AM50">
        <v>283</v>
      </c>
      <c r="AN50">
        <v>278.19</v>
      </c>
      <c r="AO50">
        <v>26</v>
      </c>
      <c r="AP50">
        <v>44</v>
      </c>
      <c r="AQ50">
        <v>35.79</v>
      </c>
      <c r="AR50">
        <v>246</v>
      </c>
      <c r="AS50">
        <v>257</v>
      </c>
      <c r="AT50">
        <v>251.97</v>
      </c>
      <c r="AU50">
        <v>17</v>
      </c>
      <c r="AV50">
        <v>29</v>
      </c>
      <c r="AW50">
        <v>22.55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1:74" x14ac:dyDescent="0.25">
      <c r="A51" s="1">
        <v>46</v>
      </c>
      <c r="Z51">
        <v>268</v>
      </c>
      <c r="AA51">
        <v>277</v>
      </c>
      <c r="AB51">
        <v>272.74</v>
      </c>
      <c r="AC51">
        <v>47</v>
      </c>
      <c r="AD51">
        <v>60</v>
      </c>
      <c r="AE51">
        <v>53.52</v>
      </c>
      <c r="AF51">
        <v>226</v>
      </c>
      <c r="AG51">
        <v>249</v>
      </c>
      <c r="AH51">
        <v>238.03</v>
      </c>
      <c r="AI51">
        <v>36</v>
      </c>
      <c r="AJ51">
        <v>48</v>
      </c>
      <c r="AK51">
        <v>42.02</v>
      </c>
      <c r="AL51">
        <v>287</v>
      </c>
      <c r="AM51">
        <v>295</v>
      </c>
      <c r="AN51">
        <v>291.66000000000003</v>
      </c>
      <c r="AO51">
        <v>32</v>
      </c>
      <c r="AP51">
        <v>46</v>
      </c>
      <c r="AQ51">
        <v>40.43</v>
      </c>
      <c r="AR51">
        <v>264</v>
      </c>
      <c r="AS51">
        <v>278</v>
      </c>
      <c r="AT51">
        <v>271.24</v>
      </c>
      <c r="AU51">
        <v>17</v>
      </c>
      <c r="AV51">
        <v>27</v>
      </c>
      <c r="AW51">
        <v>21.98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1:74" x14ac:dyDescent="0.25">
      <c r="A52" s="1">
        <v>47</v>
      </c>
      <c r="Z52">
        <v>275</v>
      </c>
      <c r="AA52">
        <v>291</v>
      </c>
      <c r="AB52">
        <v>281.39</v>
      </c>
      <c r="AC52">
        <v>33</v>
      </c>
      <c r="AD52">
        <v>47</v>
      </c>
      <c r="AE52">
        <v>39.99</v>
      </c>
      <c r="AF52">
        <v>187</v>
      </c>
      <c r="AG52">
        <v>217</v>
      </c>
      <c r="AH52">
        <v>206.14</v>
      </c>
      <c r="AI52">
        <v>39</v>
      </c>
      <c r="AJ52">
        <v>50</v>
      </c>
      <c r="AK52">
        <v>44.81</v>
      </c>
      <c r="AL52">
        <v>259</v>
      </c>
      <c r="AM52">
        <v>285</v>
      </c>
      <c r="AN52">
        <v>272.07</v>
      </c>
      <c r="AO52">
        <v>36</v>
      </c>
      <c r="AP52">
        <v>53</v>
      </c>
      <c r="AQ52">
        <v>44.53</v>
      </c>
      <c r="AR52">
        <v>227</v>
      </c>
      <c r="AS52">
        <v>241</v>
      </c>
      <c r="AT52">
        <v>233.54</v>
      </c>
      <c r="AU52">
        <v>10</v>
      </c>
      <c r="AV52">
        <v>22</v>
      </c>
      <c r="AW52">
        <v>16.399999999999999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1:74" x14ac:dyDescent="0.25">
      <c r="A53" s="1">
        <v>48</v>
      </c>
      <c r="Z53">
        <v>303</v>
      </c>
      <c r="AA53">
        <v>312</v>
      </c>
      <c r="AB53">
        <v>307.81</v>
      </c>
      <c r="AC53">
        <v>37</v>
      </c>
      <c r="AD53">
        <v>52</v>
      </c>
      <c r="AE53">
        <v>43.71</v>
      </c>
      <c r="AF53">
        <v>231</v>
      </c>
      <c r="AG53">
        <v>247</v>
      </c>
      <c r="AH53">
        <v>239</v>
      </c>
      <c r="AI53">
        <v>36</v>
      </c>
      <c r="AJ53">
        <v>45</v>
      </c>
      <c r="AK53">
        <v>41.14</v>
      </c>
      <c r="AL53">
        <v>307</v>
      </c>
      <c r="AM53">
        <v>317</v>
      </c>
      <c r="AN53">
        <v>311.77</v>
      </c>
      <c r="AO53">
        <v>30</v>
      </c>
      <c r="AP53">
        <v>41</v>
      </c>
      <c r="AQ53">
        <v>35.28</v>
      </c>
      <c r="AR53">
        <v>214</v>
      </c>
      <c r="AS53">
        <v>228</v>
      </c>
      <c r="AT53">
        <v>220.74</v>
      </c>
      <c r="AU53">
        <v>13</v>
      </c>
      <c r="AV53">
        <v>23</v>
      </c>
      <c r="AW53">
        <v>18.12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1:74" x14ac:dyDescent="0.25">
      <c r="A54" s="1">
        <v>49</v>
      </c>
      <c r="Z54">
        <v>295</v>
      </c>
      <c r="AA54">
        <v>307</v>
      </c>
      <c r="AB54">
        <v>302.16000000000003</v>
      </c>
      <c r="AC54">
        <v>39</v>
      </c>
      <c r="AD54">
        <v>51</v>
      </c>
      <c r="AE54">
        <v>43.74</v>
      </c>
      <c r="AF54">
        <v>198</v>
      </c>
      <c r="AG54">
        <v>218</v>
      </c>
      <c r="AH54">
        <v>210.38</v>
      </c>
      <c r="AI54">
        <v>30</v>
      </c>
      <c r="AJ54">
        <v>45</v>
      </c>
      <c r="AK54">
        <v>37.56</v>
      </c>
      <c r="AL54">
        <v>297</v>
      </c>
      <c r="AM54">
        <v>307</v>
      </c>
      <c r="AN54">
        <v>302.14999999999998</v>
      </c>
      <c r="AO54">
        <v>29</v>
      </c>
      <c r="AP54">
        <v>40</v>
      </c>
      <c r="AQ54">
        <v>34.020000000000003</v>
      </c>
      <c r="AR54">
        <v>239</v>
      </c>
      <c r="AS54">
        <v>251</v>
      </c>
      <c r="AT54">
        <v>244.51</v>
      </c>
      <c r="AU54">
        <v>15</v>
      </c>
      <c r="AV54">
        <v>27</v>
      </c>
      <c r="AW54">
        <v>21.74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x14ac:dyDescent="0.25">
      <c r="A55" s="1">
        <v>50</v>
      </c>
      <c r="Z55">
        <v>267</v>
      </c>
      <c r="AA55">
        <v>293</v>
      </c>
      <c r="AB55">
        <v>279.01</v>
      </c>
      <c r="AC55">
        <v>35</v>
      </c>
      <c r="AD55">
        <v>46</v>
      </c>
      <c r="AE55">
        <v>39.39</v>
      </c>
      <c r="AF55">
        <v>184</v>
      </c>
      <c r="AG55">
        <v>198</v>
      </c>
      <c r="AH55">
        <v>190.93</v>
      </c>
      <c r="AI55">
        <v>38</v>
      </c>
      <c r="AJ55">
        <v>51</v>
      </c>
      <c r="AK55">
        <v>44.68</v>
      </c>
      <c r="AL55">
        <v>233</v>
      </c>
      <c r="AM55">
        <v>248</v>
      </c>
      <c r="AN55">
        <v>241.45</v>
      </c>
      <c r="AO55">
        <v>27</v>
      </c>
      <c r="AP55">
        <v>41</v>
      </c>
      <c r="AQ55">
        <v>33.659999999999997</v>
      </c>
      <c r="AR55">
        <v>234</v>
      </c>
      <c r="AS55">
        <v>247</v>
      </c>
      <c r="AT55">
        <v>240.1</v>
      </c>
      <c r="AU55">
        <v>15</v>
      </c>
      <c r="AV55">
        <v>24</v>
      </c>
      <c r="AW55">
        <v>19.88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x14ac:dyDescent="0.25">
      <c r="A56" s="1">
        <v>51</v>
      </c>
      <c r="AF56">
        <v>201</v>
      </c>
      <c r="AG56">
        <v>218</v>
      </c>
      <c r="AH56">
        <v>209.06</v>
      </c>
      <c r="AI56">
        <v>36</v>
      </c>
      <c r="AJ56">
        <v>48</v>
      </c>
      <c r="AK56">
        <v>42.39</v>
      </c>
      <c r="AL56">
        <v>319</v>
      </c>
      <c r="AM56">
        <v>331</v>
      </c>
      <c r="AN56">
        <v>324.77</v>
      </c>
      <c r="AO56">
        <v>32</v>
      </c>
      <c r="AP56">
        <v>42</v>
      </c>
      <c r="AQ56">
        <v>37.229999999999997</v>
      </c>
      <c r="AR56">
        <v>216</v>
      </c>
      <c r="AS56">
        <v>233</v>
      </c>
      <c r="AT56">
        <v>224.62</v>
      </c>
      <c r="AU56">
        <v>16</v>
      </c>
      <c r="AV56">
        <v>24</v>
      </c>
      <c r="AW56">
        <v>19.86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x14ac:dyDescent="0.25">
      <c r="A57" s="1">
        <v>52</v>
      </c>
      <c r="AF57">
        <v>208</v>
      </c>
      <c r="AG57">
        <v>227</v>
      </c>
      <c r="AH57">
        <v>218.74</v>
      </c>
      <c r="AI57">
        <v>38</v>
      </c>
      <c r="AJ57">
        <v>51</v>
      </c>
      <c r="AK57">
        <v>44.71</v>
      </c>
      <c r="AL57">
        <v>315</v>
      </c>
      <c r="AM57">
        <v>326</v>
      </c>
      <c r="AN57">
        <v>320.14999999999998</v>
      </c>
      <c r="AO57">
        <v>35</v>
      </c>
      <c r="AP57">
        <v>50</v>
      </c>
      <c r="AQ57">
        <v>43.6</v>
      </c>
      <c r="AR57">
        <v>223</v>
      </c>
      <c r="AS57">
        <v>254</v>
      </c>
      <c r="AT57">
        <v>237.78</v>
      </c>
      <c r="AU57">
        <v>17</v>
      </c>
      <c r="AV57">
        <v>28</v>
      </c>
      <c r="AW57">
        <v>22.85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x14ac:dyDescent="0.25">
      <c r="A58" s="1">
        <v>53</v>
      </c>
      <c r="AF58">
        <v>226</v>
      </c>
      <c r="AG58">
        <v>241</v>
      </c>
      <c r="AH58">
        <v>233.51</v>
      </c>
      <c r="AI58">
        <v>45</v>
      </c>
      <c r="AJ58">
        <v>55</v>
      </c>
      <c r="AK58">
        <v>50.39</v>
      </c>
      <c r="AL58">
        <v>315</v>
      </c>
      <c r="AM58">
        <v>329</v>
      </c>
      <c r="AN58">
        <v>321.12</v>
      </c>
      <c r="AO58">
        <v>31</v>
      </c>
      <c r="AP58">
        <v>46</v>
      </c>
      <c r="AQ58">
        <v>38.15</v>
      </c>
      <c r="AR58">
        <v>222</v>
      </c>
      <c r="AS58">
        <v>245</v>
      </c>
      <c r="AT58">
        <v>235.01</v>
      </c>
      <c r="AU58">
        <v>17</v>
      </c>
      <c r="AV58">
        <v>27</v>
      </c>
      <c r="AW58">
        <v>22.09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1:74" x14ac:dyDescent="0.25">
      <c r="A59" s="1">
        <v>54</v>
      </c>
      <c r="AF59">
        <v>178</v>
      </c>
      <c r="AG59">
        <v>192</v>
      </c>
      <c r="AH59">
        <v>184.11</v>
      </c>
      <c r="AI59">
        <v>39</v>
      </c>
      <c r="AJ59">
        <v>50</v>
      </c>
      <c r="AK59">
        <v>44.81</v>
      </c>
      <c r="AL59">
        <v>231</v>
      </c>
      <c r="AM59">
        <v>248</v>
      </c>
      <c r="AN59">
        <v>240.83</v>
      </c>
      <c r="AO59">
        <v>40</v>
      </c>
      <c r="AP59">
        <v>52</v>
      </c>
      <c r="AQ59">
        <v>46.37</v>
      </c>
      <c r="AR59">
        <v>241</v>
      </c>
      <c r="AS59">
        <v>252</v>
      </c>
      <c r="AT59">
        <v>247.21</v>
      </c>
      <c r="AU59">
        <v>14</v>
      </c>
      <c r="AV59">
        <v>25</v>
      </c>
      <c r="AW59">
        <v>18.66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1:74" x14ac:dyDescent="0.25">
      <c r="A60" s="1">
        <v>55</v>
      </c>
      <c r="AF60">
        <v>176</v>
      </c>
      <c r="AG60">
        <v>199</v>
      </c>
      <c r="AH60">
        <v>191.44</v>
      </c>
      <c r="AI60">
        <v>36</v>
      </c>
      <c r="AJ60">
        <v>45</v>
      </c>
      <c r="AK60">
        <v>41.14</v>
      </c>
      <c r="AL60">
        <v>294</v>
      </c>
      <c r="AM60">
        <v>303</v>
      </c>
      <c r="AN60">
        <v>298.79000000000002</v>
      </c>
      <c r="AO60">
        <v>50</v>
      </c>
      <c r="AP60">
        <v>60</v>
      </c>
      <c r="AQ60">
        <v>54.99</v>
      </c>
      <c r="AR60">
        <v>196</v>
      </c>
      <c r="AS60">
        <v>229</v>
      </c>
      <c r="AT60">
        <v>216.32</v>
      </c>
      <c r="AU60">
        <v>18</v>
      </c>
      <c r="AV60">
        <v>27</v>
      </c>
      <c r="AW60">
        <v>22.2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1:74" x14ac:dyDescent="0.25">
      <c r="A61" s="1">
        <v>56</v>
      </c>
      <c r="AF61">
        <v>197</v>
      </c>
      <c r="AG61">
        <v>210</v>
      </c>
      <c r="AH61">
        <v>202.66</v>
      </c>
      <c r="AI61">
        <v>26</v>
      </c>
      <c r="AJ61">
        <v>39</v>
      </c>
      <c r="AK61">
        <v>32.36</v>
      </c>
      <c r="AL61">
        <v>214</v>
      </c>
      <c r="AM61">
        <v>228</v>
      </c>
      <c r="AN61">
        <v>222.38</v>
      </c>
      <c r="AO61">
        <v>33</v>
      </c>
      <c r="AP61">
        <v>39</v>
      </c>
      <c r="AQ61">
        <v>35.68</v>
      </c>
      <c r="AR61">
        <v>206</v>
      </c>
      <c r="AS61">
        <v>220</v>
      </c>
      <c r="AT61">
        <v>212.92</v>
      </c>
      <c r="AU61">
        <v>19</v>
      </c>
      <c r="AV61">
        <v>27</v>
      </c>
      <c r="AW61">
        <v>23.57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 x14ac:dyDescent="0.25">
      <c r="A62" s="1">
        <v>57</v>
      </c>
      <c r="AF62">
        <v>179</v>
      </c>
      <c r="AG62">
        <v>195</v>
      </c>
      <c r="AH62">
        <v>187.45</v>
      </c>
      <c r="AI62">
        <v>21</v>
      </c>
      <c r="AJ62">
        <v>33</v>
      </c>
      <c r="AK62">
        <v>26.96</v>
      </c>
      <c r="AL62">
        <v>195</v>
      </c>
      <c r="AM62">
        <v>212</v>
      </c>
      <c r="AN62">
        <v>203.91</v>
      </c>
      <c r="AO62">
        <v>32</v>
      </c>
      <c r="AP62">
        <v>40</v>
      </c>
      <c r="AQ62">
        <v>35.950000000000003</v>
      </c>
      <c r="AR62">
        <v>308</v>
      </c>
      <c r="AS62">
        <v>322</v>
      </c>
      <c r="AT62">
        <v>315.43</v>
      </c>
      <c r="AU62">
        <v>15</v>
      </c>
      <c r="AV62">
        <v>27</v>
      </c>
      <c r="AW62">
        <v>20.94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x14ac:dyDescent="0.25">
      <c r="A63" s="1">
        <v>58</v>
      </c>
      <c r="AF63">
        <v>196</v>
      </c>
      <c r="AG63">
        <v>230</v>
      </c>
      <c r="AH63">
        <v>213.48</v>
      </c>
      <c r="AI63">
        <v>34</v>
      </c>
      <c r="AJ63">
        <v>47</v>
      </c>
      <c r="AK63">
        <v>41.39</v>
      </c>
      <c r="AL63">
        <v>272</v>
      </c>
      <c r="AM63">
        <v>281</v>
      </c>
      <c r="AN63">
        <v>277.08</v>
      </c>
      <c r="AO63">
        <v>47</v>
      </c>
      <c r="AP63">
        <v>67</v>
      </c>
      <c r="AQ63">
        <v>56.87</v>
      </c>
      <c r="AR63">
        <v>297</v>
      </c>
      <c r="AS63">
        <v>312</v>
      </c>
      <c r="AT63">
        <v>305.06</v>
      </c>
      <c r="AU63">
        <v>17</v>
      </c>
      <c r="AV63">
        <v>24</v>
      </c>
      <c r="AW63">
        <v>21.04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x14ac:dyDescent="0.25">
      <c r="A64" s="1">
        <v>59</v>
      </c>
      <c r="AF64">
        <v>208</v>
      </c>
      <c r="AG64">
        <v>220</v>
      </c>
      <c r="AH64">
        <v>214.49</v>
      </c>
      <c r="AI64">
        <v>32</v>
      </c>
      <c r="AJ64">
        <v>47</v>
      </c>
      <c r="AK64">
        <v>39.25</v>
      </c>
      <c r="AL64">
        <v>294</v>
      </c>
      <c r="AM64">
        <v>306</v>
      </c>
      <c r="AN64">
        <v>300.24</v>
      </c>
      <c r="AO64">
        <v>43</v>
      </c>
      <c r="AP64">
        <v>54</v>
      </c>
      <c r="AQ64">
        <v>49.24</v>
      </c>
      <c r="AR64">
        <v>297</v>
      </c>
      <c r="AS64">
        <v>311</v>
      </c>
      <c r="AT64">
        <v>304.27999999999997</v>
      </c>
      <c r="AU64">
        <v>12</v>
      </c>
      <c r="AV64">
        <v>19</v>
      </c>
      <c r="AW64">
        <v>15.65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x14ac:dyDescent="0.25">
      <c r="A65" s="1">
        <v>60</v>
      </c>
      <c r="AF65">
        <v>202</v>
      </c>
      <c r="AG65">
        <v>219</v>
      </c>
      <c r="AH65">
        <v>211.07</v>
      </c>
      <c r="AI65">
        <v>45</v>
      </c>
      <c r="AJ65">
        <v>55</v>
      </c>
      <c r="AK65">
        <v>50.39</v>
      </c>
      <c r="AL65">
        <v>219</v>
      </c>
      <c r="AM65">
        <v>239</v>
      </c>
      <c r="AN65">
        <v>229.9</v>
      </c>
      <c r="AO65">
        <v>51</v>
      </c>
      <c r="AP65">
        <v>63</v>
      </c>
      <c r="AQ65">
        <v>55.97</v>
      </c>
      <c r="AR65">
        <v>242</v>
      </c>
      <c r="AS65">
        <v>266</v>
      </c>
      <c r="AT65">
        <v>254.35</v>
      </c>
      <c r="AU65">
        <v>14</v>
      </c>
      <c r="AV65">
        <v>22</v>
      </c>
      <c r="AW65">
        <v>17.82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 x14ac:dyDescent="0.25">
      <c r="A66" s="1">
        <v>61</v>
      </c>
      <c r="AF66"/>
      <c r="AG66"/>
      <c r="AH66"/>
      <c r="AL66">
        <v>247</v>
      </c>
      <c r="AM66">
        <v>262</v>
      </c>
      <c r="AN66">
        <v>255.25</v>
      </c>
      <c r="AO66">
        <v>29</v>
      </c>
      <c r="AP66">
        <v>41</v>
      </c>
      <c r="AQ66">
        <v>35.74</v>
      </c>
      <c r="AR66">
        <v>258</v>
      </c>
      <c r="AS66">
        <v>268</v>
      </c>
      <c r="AT66">
        <v>263.42</v>
      </c>
      <c r="AU66">
        <v>15</v>
      </c>
      <c r="AV66">
        <v>25</v>
      </c>
      <c r="AW66">
        <v>19.03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1:74" x14ac:dyDescent="0.25">
      <c r="A67" s="1">
        <v>62</v>
      </c>
      <c r="AF67"/>
      <c r="AG67"/>
      <c r="AH67"/>
      <c r="AL67">
        <v>276</v>
      </c>
      <c r="AM67">
        <v>292</v>
      </c>
      <c r="AN67">
        <v>283.58999999999997</v>
      </c>
      <c r="AO67">
        <v>40</v>
      </c>
      <c r="AP67">
        <v>49</v>
      </c>
      <c r="AQ67">
        <v>44.59</v>
      </c>
      <c r="AR67">
        <v>236</v>
      </c>
      <c r="AS67">
        <v>247</v>
      </c>
      <c r="AT67">
        <v>241.43</v>
      </c>
      <c r="AU67">
        <v>21</v>
      </c>
      <c r="AV67">
        <v>28</v>
      </c>
      <c r="AW67">
        <v>25.17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1:74" x14ac:dyDescent="0.25">
      <c r="A68" s="1">
        <v>63</v>
      </c>
      <c r="AF68"/>
      <c r="AG68"/>
      <c r="AH68"/>
      <c r="AL68">
        <v>205</v>
      </c>
      <c r="AM68">
        <v>223</v>
      </c>
      <c r="AN68">
        <v>213.02</v>
      </c>
      <c r="AO68">
        <v>11</v>
      </c>
      <c r="AP68">
        <v>48</v>
      </c>
      <c r="AQ68">
        <v>25.08</v>
      </c>
      <c r="AR68">
        <v>204</v>
      </c>
      <c r="AS68">
        <v>230</v>
      </c>
      <c r="AT68">
        <v>223.93</v>
      </c>
      <c r="AU68">
        <v>17</v>
      </c>
      <c r="AV68">
        <v>27</v>
      </c>
      <c r="AW68">
        <v>22.47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1:74" x14ac:dyDescent="0.25">
      <c r="A69" s="1">
        <v>64</v>
      </c>
      <c r="AF69"/>
      <c r="AG69"/>
      <c r="AH69"/>
      <c r="AL69">
        <v>240</v>
      </c>
      <c r="AM69">
        <v>255</v>
      </c>
      <c r="AN69">
        <v>247.84</v>
      </c>
      <c r="AO69">
        <v>46</v>
      </c>
      <c r="AP69">
        <v>55</v>
      </c>
      <c r="AQ69">
        <v>50.19</v>
      </c>
      <c r="AR69">
        <v>251</v>
      </c>
      <c r="AS69">
        <v>263</v>
      </c>
      <c r="AT69">
        <v>258.32</v>
      </c>
      <c r="AU69">
        <v>12</v>
      </c>
      <c r="AV69">
        <v>22</v>
      </c>
      <c r="AW69">
        <v>17.96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1:74" x14ac:dyDescent="0.25">
      <c r="A70" s="1">
        <v>65</v>
      </c>
      <c r="AF70"/>
      <c r="AG70"/>
      <c r="AH70"/>
      <c r="AL70">
        <v>188</v>
      </c>
      <c r="AM70">
        <v>203</v>
      </c>
      <c r="AN70">
        <v>197.53</v>
      </c>
      <c r="AO70">
        <v>28</v>
      </c>
      <c r="AP70">
        <v>40</v>
      </c>
      <c r="AQ70">
        <v>33.15</v>
      </c>
      <c r="AR70">
        <v>233</v>
      </c>
      <c r="AS70">
        <v>251</v>
      </c>
      <c r="AT70">
        <v>240.69</v>
      </c>
      <c r="AU70">
        <v>14</v>
      </c>
      <c r="AV70">
        <v>24</v>
      </c>
      <c r="AW70">
        <v>19.899999999999999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1:74" x14ac:dyDescent="0.25">
      <c r="A71" s="1">
        <v>66</v>
      </c>
      <c r="AF71"/>
      <c r="AG71"/>
      <c r="AH71"/>
      <c r="AL71">
        <v>245</v>
      </c>
      <c r="AM71">
        <v>262</v>
      </c>
      <c r="AN71">
        <v>253.22</v>
      </c>
      <c r="AO71">
        <v>34</v>
      </c>
      <c r="AP71">
        <v>43</v>
      </c>
      <c r="AQ71">
        <v>38.96</v>
      </c>
      <c r="AR71">
        <v>247</v>
      </c>
      <c r="AS71">
        <v>256</v>
      </c>
      <c r="AT71">
        <v>251.68</v>
      </c>
      <c r="AU71">
        <v>16</v>
      </c>
      <c r="AV71">
        <v>24</v>
      </c>
      <c r="AW71">
        <v>19.53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1:74" x14ac:dyDescent="0.25">
      <c r="A72" s="1">
        <v>67</v>
      </c>
      <c r="AF72"/>
      <c r="AG72"/>
      <c r="AH72"/>
      <c r="AL72">
        <v>221</v>
      </c>
      <c r="AM72">
        <v>248</v>
      </c>
      <c r="AN72">
        <v>234.35</v>
      </c>
      <c r="AO72">
        <v>27</v>
      </c>
      <c r="AP72">
        <v>36</v>
      </c>
      <c r="AQ72">
        <v>31.83</v>
      </c>
      <c r="AR72">
        <v>250</v>
      </c>
      <c r="AS72">
        <v>262</v>
      </c>
      <c r="AT72">
        <v>255.03</v>
      </c>
      <c r="AU72">
        <v>12</v>
      </c>
      <c r="AV72">
        <v>25</v>
      </c>
      <c r="AW72">
        <v>18.920000000000002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1:74" x14ac:dyDescent="0.25">
      <c r="A73" s="1">
        <v>68</v>
      </c>
      <c r="AF73"/>
      <c r="AG73"/>
      <c r="AH73"/>
      <c r="AL73">
        <v>266</v>
      </c>
      <c r="AM73">
        <v>282</v>
      </c>
      <c r="AN73">
        <v>274.33999999999997</v>
      </c>
      <c r="AO73">
        <v>36</v>
      </c>
      <c r="AP73">
        <v>48</v>
      </c>
      <c r="AQ73">
        <v>42.62</v>
      </c>
      <c r="AR73">
        <v>250</v>
      </c>
      <c r="AS73">
        <v>277</v>
      </c>
      <c r="AT73">
        <v>263.24</v>
      </c>
      <c r="AU73">
        <v>15</v>
      </c>
      <c r="AV73">
        <v>23</v>
      </c>
      <c r="AW73">
        <v>19.59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1:74" x14ac:dyDescent="0.25">
      <c r="A74" s="1">
        <v>69</v>
      </c>
      <c r="AL74">
        <v>209</v>
      </c>
      <c r="AM74">
        <v>225</v>
      </c>
      <c r="AN74">
        <v>218.8</v>
      </c>
      <c r="AO74">
        <v>52</v>
      </c>
      <c r="AP74">
        <v>64</v>
      </c>
      <c r="AQ74">
        <v>58.09</v>
      </c>
      <c r="AR74">
        <v>222</v>
      </c>
      <c r="AS74">
        <v>240</v>
      </c>
      <c r="AT74">
        <v>234.34</v>
      </c>
      <c r="AU74">
        <v>12</v>
      </c>
      <c r="AV74">
        <v>22</v>
      </c>
      <c r="AW74">
        <v>17.32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1:74" x14ac:dyDescent="0.25">
      <c r="A75" s="1">
        <v>70</v>
      </c>
      <c r="AL75">
        <v>196</v>
      </c>
      <c r="AM75">
        <v>213</v>
      </c>
      <c r="AN75">
        <v>204.47</v>
      </c>
      <c r="AO75">
        <v>33</v>
      </c>
      <c r="AP75">
        <v>39</v>
      </c>
      <c r="AQ75">
        <v>35.68</v>
      </c>
      <c r="AR75">
        <v>239</v>
      </c>
      <c r="AS75">
        <v>256</v>
      </c>
      <c r="AT75">
        <v>247.59</v>
      </c>
      <c r="AU75">
        <v>7</v>
      </c>
      <c r="AV75">
        <v>27</v>
      </c>
      <c r="AW75">
        <v>20.5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1:74" x14ac:dyDescent="0.25">
      <c r="A76" s="1">
        <v>71</v>
      </c>
      <c r="AR76">
        <v>226</v>
      </c>
      <c r="AS76">
        <v>247</v>
      </c>
      <c r="AT76">
        <v>236.77</v>
      </c>
      <c r="AU76">
        <v>14</v>
      </c>
      <c r="AV76">
        <v>25</v>
      </c>
      <c r="AW76">
        <v>19.88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1:74" x14ac:dyDescent="0.25">
      <c r="A77" s="1">
        <v>72</v>
      </c>
      <c r="AR77">
        <v>236</v>
      </c>
      <c r="AS77">
        <v>253</v>
      </c>
      <c r="AT77">
        <v>246.05</v>
      </c>
      <c r="AU77">
        <v>14</v>
      </c>
      <c r="AV77">
        <v>28</v>
      </c>
      <c r="AW77">
        <v>21.23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1:74" x14ac:dyDescent="0.25">
      <c r="A78" s="1">
        <v>73</v>
      </c>
      <c r="AR78">
        <v>243</v>
      </c>
      <c r="AS78">
        <v>259</v>
      </c>
      <c r="AT78">
        <v>250.66</v>
      </c>
      <c r="AU78">
        <v>15</v>
      </c>
      <c r="AV78">
        <v>25</v>
      </c>
      <c r="AW78">
        <v>21.22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1:74" x14ac:dyDescent="0.25">
      <c r="A79" s="1">
        <v>74</v>
      </c>
      <c r="AR79">
        <v>240</v>
      </c>
      <c r="AS79">
        <v>260</v>
      </c>
      <c r="AT79">
        <v>248.67</v>
      </c>
      <c r="AU79">
        <v>14</v>
      </c>
      <c r="AV79">
        <v>23</v>
      </c>
      <c r="AW79">
        <v>18.86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1:74" x14ac:dyDescent="0.25">
      <c r="A80" s="1">
        <v>75</v>
      </c>
      <c r="AR80">
        <v>224</v>
      </c>
      <c r="AS80">
        <v>239</v>
      </c>
      <c r="AT80">
        <v>231.55</v>
      </c>
      <c r="AU80">
        <v>18</v>
      </c>
      <c r="AV80">
        <v>25</v>
      </c>
      <c r="AW80">
        <v>21.75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1:74" x14ac:dyDescent="0.25">
      <c r="A81" s="1">
        <v>76</v>
      </c>
      <c r="AR81">
        <v>258</v>
      </c>
      <c r="AS81">
        <v>270</v>
      </c>
      <c r="AT81">
        <v>263.77</v>
      </c>
      <c r="AU81">
        <v>13</v>
      </c>
      <c r="AV81">
        <v>22</v>
      </c>
      <c r="AW81">
        <v>17.86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1:74" x14ac:dyDescent="0.25">
      <c r="A82" s="1">
        <v>77</v>
      </c>
      <c r="AR82">
        <v>228</v>
      </c>
      <c r="AS82">
        <v>250</v>
      </c>
      <c r="AT82">
        <v>240.19</v>
      </c>
      <c r="AU82">
        <v>17</v>
      </c>
      <c r="AV82">
        <v>26</v>
      </c>
      <c r="AW82">
        <v>21.91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1:74" x14ac:dyDescent="0.25">
      <c r="A83" s="1">
        <v>78</v>
      </c>
      <c r="AR83">
        <v>284</v>
      </c>
      <c r="AS83">
        <v>292</v>
      </c>
      <c r="AT83">
        <v>288.31</v>
      </c>
      <c r="AU83">
        <v>12</v>
      </c>
      <c r="AV83">
        <v>23</v>
      </c>
      <c r="AW83">
        <v>18.05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1:74" x14ac:dyDescent="0.25">
      <c r="A84" s="1">
        <v>79</v>
      </c>
      <c r="AR84">
        <v>213</v>
      </c>
      <c r="AS84">
        <v>267</v>
      </c>
      <c r="AT84">
        <v>258.52999999999997</v>
      </c>
      <c r="AU84">
        <v>12</v>
      </c>
      <c r="AV84">
        <v>26</v>
      </c>
      <c r="AW84">
        <v>18.399999999999999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1:74" x14ac:dyDescent="0.25">
      <c r="A85" s="1">
        <v>80</v>
      </c>
      <c r="AR85">
        <v>240</v>
      </c>
      <c r="AS85">
        <v>265</v>
      </c>
      <c r="AT85">
        <v>259.5</v>
      </c>
      <c r="AU85">
        <v>16</v>
      </c>
      <c r="AV85">
        <v>28</v>
      </c>
      <c r="AW85">
        <v>21.59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1:74" x14ac:dyDescent="0.25">
      <c r="A86" s="1">
        <v>81</v>
      </c>
      <c r="AR86"/>
      <c r="AS86"/>
      <c r="AT86"/>
      <c r="AU86"/>
      <c r="AV86"/>
      <c r="AW86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1:74" x14ac:dyDescent="0.25">
      <c r="A87" s="1">
        <v>82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1:74" x14ac:dyDescent="0.25">
      <c r="A88" s="1">
        <v>83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1:74" x14ac:dyDescent="0.25">
      <c r="A89" s="1">
        <v>84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1:74" x14ac:dyDescent="0.25">
      <c r="A90" s="1">
        <v>85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1:74" x14ac:dyDescent="0.25">
      <c r="A91" s="1">
        <v>86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1:74" x14ac:dyDescent="0.25">
      <c r="A92" s="1">
        <v>87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1:74" x14ac:dyDescent="0.25">
      <c r="A93" s="1">
        <v>88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1:74" x14ac:dyDescent="0.25">
      <c r="A94" s="1">
        <v>89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1:74" x14ac:dyDescent="0.25">
      <c r="A95" s="1">
        <v>90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1:74" x14ac:dyDescent="0.25">
      <c r="A96" s="1">
        <v>91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1:74" x14ac:dyDescent="0.25">
      <c r="A97" s="1">
        <v>92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1:74" x14ac:dyDescent="0.25">
      <c r="A98" s="1">
        <v>93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1:74" x14ac:dyDescent="0.25">
      <c r="A99" s="1">
        <v>94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1:74" x14ac:dyDescent="0.25">
      <c r="A100" s="1">
        <v>95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1:74" x14ac:dyDescent="0.25">
      <c r="A101" s="1">
        <v>96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1:74" x14ac:dyDescent="0.25">
      <c r="A102" s="1">
        <v>97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1:74" x14ac:dyDescent="0.25">
      <c r="A103" s="1">
        <v>98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1:74" x14ac:dyDescent="0.25">
      <c r="A104" s="1">
        <v>99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1:74" x14ac:dyDescent="0.25">
      <c r="A105" s="1">
        <v>100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1:74" x14ac:dyDescent="0.25"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1:74" x14ac:dyDescent="0.25">
      <c r="A107" s="1" t="s">
        <v>15</v>
      </c>
      <c r="B107" s="5">
        <f>SUM(B6:B106)/10</f>
        <v>425.8</v>
      </c>
      <c r="C107" s="6">
        <f>SUM(C6:C106)/10</f>
        <v>432.5</v>
      </c>
      <c r="D107" s="6">
        <f>SUM(D6:D106)/10</f>
        <v>429.58000000000004</v>
      </c>
      <c r="E107" s="5">
        <f>SUM(E6:E106)/10</f>
        <v>96.8</v>
      </c>
      <c r="F107" s="6">
        <f>SUM(F6:F106)/10</f>
        <v>107.2</v>
      </c>
      <c r="G107" s="6">
        <f>SUM(G6:G106)/10</f>
        <v>102.96100000000001</v>
      </c>
      <c r="H107" s="5">
        <f>SUM(H6:H106)/20</f>
        <v>448.3</v>
      </c>
      <c r="I107" s="6">
        <f>SUM(I6:I106)/20</f>
        <v>458.7</v>
      </c>
      <c r="J107" s="6">
        <f>SUM(J6:J106)/20</f>
        <v>452.625</v>
      </c>
      <c r="K107" s="5">
        <f>SUM(K6:K106)/20</f>
        <v>92.95</v>
      </c>
      <c r="L107" s="6">
        <f>SUM(L6:L106)/20</f>
        <v>104</v>
      </c>
      <c r="M107" s="6">
        <f>SUM(M6:M106)/20</f>
        <v>98.270499999999998</v>
      </c>
      <c r="N107" s="5">
        <f>SUM(N6:N106)/30</f>
        <v>405.96666666666664</v>
      </c>
      <c r="O107" s="6">
        <f>SUM(O6:O106)/30</f>
        <v>421.3</v>
      </c>
      <c r="P107" s="6">
        <f>SUM(P6:P106)/30</f>
        <v>413.85400000000004</v>
      </c>
      <c r="Q107" s="5">
        <f>SUM(Q6:Q106)/30</f>
        <v>77.566666666666663</v>
      </c>
      <c r="R107" s="6">
        <f>SUM(R6:R106)/30</f>
        <v>90.2</v>
      </c>
      <c r="S107" s="6">
        <f>SUM(S6:S106)/30</f>
        <v>84.190666666666658</v>
      </c>
      <c r="T107" s="5">
        <f>SUM(T6:T106)/40</f>
        <v>343.22500000000002</v>
      </c>
      <c r="U107" s="6">
        <f>SUM(U6:U106)/40</f>
        <v>362.17500000000001</v>
      </c>
      <c r="V107" s="6">
        <f>SUM(V6:V106)/40</f>
        <v>353.52724999999998</v>
      </c>
      <c r="W107" s="5">
        <f>SUM(W6:W106)/40</f>
        <v>42.524999999999999</v>
      </c>
      <c r="X107" s="1">
        <f>SUM(X6:X106)/40</f>
        <v>62.274999999999999</v>
      </c>
      <c r="Y107" s="1">
        <f>SUM(Y6:Y106)/40</f>
        <v>54.160499999999999</v>
      </c>
      <c r="Z107" s="5">
        <f>SUM(Z6:Z106)/50</f>
        <v>270.89999999999998</v>
      </c>
      <c r="AA107" s="1">
        <f>SUM(AA6:AA106)/50</f>
        <v>286.04000000000002</v>
      </c>
      <c r="AB107" s="1">
        <f>SUM(AB6:AB106)/50</f>
        <v>278.88100000000003</v>
      </c>
      <c r="AC107" s="5">
        <f>SUM(AC6:AC106)/50</f>
        <v>41.86</v>
      </c>
      <c r="AD107" s="1">
        <f>SUM(AD6:AD106)/50</f>
        <v>55.58</v>
      </c>
      <c r="AE107" s="1">
        <f>SUM(AE6:AE106)/50</f>
        <v>49.646399999999993</v>
      </c>
      <c r="AF107" s="5">
        <f>SUM(AF66:AF106)/60</f>
        <v>0</v>
      </c>
      <c r="AG107" s="1">
        <f>SUM(AG66:AG106)/60</f>
        <v>0</v>
      </c>
      <c r="AH107" s="1">
        <f>SUM(AH66:AH106)/60</f>
        <v>0</v>
      </c>
      <c r="AI107" s="5">
        <f>SUM(AI6:AI106)/60</f>
        <v>35.616666666666667</v>
      </c>
      <c r="AJ107" s="1">
        <f>SUM(AJ6:AJ106)/60</f>
        <v>48.483333333333334</v>
      </c>
      <c r="AK107" s="1">
        <f>SUM(AK6:AK106)/60</f>
        <v>42.308166666666665</v>
      </c>
      <c r="AL107" s="5">
        <f>SUM(AL6:AL106)/70</f>
        <v>265.84285714285716</v>
      </c>
      <c r="AM107" s="1">
        <f>SUM(AM6:AM106)/70</f>
        <v>282.02857142857141</v>
      </c>
      <c r="AN107" s="1">
        <f>SUM(AN6:AN106)/70</f>
        <v>274.2537142857143</v>
      </c>
      <c r="AO107" s="5">
        <f>SUM(AO6:AO106)/70</f>
        <v>29.185714285714287</v>
      </c>
      <c r="AP107" s="1">
        <f>SUM(AP6:AP106)/70</f>
        <v>41.228571428571428</v>
      </c>
      <c r="AQ107" s="1">
        <f>SUM(AQ6:AQ106)/70</f>
        <v>35.367285714285707</v>
      </c>
      <c r="AR107" s="5">
        <f>SUM(AR6:AR106)/80</f>
        <v>236.85</v>
      </c>
      <c r="AS107" s="1">
        <f>SUM(AS6:AS106)/80</f>
        <v>253.6875</v>
      </c>
      <c r="AT107" s="1">
        <f>SUM(AT6:AT106)/80</f>
        <v>246.16</v>
      </c>
      <c r="AU107" s="5">
        <f>SUM(AU6:AU106)/80</f>
        <v>15.25</v>
      </c>
      <c r="AV107" s="1">
        <f>SUM(AV6:AV106)/80</f>
        <v>26.512499999999999</v>
      </c>
      <c r="AW107" s="1">
        <f>SUM(AW6:AW106)/80</f>
        <v>21.202874999999999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1:74" x14ac:dyDescent="0.25"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1:74" x14ac:dyDescent="0.25">
      <c r="A109" s="3" t="s">
        <v>14</v>
      </c>
      <c r="B109" s="4" t="s">
        <v>9</v>
      </c>
      <c r="C109" s="4"/>
      <c r="D109" s="4"/>
      <c r="E109" s="4" t="s">
        <v>7</v>
      </c>
      <c r="F109" s="4"/>
      <c r="G109" s="4"/>
      <c r="H109" s="3" t="s">
        <v>8</v>
      </c>
      <c r="I109" s="3"/>
      <c r="J109" s="3"/>
      <c r="K109" s="3" t="s">
        <v>21</v>
      </c>
      <c r="L109" s="3"/>
      <c r="M109" s="3"/>
      <c r="N109" s="4" t="s">
        <v>13</v>
      </c>
      <c r="O109" s="4"/>
      <c r="P109" s="4"/>
      <c r="Q109" s="4" t="s">
        <v>12</v>
      </c>
      <c r="R109" s="4"/>
      <c r="S109" s="4"/>
      <c r="T109" s="3" t="s">
        <v>11</v>
      </c>
      <c r="U109" s="3"/>
      <c r="V109" s="3"/>
      <c r="W109" s="3" t="s">
        <v>10</v>
      </c>
      <c r="X109" s="3"/>
      <c r="Y109" s="3"/>
      <c r="Z109" s="4" t="s">
        <v>19</v>
      </c>
      <c r="AA109" s="4"/>
      <c r="AB109" s="4"/>
      <c r="AC109" s="4" t="s">
        <v>18</v>
      </c>
      <c r="AD109" s="4"/>
      <c r="AE109" s="4"/>
      <c r="AF109" s="3" t="s">
        <v>17</v>
      </c>
      <c r="AG109" s="3"/>
      <c r="AH109" s="3"/>
      <c r="AI109" s="3" t="s">
        <v>16</v>
      </c>
      <c r="AJ109" s="3"/>
      <c r="AK109" s="3"/>
      <c r="AL109" s="4" t="s">
        <v>6</v>
      </c>
      <c r="AM109" s="4"/>
      <c r="AN109" s="4"/>
      <c r="AO109" s="4" t="s">
        <v>5</v>
      </c>
      <c r="AP109" s="4"/>
      <c r="AQ109" s="4"/>
      <c r="AR109" s="3" t="s">
        <v>4</v>
      </c>
      <c r="AS109" s="3"/>
      <c r="AT109" s="3"/>
      <c r="AU109" s="3" t="s">
        <v>3</v>
      </c>
      <c r="AV109" s="3"/>
      <c r="AW109" s="3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1:74" x14ac:dyDescent="0.25">
      <c r="A110" s="3"/>
      <c r="B110" s="1" t="s">
        <v>2</v>
      </c>
      <c r="C110" s="1" t="s">
        <v>1</v>
      </c>
      <c r="D110" s="1" t="s">
        <v>0</v>
      </c>
      <c r="E110" s="1" t="s">
        <v>2</v>
      </c>
      <c r="F110" s="1" t="s">
        <v>1</v>
      </c>
      <c r="G110" s="1" t="s">
        <v>0</v>
      </c>
      <c r="H110" s="1" t="s">
        <v>2</v>
      </c>
      <c r="I110" s="1" t="s">
        <v>1</v>
      </c>
      <c r="J110" s="1" t="s">
        <v>0</v>
      </c>
      <c r="K110" s="1" t="s">
        <v>2</v>
      </c>
      <c r="L110" s="1" t="s">
        <v>1</v>
      </c>
      <c r="M110" s="1" t="s">
        <v>0</v>
      </c>
      <c r="N110" s="1" t="s">
        <v>2</v>
      </c>
      <c r="O110" s="1" t="s">
        <v>1</v>
      </c>
      <c r="P110" s="1" t="s">
        <v>0</v>
      </c>
      <c r="Q110" s="1" t="s">
        <v>2</v>
      </c>
      <c r="R110" s="1" t="s">
        <v>1</v>
      </c>
      <c r="S110" s="1" t="s">
        <v>0</v>
      </c>
      <c r="T110" s="1" t="s">
        <v>2</v>
      </c>
      <c r="U110" s="1" t="s">
        <v>1</v>
      </c>
      <c r="V110" s="1" t="s">
        <v>0</v>
      </c>
      <c r="W110" s="1" t="s">
        <v>2</v>
      </c>
      <c r="X110" s="1" t="s">
        <v>1</v>
      </c>
      <c r="Y110" s="1" t="s">
        <v>0</v>
      </c>
      <c r="Z110" s="1" t="s">
        <v>2</v>
      </c>
      <c r="AA110" s="1" t="s">
        <v>1</v>
      </c>
      <c r="AB110" s="1" t="s">
        <v>0</v>
      </c>
      <c r="AC110" s="1" t="s">
        <v>2</v>
      </c>
      <c r="AD110" s="1" t="s">
        <v>1</v>
      </c>
      <c r="AE110" s="1" t="s">
        <v>0</v>
      </c>
      <c r="AF110" s="1" t="s">
        <v>2</v>
      </c>
      <c r="AG110" s="1" t="s">
        <v>1</v>
      </c>
      <c r="AH110" s="1" t="s">
        <v>0</v>
      </c>
      <c r="AI110" s="1" t="s">
        <v>2</v>
      </c>
      <c r="AJ110" s="1" t="s">
        <v>1</v>
      </c>
      <c r="AK110" s="1" t="s">
        <v>0</v>
      </c>
      <c r="AL110" s="1" t="s">
        <v>2</v>
      </c>
      <c r="AM110" s="1" t="s">
        <v>1</v>
      </c>
      <c r="AN110" s="1" t="s">
        <v>0</v>
      </c>
      <c r="AO110" s="1" t="s">
        <v>2</v>
      </c>
      <c r="AP110" s="1" t="s">
        <v>1</v>
      </c>
      <c r="AQ110" s="1" t="s">
        <v>0</v>
      </c>
      <c r="AR110" s="1" t="s">
        <v>2</v>
      </c>
      <c r="AS110" s="1" t="s">
        <v>1</v>
      </c>
      <c r="AT110" s="1" t="s">
        <v>0</v>
      </c>
      <c r="AU110" s="1" t="s">
        <v>2</v>
      </c>
      <c r="AV110" s="1" t="s">
        <v>1</v>
      </c>
      <c r="AW110" s="1" t="s">
        <v>0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1:74" x14ac:dyDescent="0.25"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1:74" x14ac:dyDescent="0.25"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50:74" x14ac:dyDescent="0.25"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50:74" x14ac:dyDescent="0.25"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50:74" x14ac:dyDescent="0.25"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50:74" x14ac:dyDescent="0.25"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50:74" x14ac:dyDescent="0.25"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50:74" x14ac:dyDescent="0.25"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50:74" x14ac:dyDescent="0.25"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50:74" x14ac:dyDescent="0.25"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50:74" x14ac:dyDescent="0.25"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50:74" x14ac:dyDescent="0.25"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50:74" x14ac:dyDescent="0.25"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</sheetData>
  <mergeCells count="42">
    <mergeCell ref="AR3:AT3"/>
    <mergeCell ref="AU3:AW3"/>
    <mergeCell ref="N3:P3"/>
    <mergeCell ref="A3:A4"/>
    <mergeCell ref="B3:D3"/>
    <mergeCell ref="E3:G3"/>
    <mergeCell ref="H3:J3"/>
    <mergeCell ref="K3:M3"/>
    <mergeCell ref="AX3:AZ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BA3:BC3"/>
    <mergeCell ref="BD3:BF3"/>
    <mergeCell ref="BG3:BI3"/>
    <mergeCell ref="BJ3:BL3"/>
    <mergeCell ref="BM3:BO3"/>
    <mergeCell ref="BP3:BR3"/>
    <mergeCell ref="BS3:BU3"/>
    <mergeCell ref="A109:A110"/>
    <mergeCell ref="B109:D109"/>
    <mergeCell ref="E109:G109"/>
    <mergeCell ref="H109:J109"/>
    <mergeCell ref="K109:M109"/>
    <mergeCell ref="N109:P109"/>
    <mergeCell ref="Q109:S109"/>
    <mergeCell ref="T109:V109"/>
    <mergeCell ref="W109:Y109"/>
    <mergeCell ref="AR109:AT109"/>
    <mergeCell ref="AU109:AW109"/>
    <mergeCell ref="Z109:AB109"/>
    <mergeCell ref="AC109:AE109"/>
    <mergeCell ref="AF109:AH109"/>
    <mergeCell ref="AI109:AK109"/>
    <mergeCell ref="AL109:AN109"/>
    <mergeCell ref="AO109:AQ109"/>
  </mergeCells>
  <pageMargins left="0.7" right="0.7" top="0.75" bottom="0.75" header="0.3" footer="0.3"/>
  <pageSetup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23"/>
  <sheetViews>
    <sheetView topLeftCell="A84" zoomScale="60" zoomScaleNormal="60" workbookViewId="0">
      <selection activeCell="F123" sqref="F123"/>
    </sheetView>
  </sheetViews>
  <sheetFormatPr defaultColWidth="10.7109375" defaultRowHeight="15" x14ac:dyDescent="0.25"/>
  <cols>
    <col min="1" max="1" width="7.28515625" style="1" customWidth="1"/>
    <col min="2" max="39" width="10.7109375" style="1"/>
    <col min="40" max="40" width="11.42578125" style="1" customWidth="1"/>
    <col min="41" max="42" width="10.7109375" style="1"/>
    <col min="43" max="43" width="11.28515625" style="1" customWidth="1"/>
    <col min="44" max="16384" width="10.7109375" style="1"/>
  </cols>
  <sheetData>
    <row r="1" spans="1:74" ht="31.5" customHeight="1" x14ac:dyDescent="0.25">
      <c r="A1" s="9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2"/>
    </row>
    <row r="2" spans="1:74" x14ac:dyDescent="0.25"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</row>
    <row r="3" spans="1:74" x14ac:dyDescent="0.25">
      <c r="A3" s="3" t="s">
        <v>14</v>
      </c>
      <c r="B3" s="4" t="s">
        <v>9</v>
      </c>
      <c r="C3" s="4"/>
      <c r="D3" s="4"/>
      <c r="E3" s="4" t="s">
        <v>7</v>
      </c>
      <c r="F3" s="4"/>
      <c r="G3" s="4"/>
      <c r="H3" s="3" t="s">
        <v>8</v>
      </c>
      <c r="I3" s="3"/>
      <c r="J3" s="3"/>
      <c r="K3" s="3" t="s">
        <v>7</v>
      </c>
      <c r="L3" s="3"/>
      <c r="M3" s="3"/>
      <c r="N3" s="4" t="s">
        <v>13</v>
      </c>
      <c r="O3" s="4"/>
      <c r="P3" s="4"/>
      <c r="Q3" s="4" t="s">
        <v>12</v>
      </c>
      <c r="R3" s="4"/>
      <c r="S3" s="4"/>
      <c r="T3" s="3" t="s">
        <v>11</v>
      </c>
      <c r="U3" s="3"/>
      <c r="V3" s="3"/>
      <c r="W3" s="3" t="s">
        <v>10</v>
      </c>
      <c r="X3" s="3"/>
      <c r="Y3" s="3"/>
      <c r="Z3" s="4" t="s">
        <v>19</v>
      </c>
      <c r="AA3" s="4"/>
      <c r="AB3" s="4"/>
      <c r="AC3" s="4" t="s">
        <v>18</v>
      </c>
      <c r="AD3" s="4"/>
      <c r="AE3" s="4"/>
      <c r="AF3" s="3" t="s">
        <v>17</v>
      </c>
      <c r="AG3" s="3"/>
      <c r="AH3" s="3"/>
      <c r="AI3" s="3" t="s">
        <v>16</v>
      </c>
      <c r="AJ3" s="3"/>
      <c r="AK3" s="3"/>
      <c r="AL3" s="4" t="s">
        <v>6</v>
      </c>
      <c r="AM3" s="4"/>
      <c r="AN3" s="4"/>
      <c r="AO3" s="4" t="s">
        <v>5</v>
      </c>
      <c r="AP3" s="4"/>
      <c r="AQ3" s="4"/>
      <c r="AR3" s="3" t="s">
        <v>4</v>
      </c>
      <c r="AS3" s="3"/>
      <c r="AT3" s="3"/>
      <c r="AU3" s="3" t="s">
        <v>3</v>
      </c>
      <c r="AV3" s="3"/>
      <c r="AW3" s="3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2"/>
    </row>
    <row r="4" spans="1:74" x14ac:dyDescent="0.25">
      <c r="A4" s="3"/>
      <c r="B4" s="1" t="s">
        <v>2</v>
      </c>
      <c r="C4" s="1" t="s">
        <v>1</v>
      </c>
      <c r="D4" s="1" t="s">
        <v>0</v>
      </c>
      <c r="E4" s="1" t="s">
        <v>2</v>
      </c>
      <c r="F4" s="1" t="s">
        <v>1</v>
      </c>
      <c r="G4" s="1" t="s">
        <v>0</v>
      </c>
      <c r="H4" s="1" t="s">
        <v>2</v>
      </c>
      <c r="I4" s="1" t="s">
        <v>1</v>
      </c>
      <c r="J4" s="1" t="s">
        <v>0</v>
      </c>
      <c r="K4" s="1" t="s">
        <v>2</v>
      </c>
      <c r="L4" s="1" t="s">
        <v>1</v>
      </c>
      <c r="M4" s="1" t="s">
        <v>0</v>
      </c>
      <c r="N4" s="1" t="s">
        <v>2</v>
      </c>
      <c r="O4" s="1" t="s">
        <v>1</v>
      </c>
      <c r="P4" s="1" t="s">
        <v>0</v>
      </c>
      <c r="Q4" s="1" t="s">
        <v>2</v>
      </c>
      <c r="R4" s="1" t="s">
        <v>1</v>
      </c>
      <c r="S4" s="1" t="s">
        <v>0</v>
      </c>
      <c r="T4" s="1" t="s">
        <v>2</v>
      </c>
      <c r="U4" s="1" t="s">
        <v>1</v>
      </c>
      <c r="V4" s="1" t="s">
        <v>0</v>
      </c>
      <c r="W4" s="1" t="s">
        <v>2</v>
      </c>
      <c r="X4" s="1" t="s">
        <v>1</v>
      </c>
      <c r="Y4" s="1" t="s">
        <v>0</v>
      </c>
      <c r="Z4" s="1" t="s">
        <v>2</v>
      </c>
      <c r="AA4" s="1" t="s">
        <v>1</v>
      </c>
      <c r="AB4" s="1" t="s">
        <v>0</v>
      </c>
      <c r="AC4" s="1" t="s">
        <v>2</v>
      </c>
      <c r="AD4" s="1" t="s">
        <v>1</v>
      </c>
      <c r="AE4" s="1" t="s">
        <v>0</v>
      </c>
      <c r="AF4" s="1" t="s">
        <v>2</v>
      </c>
      <c r="AG4" s="1" t="s">
        <v>1</v>
      </c>
      <c r="AH4" s="1" t="s">
        <v>0</v>
      </c>
      <c r="AI4" s="1" t="s">
        <v>2</v>
      </c>
      <c r="AJ4" s="1" t="s">
        <v>1</v>
      </c>
      <c r="AK4" s="1" t="s">
        <v>0</v>
      </c>
      <c r="AL4" s="1" t="s">
        <v>2</v>
      </c>
      <c r="AM4" s="1" t="s">
        <v>1</v>
      </c>
      <c r="AN4" s="1" t="s">
        <v>0</v>
      </c>
      <c r="AO4" s="1" t="s">
        <v>2</v>
      </c>
      <c r="AP4" s="1" t="s">
        <v>1</v>
      </c>
      <c r="AQ4" s="1" t="s">
        <v>0</v>
      </c>
      <c r="AR4" s="1" t="s">
        <v>2</v>
      </c>
      <c r="AS4" s="1" t="s">
        <v>1</v>
      </c>
      <c r="AT4" s="1" t="s">
        <v>0</v>
      </c>
      <c r="AU4" s="1" t="s">
        <v>2</v>
      </c>
      <c r="AV4" s="1" t="s">
        <v>1</v>
      </c>
      <c r="AW4" s="1" t="s">
        <v>0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</row>
    <row r="5" spans="1:74" x14ac:dyDescent="0.25"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</row>
    <row r="6" spans="1:74" x14ac:dyDescent="0.25">
      <c r="A6" s="1">
        <v>1</v>
      </c>
      <c r="B6">
        <v>126</v>
      </c>
      <c r="C6">
        <v>135</v>
      </c>
      <c r="D6">
        <v>130.53</v>
      </c>
      <c r="E6">
        <v>80</v>
      </c>
      <c r="F6">
        <v>91</v>
      </c>
      <c r="G6">
        <v>86.87</v>
      </c>
      <c r="H6">
        <v>182</v>
      </c>
      <c r="I6">
        <v>228</v>
      </c>
      <c r="J6">
        <v>192.78</v>
      </c>
      <c r="K6">
        <v>85</v>
      </c>
      <c r="L6">
        <v>90</v>
      </c>
      <c r="M6">
        <v>87.63</v>
      </c>
      <c r="N6">
        <v>188</v>
      </c>
      <c r="O6">
        <v>205</v>
      </c>
      <c r="P6">
        <v>197.66</v>
      </c>
      <c r="Q6">
        <v>65</v>
      </c>
      <c r="R6">
        <v>76</v>
      </c>
      <c r="S6">
        <v>70.31</v>
      </c>
      <c r="T6">
        <v>99</v>
      </c>
      <c r="U6">
        <v>108</v>
      </c>
      <c r="V6">
        <v>103.93</v>
      </c>
      <c r="W6">
        <v>48</v>
      </c>
      <c r="X6">
        <v>55</v>
      </c>
      <c r="Y6">
        <v>52.05</v>
      </c>
      <c r="Z6">
        <v>83</v>
      </c>
      <c r="AA6">
        <v>88</v>
      </c>
      <c r="AB6">
        <v>85.32</v>
      </c>
      <c r="AC6">
        <v>21</v>
      </c>
      <c r="AD6">
        <v>164</v>
      </c>
      <c r="AE6">
        <v>57.37</v>
      </c>
      <c r="AF6">
        <v>82</v>
      </c>
      <c r="AG6">
        <v>92</v>
      </c>
      <c r="AH6">
        <v>88.76</v>
      </c>
      <c r="AI6">
        <v>42</v>
      </c>
      <c r="AJ6">
        <v>54</v>
      </c>
      <c r="AK6">
        <v>49.56</v>
      </c>
      <c r="AL6">
        <v>99</v>
      </c>
      <c r="AM6">
        <v>119</v>
      </c>
      <c r="AN6">
        <v>109.9</v>
      </c>
      <c r="AO6">
        <v>43</v>
      </c>
      <c r="AP6">
        <v>47</v>
      </c>
      <c r="AQ6">
        <v>44.98</v>
      </c>
      <c r="AR6">
        <v>153</v>
      </c>
      <c r="AS6">
        <v>169</v>
      </c>
      <c r="AT6">
        <v>159.96</v>
      </c>
      <c r="AU6">
        <v>18</v>
      </c>
      <c r="AV6">
        <v>28</v>
      </c>
      <c r="AW6">
        <v>23.48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</row>
    <row r="7" spans="1:74" x14ac:dyDescent="0.25">
      <c r="A7" s="1">
        <v>2</v>
      </c>
      <c r="B7">
        <v>149</v>
      </c>
      <c r="C7">
        <v>155</v>
      </c>
      <c r="D7">
        <v>152.03</v>
      </c>
      <c r="E7">
        <v>104</v>
      </c>
      <c r="F7">
        <v>114</v>
      </c>
      <c r="G7">
        <v>108.86</v>
      </c>
      <c r="H7">
        <v>199</v>
      </c>
      <c r="I7">
        <v>232</v>
      </c>
      <c r="J7">
        <v>205.77</v>
      </c>
      <c r="K7">
        <v>82</v>
      </c>
      <c r="L7">
        <v>91</v>
      </c>
      <c r="M7">
        <v>88.14</v>
      </c>
      <c r="N7">
        <v>207</v>
      </c>
      <c r="O7">
        <v>234</v>
      </c>
      <c r="P7">
        <v>227.78</v>
      </c>
      <c r="Q7">
        <v>96</v>
      </c>
      <c r="R7">
        <v>110</v>
      </c>
      <c r="S7">
        <v>102.02</v>
      </c>
      <c r="T7">
        <v>135</v>
      </c>
      <c r="U7">
        <v>144</v>
      </c>
      <c r="V7">
        <v>139.41999999999999</v>
      </c>
      <c r="W7">
        <v>37</v>
      </c>
      <c r="X7">
        <v>53</v>
      </c>
      <c r="Y7">
        <v>45.98</v>
      </c>
      <c r="Z7">
        <v>106</v>
      </c>
      <c r="AA7">
        <v>116</v>
      </c>
      <c r="AB7">
        <v>111.25</v>
      </c>
      <c r="AC7">
        <v>29</v>
      </c>
      <c r="AD7">
        <v>42</v>
      </c>
      <c r="AE7">
        <v>35.71</v>
      </c>
      <c r="AF7">
        <v>103</v>
      </c>
      <c r="AG7">
        <v>121</v>
      </c>
      <c r="AH7">
        <v>113.28</v>
      </c>
      <c r="AI7">
        <v>45</v>
      </c>
      <c r="AJ7">
        <v>57</v>
      </c>
      <c r="AK7">
        <v>51.94</v>
      </c>
      <c r="AL7">
        <v>102</v>
      </c>
      <c r="AM7">
        <v>113</v>
      </c>
      <c r="AN7">
        <v>108.03</v>
      </c>
      <c r="AO7">
        <v>41</v>
      </c>
      <c r="AP7">
        <v>53</v>
      </c>
      <c r="AQ7">
        <v>47.44</v>
      </c>
      <c r="AR7">
        <v>147</v>
      </c>
      <c r="AS7">
        <v>158</v>
      </c>
      <c r="AT7">
        <v>152.84</v>
      </c>
      <c r="AU7">
        <v>35</v>
      </c>
      <c r="AV7">
        <v>42</v>
      </c>
      <c r="AW7">
        <v>38.81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</row>
    <row r="8" spans="1:74" x14ac:dyDescent="0.25">
      <c r="A8" s="1">
        <v>3</v>
      </c>
      <c r="B8">
        <v>157</v>
      </c>
      <c r="C8">
        <v>166</v>
      </c>
      <c r="D8">
        <v>162.88999999999999</v>
      </c>
      <c r="E8">
        <v>120</v>
      </c>
      <c r="F8">
        <v>131</v>
      </c>
      <c r="G8">
        <v>126.69</v>
      </c>
      <c r="H8">
        <v>198</v>
      </c>
      <c r="I8">
        <v>232</v>
      </c>
      <c r="J8">
        <v>204.93</v>
      </c>
      <c r="K8">
        <v>91</v>
      </c>
      <c r="L8">
        <v>98</v>
      </c>
      <c r="M8">
        <v>94.91</v>
      </c>
      <c r="N8">
        <v>211</v>
      </c>
      <c r="O8">
        <v>221</v>
      </c>
      <c r="P8">
        <v>216.28</v>
      </c>
      <c r="Q8">
        <v>79</v>
      </c>
      <c r="R8">
        <v>89</v>
      </c>
      <c r="S8">
        <v>84.97</v>
      </c>
      <c r="T8">
        <v>116</v>
      </c>
      <c r="U8">
        <v>125</v>
      </c>
      <c r="V8">
        <v>120.3</v>
      </c>
      <c r="W8">
        <v>37</v>
      </c>
      <c r="X8">
        <v>54</v>
      </c>
      <c r="Y8">
        <v>47.15</v>
      </c>
      <c r="Z8">
        <v>89</v>
      </c>
      <c r="AA8">
        <v>109</v>
      </c>
      <c r="AB8">
        <v>95.48</v>
      </c>
      <c r="AC8">
        <v>38</v>
      </c>
      <c r="AD8">
        <v>47</v>
      </c>
      <c r="AE8">
        <v>41.37</v>
      </c>
      <c r="AF8">
        <v>128</v>
      </c>
      <c r="AG8">
        <v>139</v>
      </c>
      <c r="AH8">
        <v>133.68</v>
      </c>
      <c r="AI8">
        <v>46</v>
      </c>
      <c r="AJ8">
        <v>60</v>
      </c>
      <c r="AK8">
        <v>53.34</v>
      </c>
      <c r="AL8">
        <v>115</v>
      </c>
      <c r="AM8">
        <v>131</v>
      </c>
      <c r="AN8">
        <v>123.73</v>
      </c>
      <c r="AO8">
        <v>49</v>
      </c>
      <c r="AP8">
        <v>61</v>
      </c>
      <c r="AQ8">
        <v>54.36</v>
      </c>
      <c r="AR8">
        <v>85</v>
      </c>
      <c r="AS8">
        <v>98</v>
      </c>
      <c r="AT8">
        <v>92.39</v>
      </c>
      <c r="AU8">
        <v>29</v>
      </c>
      <c r="AV8">
        <v>41</v>
      </c>
      <c r="AW8">
        <v>36.159999999999997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</row>
    <row r="9" spans="1:74" x14ac:dyDescent="0.25">
      <c r="A9" s="1">
        <v>4</v>
      </c>
      <c r="B9">
        <v>150</v>
      </c>
      <c r="C9">
        <v>156</v>
      </c>
      <c r="D9">
        <v>153.31</v>
      </c>
      <c r="E9">
        <v>77</v>
      </c>
      <c r="F9">
        <v>93</v>
      </c>
      <c r="G9">
        <v>85.54</v>
      </c>
      <c r="H9">
        <v>147</v>
      </c>
      <c r="I9">
        <v>158</v>
      </c>
      <c r="J9">
        <v>152.52000000000001</v>
      </c>
      <c r="K9">
        <v>85</v>
      </c>
      <c r="L9">
        <v>91</v>
      </c>
      <c r="M9">
        <v>88.24</v>
      </c>
      <c r="N9">
        <v>217</v>
      </c>
      <c r="O9">
        <v>237</v>
      </c>
      <c r="P9">
        <v>225.75</v>
      </c>
      <c r="Q9">
        <v>55</v>
      </c>
      <c r="R9">
        <v>63</v>
      </c>
      <c r="S9">
        <v>59.17</v>
      </c>
      <c r="T9">
        <v>127</v>
      </c>
      <c r="U9">
        <v>139</v>
      </c>
      <c r="V9">
        <v>135.99</v>
      </c>
      <c r="W9">
        <v>21</v>
      </c>
      <c r="X9">
        <v>45</v>
      </c>
      <c r="Y9">
        <v>36.18</v>
      </c>
      <c r="Z9">
        <v>114</v>
      </c>
      <c r="AA9">
        <v>123</v>
      </c>
      <c r="AB9">
        <v>119.82</v>
      </c>
      <c r="AC9">
        <v>34</v>
      </c>
      <c r="AD9">
        <v>46</v>
      </c>
      <c r="AE9">
        <v>40.49</v>
      </c>
      <c r="AF9">
        <v>130</v>
      </c>
      <c r="AG9">
        <v>139</v>
      </c>
      <c r="AH9">
        <v>134.5</v>
      </c>
      <c r="AI9">
        <v>52</v>
      </c>
      <c r="AJ9">
        <v>61</v>
      </c>
      <c r="AK9">
        <v>57.01</v>
      </c>
      <c r="AL9">
        <v>109</v>
      </c>
      <c r="AM9">
        <v>121</v>
      </c>
      <c r="AN9">
        <v>114.16</v>
      </c>
      <c r="AO9">
        <v>39</v>
      </c>
      <c r="AP9">
        <v>46</v>
      </c>
      <c r="AQ9">
        <v>43.28</v>
      </c>
      <c r="AR9">
        <v>96</v>
      </c>
      <c r="AS9">
        <v>103</v>
      </c>
      <c r="AT9">
        <v>99.47</v>
      </c>
      <c r="AU9">
        <v>29</v>
      </c>
      <c r="AV9">
        <v>40</v>
      </c>
      <c r="AW9">
        <v>34.06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</row>
    <row r="10" spans="1:74" x14ac:dyDescent="0.25">
      <c r="A10" s="1">
        <v>5</v>
      </c>
      <c r="B10">
        <v>144</v>
      </c>
      <c r="C10">
        <v>156</v>
      </c>
      <c r="D10">
        <v>149.54</v>
      </c>
      <c r="E10">
        <v>84</v>
      </c>
      <c r="F10">
        <v>90</v>
      </c>
      <c r="G10">
        <v>87.24</v>
      </c>
      <c r="H10">
        <v>152</v>
      </c>
      <c r="I10">
        <v>162</v>
      </c>
      <c r="J10">
        <v>157.47999999999999</v>
      </c>
      <c r="K10">
        <v>84</v>
      </c>
      <c r="L10">
        <v>92</v>
      </c>
      <c r="M10">
        <v>87.74</v>
      </c>
      <c r="N10">
        <v>219</v>
      </c>
      <c r="O10">
        <v>227</v>
      </c>
      <c r="P10">
        <v>222.66</v>
      </c>
      <c r="Q10">
        <v>54</v>
      </c>
      <c r="R10">
        <v>69</v>
      </c>
      <c r="S10">
        <v>62.08</v>
      </c>
      <c r="T10">
        <v>127</v>
      </c>
      <c r="U10">
        <v>134</v>
      </c>
      <c r="V10">
        <v>131.22999999999999</v>
      </c>
      <c r="W10">
        <v>31</v>
      </c>
      <c r="X10">
        <v>43</v>
      </c>
      <c r="Y10">
        <v>37.11</v>
      </c>
      <c r="Z10">
        <v>101</v>
      </c>
      <c r="AA10">
        <v>128</v>
      </c>
      <c r="AB10">
        <v>111.21</v>
      </c>
      <c r="AC10">
        <v>45</v>
      </c>
      <c r="AD10">
        <v>52</v>
      </c>
      <c r="AE10">
        <v>48.71</v>
      </c>
      <c r="AF10">
        <v>135</v>
      </c>
      <c r="AG10">
        <v>145</v>
      </c>
      <c r="AH10">
        <v>140.75</v>
      </c>
      <c r="AI10">
        <v>51</v>
      </c>
      <c r="AJ10">
        <v>61</v>
      </c>
      <c r="AK10">
        <v>56.5</v>
      </c>
      <c r="AL10">
        <v>104</v>
      </c>
      <c r="AM10">
        <v>120</v>
      </c>
      <c r="AN10">
        <v>111.67</v>
      </c>
      <c r="AO10">
        <v>40</v>
      </c>
      <c r="AP10">
        <v>49</v>
      </c>
      <c r="AQ10">
        <v>43.6</v>
      </c>
      <c r="AR10">
        <v>89</v>
      </c>
      <c r="AS10">
        <v>103</v>
      </c>
      <c r="AT10">
        <v>97.1</v>
      </c>
      <c r="AU10">
        <v>27</v>
      </c>
      <c r="AV10">
        <v>41</v>
      </c>
      <c r="AW10">
        <v>36.380000000000003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</row>
    <row r="11" spans="1:74" x14ac:dyDescent="0.25">
      <c r="A11" s="1">
        <v>6</v>
      </c>
      <c r="B11">
        <v>128</v>
      </c>
      <c r="C11">
        <v>138</v>
      </c>
      <c r="D11">
        <v>133.74</v>
      </c>
      <c r="E11">
        <v>113</v>
      </c>
      <c r="F11">
        <v>122</v>
      </c>
      <c r="G11">
        <v>116.75</v>
      </c>
      <c r="H11">
        <v>153</v>
      </c>
      <c r="I11">
        <v>160</v>
      </c>
      <c r="J11">
        <v>156.69</v>
      </c>
      <c r="K11">
        <v>88</v>
      </c>
      <c r="L11">
        <v>95</v>
      </c>
      <c r="M11">
        <v>93.68</v>
      </c>
      <c r="N11">
        <v>215</v>
      </c>
      <c r="O11">
        <v>227</v>
      </c>
      <c r="P11">
        <v>222.31</v>
      </c>
      <c r="Q11">
        <v>55</v>
      </c>
      <c r="R11">
        <v>64</v>
      </c>
      <c r="S11">
        <v>59.33</v>
      </c>
      <c r="T11">
        <v>118</v>
      </c>
      <c r="U11">
        <v>128</v>
      </c>
      <c r="V11">
        <v>124.65</v>
      </c>
      <c r="W11">
        <v>41</v>
      </c>
      <c r="X11">
        <v>50</v>
      </c>
      <c r="Y11">
        <v>45.98</v>
      </c>
      <c r="Z11">
        <v>132</v>
      </c>
      <c r="AA11">
        <v>137</v>
      </c>
      <c r="AB11">
        <v>134.84</v>
      </c>
      <c r="AC11">
        <v>48</v>
      </c>
      <c r="AD11">
        <v>56</v>
      </c>
      <c r="AE11">
        <v>52.04</v>
      </c>
      <c r="AF11">
        <v>122</v>
      </c>
      <c r="AG11">
        <v>133</v>
      </c>
      <c r="AH11">
        <v>128.4</v>
      </c>
      <c r="AI11">
        <v>50</v>
      </c>
      <c r="AJ11">
        <v>60</v>
      </c>
      <c r="AK11">
        <v>54.86</v>
      </c>
      <c r="AL11">
        <v>101</v>
      </c>
      <c r="AM11">
        <v>115</v>
      </c>
      <c r="AN11">
        <v>107.74</v>
      </c>
      <c r="AO11">
        <v>39</v>
      </c>
      <c r="AP11">
        <v>47</v>
      </c>
      <c r="AQ11">
        <v>43.12</v>
      </c>
      <c r="AR11">
        <v>105</v>
      </c>
      <c r="AS11">
        <v>119</v>
      </c>
      <c r="AT11">
        <v>111.69</v>
      </c>
      <c r="AU11">
        <v>31</v>
      </c>
      <c r="AV11">
        <v>39</v>
      </c>
      <c r="AW11">
        <v>35.69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</row>
    <row r="12" spans="1:74" x14ac:dyDescent="0.25">
      <c r="A12" s="1">
        <v>7</v>
      </c>
      <c r="B12">
        <v>135</v>
      </c>
      <c r="C12">
        <v>140</v>
      </c>
      <c r="D12">
        <v>137.25</v>
      </c>
      <c r="E12">
        <v>65</v>
      </c>
      <c r="F12">
        <v>74</v>
      </c>
      <c r="G12">
        <v>70.36</v>
      </c>
      <c r="H12">
        <v>149</v>
      </c>
      <c r="I12">
        <v>157</v>
      </c>
      <c r="J12">
        <v>152.54</v>
      </c>
      <c r="K12">
        <v>83</v>
      </c>
      <c r="L12">
        <v>93</v>
      </c>
      <c r="M12">
        <v>88.56</v>
      </c>
      <c r="N12">
        <v>226</v>
      </c>
      <c r="O12">
        <v>235</v>
      </c>
      <c r="P12">
        <v>232.06</v>
      </c>
      <c r="Q12">
        <v>52</v>
      </c>
      <c r="R12">
        <v>63</v>
      </c>
      <c r="S12">
        <v>58.33</v>
      </c>
      <c r="T12">
        <v>111</v>
      </c>
      <c r="U12">
        <v>131</v>
      </c>
      <c r="V12">
        <v>121.96</v>
      </c>
      <c r="W12">
        <v>33</v>
      </c>
      <c r="X12">
        <v>48</v>
      </c>
      <c r="Y12">
        <v>41.75</v>
      </c>
      <c r="Z12">
        <v>121</v>
      </c>
      <c r="AA12">
        <v>134</v>
      </c>
      <c r="AB12">
        <v>127.68</v>
      </c>
      <c r="AC12">
        <v>37</v>
      </c>
      <c r="AD12">
        <v>49</v>
      </c>
      <c r="AE12">
        <v>43.29</v>
      </c>
      <c r="AF12">
        <v>96</v>
      </c>
      <c r="AG12">
        <v>117</v>
      </c>
      <c r="AH12">
        <v>104.38</v>
      </c>
      <c r="AI12">
        <v>50</v>
      </c>
      <c r="AJ12">
        <v>62</v>
      </c>
      <c r="AK12">
        <v>56.5</v>
      </c>
      <c r="AL12">
        <v>106</v>
      </c>
      <c r="AM12">
        <v>124</v>
      </c>
      <c r="AN12">
        <v>116.71</v>
      </c>
      <c r="AO12">
        <v>42</v>
      </c>
      <c r="AP12">
        <v>54</v>
      </c>
      <c r="AQ12">
        <v>46.49</v>
      </c>
      <c r="AR12">
        <v>89</v>
      </c>
      <c r="AS12">
        <v>131</v>
      </c>
      <c r="AT12">
        <v>114.94</v>
      </c>
      <c r="AU12">
        <v>25</v>
      </c>
      <c r="AV12">
        <v>34</v>
      </c>
      <c r="AW12">
        <v>29.74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</row>
    <row r="13" spans="1:74" x14ac:dyDescent="0.25">
      <c r="A13" s="1">
        <v>8</v>
      </c>
      <c r="B13">
        <v>134</v>
      </c>
      <c r="C13">
        <v>143</v>
      </c>
      <c r="D13">
        <v>138.91999999999999</v>
      </c>
      <c r="E13">
        <v>81</v>
      </c>
      <c r="F13">
        <v>92</v>
      </c>
      <c r="G13">
        <v>87.34</v>
      </c>
      <c r="H13">
        <v>159</v>
      </c>
      <c r="I13">
        <v>166</v>
      </c>
      <c r="J13">
        <v>162.22</v>
      </c>
      <c r="K13">
        <v>95</v>
      </c>
      <c r="L13">
        <v>125</v>
      </c>
      <c r="M13">
        <v>102.04</v>
      </c>
      <c r="N13">
        <v>187</v>
      </c>
      <c r="O13">
        <v>217</v>
      </c>
      <c r="P13">
        <v>199.99</v>
      </c>
      <c r="Q13">
        <v>52</v>
      </c>
      <c r="R13">
        <v>63</v>
      </c>
      <c r="S13">
        <v>58</v>
      </c>
      <c r="T13">
        <v>127</v>
      </c>
      <c r="U13">
        <v>135</v>
      </c>
      <c r="V13">
        <v>130.43</v>
      </c>
      <c r="W13">
        <v>37</v>
      </c>
      <c r="X13">
        <v>46</v>
      </c>
      <c r="Y13">
        <v>42.48</v>
      </c>
      <c r="Z13">
        <v>165</v>
      </c>
      <c r="AA13">
        <v>175</v>
      </c>
      <c r="AB13">
        <v>168.9</v>
      </c>
      <c r="AC13">
        <v>20</v>
      </c>
      <c r="AD13">
        <v>43</v>
      </c>
      <c r="AE13">
        <v>35.71</v>
      </c>
      <c r="AF13">
        <v>127</v>
      </c>
      <c r="AG13">
        <v>137</v>
      </c>
      <c r="AH13">
        <v>131.27000000000001</v>
      </c>
      <c r="AI13">
        <v>51</v>
      </c>
      <c r="AJ13">
        <v>64</v>
      </c>
      <c r="AK13">
        <v>57.22</v>
      </c>
      <c r="AL13">
        <v>126</v>
      </c>
      <c r="AM13">
        <v>140</v>
      </c>
      <c r="AN13">
        <v>135.1</v>
      </c>
      <c r="AO13">
        <v>38</v>
      </c>
      <c r="AP13">
        <v>50</v>
      </c>
      <c r="AQ13">
        <v>43.87</v>
      </c>
      <c r="AR13">
        <v>91</v>
      </c>
      <c r="AS13">
        <v>104</v>
      </c>
      <c r="AT13">
        <v>98.71</v>
      </c>
      <c r="AU13">
        <v>26</v>
      </c>
      <c r="AV13">
        <v>39</v>
      </c>
      <c r="AW13">
        <v>32.479999999999997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</row>
    <row r="14" spans="1:74" x14ac:dyDescent="0.25">
      <c r="A14" s="1">
        <v>9</v>
      </c>
      <c r="B14">
        <v>122</v>
      </c>
      <c r="C14">
        <v>133</v>
      </c>
      <c r="D14">
        <v>128.19</v>
      </c>
      <c r="E14">
        <v>83</v>
      </c>
      <c r="F14">
        <v>95</v>
      </c>
      <c r="G14">
        <v>90.51</v>
      </c>
      <c r="H14">
        <v>162</v>
      </c>
      <c r="I14">
        <v>167</v>
      </c>
      <c r="J14">
        <v>164.9</v>
      </c>
      <c r="K14">
        <v>82</v>
      </c>
      <c r="L14">
        <v>90</v>
      </c>
      <c r="M14">
        <v>86.54</v>
      </c>
      <c r="N14">
        <v>222</v>
      </c>
      <c r="O14">
        <v>231</v>
      </c>
      <c r="P14">
        <v>225.93</v>
      </c>
      <c r="Q14">
        <v>49</v>
      </c>
      <c r="R14">
        <v>59</v>
      </c>
      <c r="S14">
        <v>53.95</v>
      </c>
      <c r="T14">
        <v>123</v>
      </c>
      <c r="U14">
        <v>132</v>
      </c>
      <c r="V14">
        <v>128.88999999999999</v>
      </c>
      <c r="W14">
        <v>34</v>
      </c>
      <c r="X14">
        <v>46</v>
      </c>
      <c r="Y14">
        <v>40.78</v>
      </c>
      <c r="Z14">
        <v>153</v>
      </c>
      <c r="AA14">
        <v>163</v>
      </c>
      <c r="AB14">
        <v>158.51</v>
      </c>
      <c r="AC14">
        <v>15</v>
      </c>
      <c r="AD14">
        <v>36</v>
      </c>
      <c r="AE14">
        <v>26.07</v>
      </c>
      <c r="AF14">
        <v>122</v>
      </c>
      <c r="AG14">
        <v>133</v>
      </c>
      <c r="AH14">
        <v>127.5</v>
      </c>
      <c r="AI14">
        <v>48</v>
      </c>
      <c r="AJ14">
        <v>59</v>
      </c>
      <c r="AK14">
        <v>53.37</v>
      </c>
      <c r="AL14">
        <v>97</v>
      </c>
      <c r="AM14">
        <v>117</v>
      </c>
      <c r="AN14">
        <v>105.97</v>
      </c>
      <c r="AO14">
        <v>38</v>
      </c>
      <c r="AP14">
        <v>50</v>
      </c>
      <c r="AQ14">
        <v>43.09</v>
      </c>
      <c r="AR14">
        <v>105</v>
      </c>
      <c r="AS14">
        <v>119</v>
      </c>
      <c r="AT14">
        <v>111.02</v>
      </c>
      <c r="AU14">
        <v>23</v>
      </c>
      <c r="AV14">
        <v>35</v>
      </c>
      <c r="AW14">
        <v>28.53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</row>
    <row r="15" spans="1:74" x14ac:dyDescent="0.25">
      <c r="A15" s="1">
        <v>10</v>
      </c>
      <c r="B15">
        <v>133</v>
      </c>
      <c r="C15">
        <v>141</v>
      </c>
      <c r="D15">
        <v>138.01</v>
      </c>
      <c r="E15">
        <v>110</v>
      </c>
      <c r="F15">
        <v>123</v>
      </c>
      <c r="G15">
        <v>117.5</v>
      </c>
      <c r="H15">
        <v>160</v>
      </c>
      <c r="I15">
        <v>164</v>
      </c>
      <c r="J15">
        <v>161.85</v>
      </c>
      <c r="K15">
        <v>82</v>
      </c>
      <c r="L15">
        <v>88</v>
      </c>
      <c r="M15">
        <v>85.24</v>
      </c>
      <c r="N15">
        <v>219</v>
      </c>
      <c r="O15">
        <v>228</v>
      </c>
      <c r="P15">
        <v>223.5</v>
      </c>
      <c r="Q15">
        <v>48</v>
      </c>
      <c r="R15">
        <v>56</v>
      </c>
      <c r="S15">
        <v>51.57</v>
      </c>
      <c r="T15">
        <v>105</v>
      </c>
      <c r="U15">
        <v>117</v>
      </c>
      <c r="V15">
        <v>111.75</v>
      </c>
      <c r="W15">
        <v>38</v>
      </c>
      <c r="X15">
        <v>46</v>
      </c>
      <c r="Y15">
        <v>42.66</v>
      </c>
      <c r="Z15">
        <v>153</v>
      </c>
      <c r="AA15">
        <v>168</v>
      </c>
      <c r="AB15">
        <v>159.41999999999999</v>
      </c>
      <c r="AC15">
        <v>20</v>
      </c>
      <c r="AD15">
        <v>39</v>
      </c>
      <c r="AE15">
        <v>31.91</v>
      </c>
      <c r="AF15">
        <v>140</v>
      </c>
      <c r="AG15">
        <v>155</v>
      </c>
      <c r="AH15">
        <v>149.82</v>
      </c>
      <c r="AI15">
        <v>64</v>
      </c>
      <c r="AJ15">
        <v>69</v>
      </c>
      <c r="AK15">
        <v>66.56</v>
      </c>
      <c r="AL15">
        <v>107</v>
      </c>
      <c r="AM15">
        <v>122</v>
      </c>
      <c r="AN15">
        <v>114.42</v>
      </c>
      <c r="AO15">
        <v>39</v>
      </c>
      <c r="AP15">
        <v>52</v>
      </c>
      <c r="AQ15">
        <v>46.39</v>
      </c>
      <c r="AR15">
        <v>98</v>
      </c>
      <c r="AS15">
        <v>116</v>
      </c>
      <c r="AT15">
        <v>109.28</v>
      </c>
      <c r="AU15">
        <v>28</v>
      </c>
      <c r="AV15">
        <v>38</v>
      </c>
      <c r="AW15">
        <v>33.31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</row>
    <row r="16" spans="1:74" x14ac:dyDescent="0.25">
      <c r="A16" s="1">
        <v>11</v>
      </c>
      <c r="H16">
        <v>159</v>
      </c>
      <c r="I16">
        <v>166</v>
      </c>
      <c r="J16">
        <v>162.35</v>
      </c>
      <c r="K16">
        <v>80</v>
      </c>
      <c r="L16">
        <v>86</v>
      </c>
      <c r="M16">
        <v>82.91</v>
      </c>
      <c r="N16">
        <v>224</v>
      </c>
      <c r="O16">
        <v>231</v>
      </c>
      <c r="P16">
        <v>228.85</v>
      </c>
      <c r="Q16">
        <v>45</v>
      </c>
      <c r="R16">
        <v>62</v>
      </c>
      <c r="S16">
        <v>56.33</v>
      </c>
      <c r="T16">
        <v>121</v>
      </c>
      <c r="U16">
        <v>129</v>
      </c>
      <c r="V16">
        <v>124.7</v>
      </c>
      <c r="W16">
        <v>40</v>
      </c>
      <c r="X16">
        <v>49</v>
      </c>
      <c r="Y16">
        <v>44.84</v>
      </c>
      <c r="Z16">
        <v>145</v>
      </c>
      <c r="AA16">
        <v>156</v>
      </c>
      <c r="AB16">
        <v>150.56</v>
      </c>
      <c r="AC16">
        <v>28</v>
      </c>
      <c r="AD16">
        <v>47</v>
      </c>
      <c r="AE16">
        <v>41.29</v>
      </c>
      <c r="AF16">
        <v>102</v>
      </c>
      <c r="AG16">
        <v>121</v>
      </c>
      <c r="AH16">
        <v>110.56</v>
      </c>
      <c r="AI16">
        <v>56</v>
      </c>
      <c r="AJ16">
        <v>67</v>
      </c>
      <c r="AK16">
        <v>61.79</v>
      </c>
      <c r="AL16">
        <v>143</v>
      </c>
      <c r="AM16">
        <v>161</v>
      </c>
      <c r="AN16">
        <v>152.06</v>
      </c>
      <c r="AO16">
        <v>39</v>
      </c>
      <c r="AP16">
        <v>50</v>
      </c>
      <c r="AQ16">
        <v>44.29</v>
      </c>
      <c r="AR16">
        <v>101</v>
      </c>
      <c r="AS16">
        <v>116</v>
      </c>
      <c r="AT16">
        <v>110.64</v>
      </c>
      <c r="AU16">
        <v>30</v>
      </c>
      <c r="AV16">
        <v>37</v>
      </c>
      <c r="AW16">
        <v>33.880000000000003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</row>
    <row r="17" spans="1:74" x14ac:dyDescent="0.25">
      <c r="A17" s="1">
        <v>12</v>
      </c>
      <c r="H17">
        <v>164</v>
      </c>
      <c r="I17">
        <v>171</v>
      </c>
      <c r="J17">
        <v>167.23</v>
      </c>
      <c r="K17">
        <v>72</v>
      </c>
      <c r="L17">
        <v>81</v>
      </c>
      <c r="M17">
        <v>76.930000000000007</v>
      </c>
      <c r="N17">
        <v>194</v>
      </c>
      <c r="O17">
        <v>202</v>
      </c>
      <c r="P17">
        <v>197.98</v>
      </c>
      <c r="Q17">
        <v>48</v>
      </c>
      <c r="R17">
        <v>60</v>
      </c>
      <c r="S17">
        <v>53.42</v>
      </c>
      <c r="T17">
        <v>111</v>
      </c>
      <c r="U17">
        <v>123</v>
      </c>
      <c r="V17">
        <v>116.43</v>
      </c>
      <c r="W17">
        <v>35</v>
      </c>
      <c r="X17">
        <v>50</v>
      </c>
      <c r="Y17">
        <v>41.55</v>
      </c>
      <c r="Z17">
        <v>152</v>
      </c>
      <c r="AA17">
        <v>168</v>
      </c>
      <c r="AB17">
        <v>161.05000000000001</v>
      </c>
      <c r="AC17">
        <v>30</v>
      </c>
      <c r="AD17">
        <v>43</v>
      </c>
      <c r="AE17">
        <v>38.270000000000003</v>
      </c>
      <c r="AF17">
        <v>92</v>
      </c>
      <c r="AG17">
        <v>108</v>
      </c>
      <c r="AH17">
        <v>98.77</v>
      </c>
      <c r="AI17">
        <v>53</v>
      </c>
      <c r="AJ17">
        <v>62</v>
      </c>
      <c r="AK17">
        <v>58.17</v>
      </c>
      <c r="AL17">
        <v>125</v>
      </c>
      <c r="AM17">
        <v>142</v>
      </c>
      <c r="AN17">
        <v>134.6</v>
      </c>
      <c r="AO17">
        <v>45</v>
      </c>
      <c r="AP17">
        <v>53</v>
      </c>
      <c r="AQ17">
        <v>48.34</v>
      </c>
      <c r="AR17">
        <v>93</v>
      </c>
      <c r="AS17">
        <v>104</v>
      </c>
      <c r="AT17">
        <v>99.1</v>
      </c>
      <c r="AU17">
        <v>31</v>
      </c>
      <c r="AV17">
        <v>42</v>
      </c>
      <c r="AW17">
        <v>35.79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</row>
    <row r="18" spans="1:74" x14ac:dyDescent="0.25">
      <c r="A18" s="1">
        <v>13</v>
      </c>
      <c r="H18">
        <v>166</v>
      </c>
      <c r="I18">
        <v>175</v>
      </c>
      <c r="J18">
        <v>171.91</v>
      </c>
      <c r="K18">
        <v>83</v>
      </c>
      <c r="L18">
        <v>96</v>
      </c>
      <c r="M18">
        <v>89.18</v>
      </c>
      <c r="N18">
        <v>206</v>
      </c>
      <c r="O18">
        <v>213</v>
      </c>
      <c r="P18">
        <v>210.51</v>
      </c>
      <c r="Q18">
        <v>53</v>
      </c>
      <c r="R18">
        <v>61</v>
      </c>
      <c r="S18">
        <v>57.58</v>
      </c>
      <c r="T18">
        <v>127</v>
      </c>
      <c r="U18">
        <v>137</v>
      </c>
      <c r="V18">
        <v>134.61000000000001</v>
      </c>
      <c r="W18">
        <v>34</v>
      </c>
      <c r="X18">
        <v>51</v>
      </c>
      <c r="Y18">
        <v>44.47</v>
      </c>
      <c r="Z18">
        <v>124</v>
      </c>
      <c r="AA18">
        <v>146</v>
      </c>
      <c r="AB18">
        <v>134.16</v>
      </c>
      <c r="AC18">
        <v>23</v>
      </c>
      <c r="AD18">
        <v>34</v>
      </c>
      <c r="AE18">
        <v>28.71</v>
      </c>
      <c r="AF18">
        <v>104</v>
      </c>
      <c r="AG18">
        <v>112</v>
      </c>
      <c r="AH18">
        <v>106.61</v>
      </c>
      <c r="AI18">
        <v>52</v>
      </c>
      <c r="AJ18">
        <v>63</v>
      </c>
      <c r="AK18">
        <v>56.95</v>
      </c>
      <c r="AL18">
        <v>122</v>
      </c>
      <c r="AM18">
        <v>139</v>
      </c>
      <c r="AN18">
        <v>131</v>
      </c>
      <c r="AO18">
        <v>44</v>
      </c>
      <c r="AP18">
        <v>54</v>
      </c>
      <c r="AQ18">
        <v>48.71</v>
      </c>
      <c r="AR18">
        <v>95</v>
      </c>
      <c r="AS18">
        <v>115</v>
      </c>
      <c r="AT18">
        <v>102.41</v>
      </c>
      <c r="AU18">
        <v>18</v>
      </c>
      <c r="AV18">
        <v>35</v>
      </c>
      <c r="AW18">
        <v>26.73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</row>
    <row r="19" spans="1:74" x14ac:dyDescent="0.25">
      <c r="A19" s="1">
        <v>14</v>
      </c>
      <c r="H19">
        <v>156</v>
      </c>
      <c r="I19">
        <v>166</v>
      </c>
      <c r="J19">
        <v>162.22999999999999</v>
      </c>
      <c r="K19">
        <v>117</v>
      </c>
      <c r="L19">
        <v>129</v>
      </c>
      <c r="M19">
        <v>122.02</v>
      </c>
      <c r="N19">
        <v>188</v>
      </c>
      <c r="O19">
        <v>201</v>
      </c>
      <c r="P19">
        <v>197.13</v>
      </c>
      <c r="Q19">
        <v>50</v>
      </c>
      <c r="R19">
        <v>64</v>
      </c>
      <c r="S19">
        <v>58.45</v>
      </c>
      <c r="T19">
        <v>115</v>
      </c>
      <c r="U19">
        <v>146</v>
      </c>
      <c r="V19">
        <v>127.56</v>
      </c>
      <c r="W19">
        <v>30</v>
      </c>
      <c r="X19">
        <v>49</v>
      </c>
      <c r="Y19">
        <v>39.51</v>
      </c>
      <c r="Z19">
        <v>137</v>
      </c>
      <c r="AA19">
        <v>161</v>
      </c>
      <c r="AB19">
        <v>149.51</v>
      </c>
      <c r="AC19">
        <v>35</v>
      </c>
      <c r="AD19">
        <v>53</v>
      </c>
      <c r="AE19">
        <v>43.88</v>
      </c>
      <c r="AF19">
        <v>99</v>
      </c>
      <c r="AG19">
        <v>111</v>
      </c>
      <c r="AH19">
        <v>105.5</v>
      </c>
      <c r="AI19">
        <v>56</v>
      </c>
      <c r="AJ19">
        <v>67</v>
      </c>
      <c r="AK19">
        <v>61.23</v>
      </c>
      <c r="AL19">
        <v>114</v>
      </c>
      <c r="AM19">
        <v>132</v>
      </c>
      <c r="AN19">
        <v>125.82</v>
      </c>
      <c r="AO19">
        <v>43</v>
      </c>
      <c r="AP19">
        <v>50</v>
      </c>
      <c r="AQ19">
        <v>46.47</v>
      </c>
      <c r="AR19">
        <v>105</v>
      </c>
      <c r="AS19">
        <v>115</v>
      </c>
      <c r="AT19">
        <v>109.83</v>
      </c>
      <c r="AU19">
        <v>35</v>
      </c>
      <c r="AV19">
        <v>45</v>
      </c>
      <c r="AW19">
        <v>40.51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4" x14ac:dyDescent="0.25">
      <c r="A20" s="1">
        <v>15</v>
      </c>
      <c r="H20">
        <v>161</v>
      </c>
      <c r="I20">
        <v>171</v>
      </c>
      <c r="J20">
        <v>166.66</v>
      </c>
      <c r="K20">
        <v>86</v>
      </c>
      <c r="L20">
        <v>96</v>
      </c>
      <c r="M20">
        <v>90.67</v>
      </c>
      <c r="N20">
        <v>199</v>
      </c>
      <c r="O20">
        <v>213</v>
      </c>
      <c r="P20">
        <v>208.48</v>
      </c>
      <c r="Q20">
        <v>49</v>
      </c>
      <c r="R20">
        <v>59</v>
      </c>
      <c r="S20">
        <v>53.81</v>
      </c>
      <c r="T20">
        <v>148</v>
      </c>
      <c r="U20">
        <v>158</v>
      </c>
      <c r="V20">
        <v>154.88</v>
      </c>
      <c r="W20">
        <v>45</v>
      </c>
      <c r="X20">
        <v>56</v>
      </c>
      <c r="Y20">
        <v>51.99</v>
      </c>
      <c r="Z20">
        <v>140</v>
      </c>
      <c r="AA20">
        <v>156</v>
      </c>
      <c r="AB20">
        <v>150.31</v>
      </c>
      <c r="AC20">
        <v>24</v>
      </c>
      <c r="AD20">
        <v>34</v>
      </c>
      <c r="AE20">
        <v>30.04</v>
      </c>
      <c r="AF20">
        <v>77</v>
      </c>
      <c r="AG20">
        <v>100</v>
      </c>
      <c r="AH20">
        <v>87.91</v>
      </c>
      <c r="AI20">
        <v>54</v>
      </c>
      <c r="AJ20">
        <v>65</v>
      </c>
      <c r="AK20">
        <v>60.87</v>
      </c>
      <c r="AL20">
        <v>109</v>
      </c>
      <c r="AM20">
        <v>125</v>
      </c>
      <c r="AN20">
        <v>117.69</v>
      </c>
      <c r="AO20">
        <v>41</v>
      </c>
      <c r="AP20">
        <v>48</v>
      </c>
      <c r="AQ20">
        <v>43.97</v>
      </c>
      <c r="AR20">
        <v>99</v>
      </c>
      <c r="AS20">
        <v>111</v>
      </c>
      <c r="AT20">
        <v>105.5</v>
      </c>
      <c r="AU20">
        <v>28</v>
      </c>
      <c r="AV20">
        <v>35</v>
      </c>
      <c r="AW20">
        <v>31.19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4" x14ac:dyDescent="0.25">
      <c r="A21" s="1">
        <v>16</v>
      </c>
      <c r="H21">
        <v>157</v>
      </c>
      <c r="I21">
        <v>163</v>
      </c>
      <c r="J21">
        <v>160.13</v>
      </c>
      <c r="K21">
        <v>83</v>
      </c>
      <c r="L21">
        <v>93</v>
      </c>
      <c r="M21">
        <v>88.54</v>
      </c>
      <c r="N21">
        <v>200</v>
      </c>
      <c r="O21">
        <v>212</v>
      </c>
      <c r="P21">
        <v>206.61</v>
      </c>
      <c r="Q21">
        <v>47</v>
      </c>
      <c r="R21">
        <v>64</v>
      </c>
      <c r="S21">
        <v>57.44</v>
      </c>
      <c r="T21">
        <v>134</v>
      </c>
      <c r="U21">
        <v>142</v>
      </c>
      <c r="V21">
        <v>139.51</v>
      </c>
      <c r="W21">
        <v>36</v>
      </c>
      <c r="X21">
        <v>47</v>
      </c>
      <c r="Y21">
        <v>41.73</v>
      </c>
      <c r="Z21">
        <v>141</v>
      </c>
      <c r="AA21">
        <v>150</v>
      </c>
      <c r="AB21">
        <v>145.19999999999999</v>
      </c>
      <c r="AC21">
        <v>31</v>
      </c>
      <c r="AD21">
        <v>40</v>
      </c>
      <c r="AE21">
        <v>35.78</v>
      </c>
      <c r="AF21">
        <v>106</v>
      </c>
      <c r="AG21">
        <v>121</v>
      </c>
      <c r="AH21">
        <v>114.37</v>
      </c>
      <c r="AI21">
        <v>56</v>
      </c>
      <c r="AJ21">
        <v>66</v>
      </c>
      <c r="AK21">
        <v>62.25</v>
      </c>
      <c r="AL21">
        <v>117</v>
      </c>
      <c r="AM21">
        <v>128</v>
      </c>
      <c r="AN21">
        <v>123.32</v>
      </c>
      <c r="AO21">
        <v>39</v>
      </c>
      <c r="AP21">
        <v>50</v>
      </c>
      <c r="AQ21">
        <v>45.67</v>
      </c>
      <c r="AR21">
        <v>104</v>
      </c>
      <c r="AS21">
        <v>115</v>
      </c>
      <c r="AT21">
        <v>109.68</v>
      </c>
      <c r="AU21">
        <v>26</v>
      </c>
      <c r="AV21">
        <v>37</v>
      </c>
      <c r="AW21">
        <v>33.19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4" x14ac:dyDescent="0.25">
      <c r="A22" s="1">
        <v>17</v>
      </c>
      <c r="H22">
        <v>165</v>
      </c>
      <c r="I22">
        <v>172</v>
      </c>
      <c r="J22">
        <v>168.75</v>
      </c>
      <c r="K22">
        <v>93</v>
      </c>
      <c r="L22">
        <v>104</v>
      </c>
      <c r="M22">
        <v>98.57</v>
      </c>
      <c r="N22">
        <v>149</v>
      </c>
      <c r="O22">
        <v>160</v>
      </c>
      <c r="P22">
        <v>154.11000000000001</v>
      </c>
      <c r="Q22">
        <v>43</v>
      </c>
      <c r="R22">
        <v>61</v>
      </c>
      <c r="S22">
        <v>52.27</v>
      </c>
      <c r="T22">
        <v>123</v>
      </c>
      <c r="U22">
        <v>134</v>
      </c>
      <c r="V22">
        <v>129.22999999999999</v>
      </c>
      <c r="W22">
        <v>38</v>
      </c>
      <c r="X22">
        <v>50</v>
      </c>
      <c r="Y22">
        <v>45.47</v>
      </c>
      <c r="Z22">
        <v>154</v>
      </c>
      <c r="AA22">
        <v>162</v>
      </c>
      <c r="AB22">
        <v>159.62</v>
      </c>
      <c r="AC22">
        <v>31</v>
      </c>
      <c r="AD22">
        <v>38</v>
      </c>
      <c r="AE22">
        <v>33.89</v>
      </c>
      <c r="AF22">
        <v>117</v>
      </c>
      <c r="AG22">
        <v>129</v>
      </c>
      <c r="AH22">
        <v>124.19</v>
      </c>
      <c r="AI22">
        <v>57</v>
      </c>
      <c r="AJ22">
        <v>66</v>
      </c>
      <c r="AK22">
        <v>61.81</v>
      </c>
      <c r="AL22">
        <v>119</v>
      </c>
      <c r="AM22">
        <v>130</v>
      </c>
      <c r="AN22">
        <v>124.71</v>
      </c>
      <c r="AO22">
        <v>45</v>
      </c>
      <c r="AP22">
        <v>56</v>
      </c>
      <c r="AQ22">
        <v>50.32</v>
      </c>
      <c r="AR22">
        <v>97</v>
      </c>
      <c r="AS22">
        <v>110</v>
      </c>
      <c r="AT22">
        <v>103.64</v>
      </c>
      <c r="AU22">
        <v>29</v>
      </c>
      <c r="AV22">
        <v>40</v>
      </c>
      <c r="AW22">
        <v>34.380000000000003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</row>
    <row r="23" spans="1:74" x14ac:dyDescent="0.25">
      <c r="A23" s="1">
        <v>18</v>
      </c>
      <c r="H23">
        <v>140</v>
      </c>
      <c r="I23">
        <v>152</v>
      </c>
      <c r="J23">
        <v>146</v>
      </c>
      <c r="K23">
        <v>97</v>
      </c>
      <c r="L23">
        <v>107</v>
      </c>
      <c r="M23">
        <v>102.8</v>
      </c>
      <c r="N23">
        <v>204</v>
      </c>
      <c r="O23">
        <v>212</v>
      </c>
      <c r="P23">
        <v>207.7</v>
      </c>
      <c r="Q23">
        <v>52</v>
      </c>
      <c r="R23">
        <v>61</v>
      </c>
      <c r="S23">
        <v>57.07</v>
      </c>
      <c r="T23">
        <v>132</v>
      </c>
      <c r="U23">
        <v>142</v>
      </c>
      <c r="V23">
        <v>136.87</v>
      </c>
      <c r="W23">
        <v>39</v>
      </c>
      <c r="X23">
        <v>56</v>
      </c>
      <c r="Y23">
        <v>48.12</v>
      </c>
      <c r="Z23">
        <v>138</v>
      </c>
      <c r="AA23">
        <v>156</v>
      </c>
      <c r="AB23">
        <v>147.58000000000001</v>
      </c>
      <c r="AC23">
        <v>26</v>
      </c>
      <c r="AD23">
        <v>37</v>
      </c>
      <c r="AE23">
        <v>32.450000000000003</v>
      </c>
      <c r="AF23">
        <v>113</v>
      </c>
      <c r="AG23">
        <v>123</v>
      </c>
      <c r="AH23">
        <v>117.37</v>
      </c>
      <c r="AI23">
        <v>57</v>
      </c>
      <c r="AJ23">
        <v>66</v>
      </c>
      <c r="AK23">
        <v>61.38</v>
      </c>
      <c r="AL23">
        <v>129</v>
      </c>
      <c r="AM23">
        <v>211</v>
      </c>
      <c r="AN23">
        <v>157.80000000000001</v>
      </c>
      <c r="AO23">
        <v>43</v>
      </c>
      <c r="AP23">
        <v>50</v>
      </c>
      <c r="AQ23">
        <v>46.38</v>
      </c>
      <c r="AR23">
        <v>100</v>
      </c>
      <c r="AS23">
        <v>112</v>
      </c>
      <c r="AT23">
        <v>106.48</v>
      </c>
      <c r="AU23">
        <v>28</v>
      </c>
      <c r="AV23">
        <v>42</v>
      </c>
      <c r="AW23">
        <v>36.76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</row>
    <row r="24" spans="1:74" x14ac:dyDescent="0.25">
      <c r="A24" s="1">
        <v>19</v>
      </c>
      <c r="H24">
        <v>151</v>
      </c>
      <c r="I24">
        <v>158</v>
      </c>
      <c r="J24">
        <v>155.07</v>
      </c>
      <c r="K24">
        <v>109</v>
      </c>
      <c r="L24">
        <v>129</v>
      </c>
      <c r="M24">
        <v>120.03</v>
      </c>
      <c r="N24">
        <v>160</v>
      </c>
      <c r="O24">
        <v>173</v>
      </c>
      <c r="P24">
        <v>167.76</v>
      </c>
      <c r="Q24">
        <v>47</v>
      </c>
      <c r="R24">
        <v>57</v>
      </c>
      <c r="S24">
        <v>51.94</v>
      </c>
      <c r="T24">
        <v>144</v>
      </c>
      <c r="U24">
        <v>157</v>
      </c>
      <c r="V24">
        <v>151.43</v>
      </c>
      <c r="W24">
        <v>38</v>
      </c>
      <c r="X24">
        <v>58</v>
      </c>
      <c r="Y24">
        <v>48.02</v>
      </c>
      <c r="Z24">
        <v>167</v>
      </c>
      <c r="AA24">
        <v>178</v>
      </c>
      <c r="AB24">
        <v>174.93</v>
      </c>
      <c r="AC24">
        <v>28</v>
      </c>
      <c r="AD24">
        <v>40</v>
      </c>
      <c r="AE24">
        <v>34.909999999999997</v>
      </c>
      <c r="AF24">
        <v>95</v>
      </c>
      <c r="AG24">
        <v>106</v>
      </c>
      <c r="AH24">
        <v>100.01</v>
      </c>
      <c r="AI24">
        <v>54</v>
      </c>
      <c r="AJ24">
        <v>66</v>
      </c>
      <c r="AK24">
        <v>60.79</v>
      </c>
      <c r="AL24">
        <v>154</v>
      </c>
      <c r="AM24">
        <v>168</v>
      </c>
      <c r="AN24">
        <v>162.35</v>
      </c>
      <c r="AO24">
        <v>41</v>
      </c>
      <c r="AP24">
        <v>53</v>
      </c>
      <c r="AQ24">
        <v>45.72</v>
      </c>
      <c r="AR24">
        <v>80</v>
      </c>
      <c r="AS24">
        <v>90</v>
      </c>
      <c r="AT24">
        <v>85.06</v>
      </c>
      <c r="AU24">
        <v>24</v>
      </c>
      <c r="AV24">
        <v>40</v>
      </c>
      <c r="AW24">
        <v>31.85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</row>
    <row r="25" spans="1:74" x14ac:dyDescent="0.25">
      <c r="A25" s="1">
        <v>20</v>
      </c>
      <c r="H25">
        <v>150</v>
      </c>
      <c r="I25">
        <v>157</v>
      </c>
      <c r="J25">
        <v>152.99</v>
      </c>
      <c r="K25">
        <v>79</v>
      </c>
      <c r="L25">
        <v>87</v>
      </c>
      <c r="M25">
        <v>82.76</v>
      </c>
      <c r="N25">
        <v>209</v>
      </c>
      <c r="O25">
        <v>221</v>
      </c>
      <c r="P25">
        <v>216</v>
      </c>
      <c r="Q25">
        <v>50</v>
      </c>
      <c r="R25">
        <v>62</v>
      </c>
      <c r="S25">
        <v>55.16</v>
      </c>
      <c r="T25">
        <v>143</v>
      </c>
      <c r="U25">
        <v>155</v>
      </c>
      <c r="V25">
        <v>149.36000000000001</v>
      </c>
      <c r="W25">
        <v>35</v>
      </c>
      <c r="X25">
        <v>55</v>
      </c>
      <c r="Y25">
        <v>47.55</v>
      </c>
      <c r="Z25">
        <v>160</v>
      </c>
      <c r="AA25">
        <v>169</v>
      </c>
      <c r="AB25">
        <v>164.26</v>
      </c>
      <c r="AC25">
        <v>28</v>
      </c>
      <c r="AD25">
        <v>36</v>
      </c>
      <c r="AE25">
        <v>31.87</v>
      </c>
      <c r="AF25">
        <v>160</v>
      </c>
      <c r="AG25">
        <v>180</v>
      </c>
      <c r="AH25">
        <v>173.43</v>
      </c>
      <c r="AI25">
        <v>56</v>
      </c>
      <c r="AJ25">
        <v>72</v>
      </c>
      <c r="AK25">
        <v>64.09</v>
      </c>
      <c r="AL25">
        <v>144</v>
      </c>
      <c r="AM25">
        <v>160</v>
      </c>
      <c r="AN25">
        <v>151.99</v>
      </c>
      <c r="AO25">
        <v>43</v>
      </c>
      <c r="AP25">
        <v>58</v>
      </c>
      <c r="AQ25">
        <v>50.23</v>
      </c>
      <c r="AR25">
        <v>94</v>
      </c>
      <c r="AS25">
        <v>110</v>
      </c>
      <c r="AT25">
        <v>102.95</v>
      </c>
      <c r="AU25">
        <v>29</v>
      </c>
      <c r="AV25">
        <v>46</v>
      </c>
      <c r="AW25">
        <v>36.43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</row>
    <row r="26" spans="1:74" x14ac:dyDescent="0.25">
      <c r="A26" s="1">
        <v>21</v>
      </c>
      <c r="N26">
        <v>193</v>
      </c>
      <c r="O26">
        <v>204</v>
      </c>
      <c r="P26">
        <v>198.69</v>
      </c>
      <c r="Q26">
        <v>49</v>
      </c>
      <c r="R26">
        <v>60</v>
      </c>
      <c r="S26">
        <v>54.33</v>
      </c>
      <c r="T26">
        <v>137</v>
      </c>
      <c r="U26">
        <v>148</v>
      </c>
      <c r="V26">
        <v>143.33000000000001</v>
      </c>
      <c r="W26">
        <v>37</v>
      </c>
      <c r="X26">
        <v>54</v>
      </c>
      <c r="Y26">
        <v>46.11</v>
      </c>
      <c r="Z26">
        <v>162</v>
      </c>
      <c r="AA26">
        <v>175</v>
      </c>
      <c r="AB26">
        <v>169.54</v>
      </c>
      <c r="AC26">
        <v>26</v>
      </c>
      <c r="AD26">
        <v>41</v>
      </c>
      <c r="AE26">
        <v>36.21</v>
      </c>
      <c r="AF26">
        <v>98</v>
      </c>
      <c r="AG26">
        <v>107</v>
      </c>
      <c r="AH26">
        <v>103.43</v>
      </c>
      <c r="AI26">
        <v>64</v>
      </c>
      <c r="AJ26">
        <v>70</v>
      </c>
      <c r="AK26">
        <v>66.989999999999995</v>
      </c>
      <c r="AL26">
        <v>150</v>
      </c>
      <c r="AM26">
        <v>164</v>
      </c>
      <c r="AN26">
        <v>155.77000000000001</v>
      </c>
      <c r="AO26">
        <v>39</v>
      </c>
      <c r="AP26">
        <v>48</v>
      </c>
      <c r="AQ26">
        <v>44.03</v>
      </c>
      <c r="AR26">
        <v>90</v>
      </c>
      <c r="AS26">
        <v>103</v>
      </c>
      <c r="AT26">
        <v>98.37</v>
      </c>
      <c r="AU26">
        <v>27</v>
      </c>
      <c r="AV26">
        <v>39</v>
      </c>
      <c r="AW26">
        <v>32.54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</row>
    <row r="27" spans="1:74" x14ac:dyDescent="0.25">
      <c r="A27" s="1">
        <v>22</v>
      </c>
      <c r="N27">
        <v>201</v>
      </c>
      <c r="O27">
        <v>209</v>
      </c>
      <c r="P27">
        <v>205.3</v>
      </c>
      <c r="Q27">
        <v>65</v>
      </c>
      <c r="R27">
        <v>71</v>
      </c>
      <c r="S27">
        <v>68.319999999999993</v>
      </c>
      <c r="T27">
        <v>145</v>
      </c>
      <c r="U27">
        <v>156</v>
      </c>
      <c r="V27">
        <v>153.15</v>
      </c>
      <c r="W27">
        <v>28</v>
      </c>
      <c r="X27">
        <v>51</v>
      </c>
      <c r="Y27">
        <v>42.55</v>
      </c>
      <c r="Z27">
        <v>161</v>
      </c>
      <c r="AA27">
        <v>174</v>
      </c>
      <c r="AB27">
        <v>169.29</v>
      </c>
      <c r="AC27">
        <v>20</v>
      </c>
      <c r="AD27">
        <v>36</v>
      </c>
      <c r="AE27">
        <v>28.02</v>
      </c>
      <c r="AF27">
        <v>93</v>
      </c>
      <c r="AG27">
        <v>104</v>
      </c>
      <c r="AH27">
        <v>97.97</v>
      </c>
      <c r="AI27">
        <v>44</v>
      </c>
      <c r="AJ27">
        <v>58</v>
      </c>
      <c r="AK27">
        <v>52.28</v>
      </c>
      <c r="AL27">
        <v>153</v>
      </c>
      <c r="AM27">
        <v>169</v>
      </c>
      <c r="AN27">
        <v>160.36000000000001</v>
      </c>
      <c r="AO27">
        <v>42</v>
      </c>
      <c r="AP27">
        <v>54</v>
      </c>
      <c r="AQ27">
        <v>46.95</v>
      </c>
      <c r="AR27">
        <v>85</v>
      </c>
      <c r="AS27">
        <v>99</v>
      </c>
      <c r="AT27">
        <v>91.2</v>
      </c>
      <c r="AU27">
        <v>19</v>
      </c>
      <c r="AV27">
        <v>38</v>
      </c>
      <c r="AW27">
        <v>30.58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25">
      <c r="A28" s="1">
        <v>23</v>
      </c>
      <c r="N28">
        <v>226</v>
      </c>
      <c r="O28">
        <v>233</v>
      </c>
      <c r="P28">
        <v>229.49</v>
      </c>
      <c r="Q28">
        <v>44</v>
      </c>
      <c r="R28">
        <v>58</v>
      </c>
      <c r="S28">
        <v>51.31</v>
      </c>
      <c r="T28">
        <v>139</v>
      </c>
      <c r="U28">
        <v>147</v>
      </c>
      <c r="V28">
        <v>143.63999999999999</v>
      </c>
      <c r="W28">
        <v>26</v>
      </c>
      <c r="X28">
        <v>52</v>
      </c>
      <c r="Y28">
        <v>37.76</v>
      </c>
      <c r="Z28">
        <v>172</v>
      </c>
      <c r="AA28">
        <v>180</v>
      </c>
      <c r="AB28">
        <v>176.37</v>
      </c>
      <c r="AC28">
        <v>38</v>
      </c>
      <c r="AD28">
        <v>48</v>
      </c>
      <c r="AE28">
        <v>43.02</v>
      </c>
      <c r="AF28">
        <v>94</v>
      </c>
      <c r="AG28">
        <v>136</v>
      </c>
      <c r="AH28">
        <v>125.05</v>
      </c>
      <c r="AI28">
        <v>39</v>
      </c>
      <c r="AJ28">
        <v>48</v>
      </c>
      <c r="AK28">
        <v>43.54</v>
      </c>
      <c r="AL28">
        <v>133</v>
      </c>
      <c r="AM28">
        <v>150</v>
      </c>
      <c r="AN28">
        <v>141.4</v>
      </c>
      <c r="AO28">
        <v>42</v>
      </c>
      <c r="AP28">
        <v>52</v>
      </c>
      <c r="AQ28">
        <v>48.52</v>
      </c>
      <c r="AR28">
        <v>95</v>
      </c>
      <c r="AS28">
        <v>105</v>
      </c>
      <c r="AT28">
        <v>100.49</v>
      </c>
      <c r="AU28">
        <v>25</v>
      </c>
      <c r="AV28">
        <v>35</v>
      </c>
      <c r="AW28">
        <v>31.18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x14ac:dyDescent="0.25">
      <c r="A29" s="1">
        <v>24</v>
      </c>
      <c r="N29">
        <v>203</v>
      </c>
      <c r="O29">
        <v>221</v>
      </c>
      <c r="P29">
        <v>211.46</v>
      </c>
      <c r="Q29">
        <v>42</v>
      </c>
      <c r="R29">
        <v>53</v>
      </c>
      <c r="S29">
        <v>47.01</v>
      </c>
      <c r="T29">
        <v>132</v>
      </c>
      <c r="U29">
        <v>152</v>
      </c>
      <c r="V29">
        <v>143.80000000000001</v>
      </c>
      <c r="W29">
        <v>32</v>
      </c>
      <c r="X29">
        <v>55</v>
      </c>
      <c r="Y29">
        <v>42.71</v>
      </c>
      <c r="Z29">
        <v>170</v>
      </c>
      <c r="AA29">
        <v>184</v>
      </c>
      <c r="AB29">
        <v>178.1</v>
      </c>
      <c r="AC29">
        <v>39</v>
      </c>
      <c r="AD29">
        <v>46</v>
      </c>
      <c r="AE29">
        <v>42.05</v>
      </c>
      <c r="AF29">
        <v>166</v>
      </c>
      <c r="AG29">
        <v>174</v>
      </c>
      <c r="AH29">
        <v>170.97</v>
      </c>
      <c r="AI29">
        <v>32</v>
      </c>
      <c r="AJ29">
        <v>42</v>
      </c>
      <c r="AK29">
        <v>36.92</v>
      </c>
      <c r="AL29">
        <v>136</v>
      </c>
      <c r="AM29">
        <v>151</v>
      </c>
      <c r="AN29">
        <v>142.75</v>
      </c>
      <c r="AO29">
        <v>49</v>
      </c>
      <c r="AP29">
        <v>56</v>
      </c>
      <c r="AQ29">
        <v>52.54</v>
      </c>
      <c r="AR29">
        <v>91</v>
      </c>
      <c r="AS29">
        <v>104</v>
      </c>
      <c r="AT29">
        <v>97.84</v>
      </c>
      <c r="AU29">
        <v>26</v>
      </c>
      <c r="AV29">
        <v>38</v>
      </c>
      <c r="AW29">
        <v>33.01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  <row r="30" spans="1:74" x14ac:dyDescent="0.25">
      <c r="A30" s="1">
        <v>25</v>
      </c>
      <c r="N30">
        <v>200</v>
      </c>
      <c r="O30">
        <v>210</v>
      </c>
      <c r="P30">
        <v>206.66</v>
      </c>
      <c r="Q30">
        <v>33</v>
      </c>
      <c r="R30">
        <v>59</v>
      </c>
      <c r="S30">
        <v>48.12</v>
      </c>
      <c r="T30">
        <v>125</v>
      </c>
      <c r="U30">
        <v>146</v>
      </c>
      <c r="V30">
        <v>139.37</v>
      </c>
      <c r="W30">
        <v>40</v>
      </c>
      <c r="X30">
        <v>57</v>
      </c>
      <c r="Y30">
        <v>51.39</v>
      </c>
      <c r="Z30">
        <v>180</v>
      </c>
      <c r="AA30">
        <v>187</v>
      </c>
      <c r="AB30">
        <v>183.95</v>
      </c>
      <c r="AC30">
        <v>18</v>
      </c>
      <c r="AD30">
        <v>45</v>
      </c>
      <c r="AE30">
        <v>33.44</v>
      </c>
      <c r="AF30">
        <v>150</v>
      </c>
      <c r="AG30">
        <v>161</v>
      </c>
      <c r="AH30">
        <v>156.56</v>
      </c>
      <c r="AI30">
        <v>1</v>
      </c>
      <c r="AJ30">
        <v>55</v>
      </c>
      <c r="AK30">
        <v>30.74</v>
      </c>
      <c r="AL30">
        <v>123</v>
      </c>
      <c r="AM30">
        <v>138</v>
      </c>
      <c r="AN30">
        <v>130.76</v>
      </c>
      <c r="AO30">
        <v>41</v>
      </c>
      <c r="AP30">
        <v>47</v>
      </c>
      <c r="AQ30">
        <v>44.22</v>
      </c>
      <c r="AR30">
        <v>93</v>
      </c>
      <c r="AS30">
        <v>101</v>
      </c>
      <c r="AT30">
        <v>97.61</v>
      </c>
      <c r="AU30">
        <v>30</v>
      </c>
      <c r="AV30">
        <v>42</v>
      </c>
      <c r="AW30">
        <v>35.71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</row>
    <row r="31" spans="1:74" x14ac:dyDescent="0.25">
      <c r="A31" s="1">
        <v>26</v>
      </c>
      <c r="N31">
        <v>220</v>
      </c>
      <c r="O31">
        <v>231</v>
      </c>
      <c r="P31">
        <v>226.06</v>
      </c>
      <c r="Q31">
        <v>51</v>
      </c>
      <c r="R31">
        <v>58</v>
      </c>
      <c r="S31">
        <v>55.31</v>
      </c>
      <c r="T31">
        <v>123</v>
      </c>
      <c r="U31">
        <v>150</v>
      </c>
      <c r="V31">
        <v>140.18</v>
      </c>
      <c r="W31">
        <v>40</v>
      </c>
      <c r="X31">
        <v>50</v>
      </c>
      <c r="Y31">
        <v>45.08</v>
      </c>
      <c r="Z31">
        <v>162</v>
      </c>
      <c r="AA31">
        <v>175</v>
      </c>
      <c r="AB31">
        <v>168.2</v>
      </c>
      <c r="AC31">
        <v>41</v>
      </c>
      <c r="AD31">
        <v>53</v>
      </c>
      <c r="AE31">
        <v>47.53</v>
      </c>
      <c r="AF31">
        <v>147</v>
      </c>
      <c r="AG31">
        <v>159</v>
      </c>
      <c r="AH31">
        <v>153.71</v>
      </c>
      <c r="AI31">
        <v>8</v>
      </c>
      <c r="AJ31">
        <v>88</v>
      </c>
      <c r="AK31">
        <v>40.11</v>
      </c>
      <c r="AL31">
        <v>119</v>
      </c>
      <c r="AM31">
        <v>136</v>
      </c>
      <c r="AN31">
        <v>129.09</v>
      </c>
      <c r="AO31">
        <v>47</v>
      </c>
      <c r="AP31">
        <v>52</v>
      </c>
      <c r="AQ31">
        <v>49.1</v>
      </c>
      <c r="AR31">
        <v>82</v>
      </c>
      <c r="AS31">
        <v>95</v>
      </c>
      <c r="AT31">
        <v>88.32</v>
      </c>
      <c r="AU31">
        <v>22</v>
      </c>
      <c r="AV31">
        <v>38</v>
      </c>
      <c r="AW31">
        <v>30.49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</row>
    <row r="32" spans="1:74" x14ac:dyDescent="0.25">
      <c r="A32" s="1">
        <v>27</v>
      </c>
      <c r="N32">
        <v>216</v>
      </c>
      <c r="O32">
        <v>229</v>
      </c>
      <c r="P32">
        <v>223.05</v>
      </c>
      <c r="Q32">
        <v>39</v>
      </c>
      <c r="R32">
        <v>54</v>
      </c>
      <c r="S32">
        <v>48.3</v>
      </c>
      <c r="T32">
        <v>121</v>
      </c>
      <c r="U32">
        <v>139</v>
      </c>
      <c r="V32">
        <v>131.65</v>
      </c>
      <c r="W32">
        <v>34</v>
      </c>
      <c r="X32">
        <v>56</v>
      </c>
      <c r="Y32">
        <v>46.67</v>
      </c>
      <c r="Z32">
        <v>162</v>
      </c>
      <c r="AA32">
        <v>171</v>
      </c>
      <c r="AB32">
        <v>167.07</v>
      </c>
      <c r="AC32">
        <v>40</v>
      </c>
      <c r="AD32">
        <v>60</v>
      </c>
      <c r="AE32">
        <v>49.86</v>
      </c>
      <c r="AF32">
        <v>165</v>
      </c>
      <c r="AG32">
        <v>177</v>
      </c>
      <c r="AH32">
        <v>171.66</v>
      </c>
      <c r="AI32">
        <v>0</v>
      </c>
      <c r="AJ32">
        <v>148</v>
      </c>
      <c r="AK32">
        <v>31.52</v>
      </c>
      <c r="AL32">
        <v>117</v>
      </c>
      <c r="AM32">
        <v>137</v>
      </c>
      <c r="AN32">
        <v>126.79</v>
      </c>
      <c r="AO32">
        <v>35</v>
      </c>
      <c r="AP32">
        <v>51</v>
      </c>
      <c r="AQ32">
        <v>44.4</v>
      </c>
      <c r="AR32">
        <v>82</v>
      </c>
      <c r="AS32">
        <v>91</v>
      </c>
      <c r="AT32">
        <v>87.08</v>
      </c>
      <c r="AU32">
        <v>29</v>
      </c>
      <c r="AV32">
        <v>42</v>
      </c>
      <c r="AW32">
        <v>35.26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</row>
    <row r="33" spans="1:74" x14ac:dyDescent="0.25">
      <c r="A33" s="1">
        <v>28</v>
      </c>
      <c r="N33">
        <v>202</v>
      </c>
      <c r="O33">
        <v>216</v>
      </c>
      <c r="P33">
        <v>209.47</v>
      </c>
      <c r="Q33">
        <v>41</v>
      </c>
      <c r="R33">
        <v>51</v>
      </c>
      <c r="S33">
        <v>46.32</v>
      </c>
      <c r="T33">
        <v>126</v>
      </c>
      <c r="U33">
        <v>141</v>
      </c>
      <c r="V33">
        <v>134.86000000000001</v>
      </c>
      <c r="W33">
        <v>25</v>
      </c>
      <c r="X33">
        <v>41</v>
      </c>
      <c r="Y33">
        <v>33.54</v>
      </c>
      <c r="Z33">
        <v>170</v>
      </c>
      <c r="AA33">
        <v>175</v>
      </c>
      <c r="AB33">
        <v>172.41</v>
      </c>
      <c r="AC33">
        <v>42</v>
      </c>
      <c r="AD33">
        <v>55</v>
      </c>
      <c r="AE33">
        <v>49.51</v>
      </c>
      <c r="AF33">
        <v>171</v>
      </c>
      <c r="AG33">
        <v>179</v>
      </c>
      <c r="AH33">
        <v>175.23</v>
      </c>
      <c r="AI33">
        <v>5</v>
      </c>
      <c r="AJ33">
        <v>176</v>
      </c>
      <c r="AK33">
        <v>35.880000000000003</v>
      </c>
      <c r="AL33">
        <v>127</v>
      </c>
      <c r="AM33">
        <v>138</v>
      </c>
      <c r="AN33">
        <v>132.72999999999999</v>
      </c>
      <c r="AO33">
        <v>48</v>
      </c>
      <c r="AP33">
        <v>59</v>
      </c>
      <c r="AQ33">
        <v>53.51</v>
      </c>
      <c r="AR33">
        <v>79</v>
      </c>
      <c r="AS33">
        <v>89</v>
      </c>
      <c r="AT33">
        <v>83.64</v>
      </c>
      <c r="AU33">
        <v>24</v>
      </c>
      <c r="AV33">
        <v>38</v>
      </c>
      <c r="AW33">
        <v>32.130000000000003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</row>
    <row r="34" spans="1:74" x14ac:dyDescent="0.25">
      <c r="A34" s="1">
        <v>29</v>
      </c>
      <c r="N34">
        <v>213</v>
      </c>
      <c r="O34">
        <v>232</v>
      </c>
      <c r="P34">
        <v>223.53</v>
      </c>
      <c r="Q34">
        <v>43</v>
      </c>
      <c r="R34">
        <v>56</v>
      </c>
      <c r="S34">
        <v>49.87</v>
      </c>
      <c r="T34">
        <v>115</v>
      </c>
      <c r="U34">
        <v>153</v>
      </c>
      <c r="V34">
        <v>136.66</v>
      </c>
      <c r="W34">
        <v>29</v>
      </c>
      <c r="X34">
        <v>49</v>
      </c>
      <c r="Y34">
        <v>40.020000000000003</v>
      </c>
      <c r="Z34">
        <v>162</v>
      </c>
      <c r="AA34">
        <v>170</v>
      </c>
      <c r="AB34">
        <v>166.76</v>
      </c>
      <c r="AC34">
        <v>39</v>
      </c>
      <c r="AD34">
        <v>52</v>
      </c>
      <c r="AE34">
        <v>46.43</v>
      </c>
      <c r="AF34">
        <v>196</v>
      </c>
      <c r="AG34">
        <v>231</v>
      </c>
      <c r="AH34">
        <v>215.79</v>
      </c>
      <c r="AI34">
        <v>9</v>
      </c>
      <c r="AJ34">
        <v>180</v>
      </c>
      <c r="AK34">
        <v>41.78</v>
      </c>
      <c r="AL34">
        <v>113</v>
      </c>
      <c r="AM34">
        <v>131</v>
      </c>
      <c r="AN34">
        <v>120.93</v>
      </c>
      <c r="AO34">
        <v>48</v>
      </c>
      <c r="AP34">
        <v>56</v>
      </c>
      <c r="AQ34">
        <v>52.29</v>
      </c>
      <c r="AR34">
        <v>78</v>
      </c>
      <c r="AS34">
        <v>103</v>
      </c>
      <c r="AT34">
        <v>95.2</v>
      </c>
      <c r="AU34">
        <v>20</v>
      </c>
      <c r="AV34">
        <v>40</v>
      </c>
      <c r="AW34">
        <v>30.77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</row>
    <row r="35" spans="1:74" x14ac:dyDescent="0.25">
      <c r="A35" s="1">
        <v>30</v>
      </c>
      <c r="N35">
        <v>223</v>
      </c>
      <c r="O35">
        <v>275</v>
      </c>
      <c r="P35">
        <v>237.34</v>
      </c>
      <c r="Q35">
        <v>44</v>
      </c>
      <c r="R35">
        <v>57</v>
      </c>
      <c r="S35">
        <v>51.91</v>
      </c>
      <c r="T35">
        <v>135</v>
      </c>
      <c r="U35">
        <v>147</v>
      </c>
      <c r="V35">
        <v>141.93</v>
      </c>
      <c r="W35">
        <v>45</v>
      </c>
      <c r="X35">
        <v>55</v>
      </c>
      <c r="Y35">
        <v>50.19</v>
      </c>
      <c r="Z35">
        <v>148</v>
      </c>
      <c r="AA35">
        <v>154</v>
      </c>
      <c r="AB35">
        <v>151.1</v>
      </c>
      <c r="AC35">
        <v>36</v>
      </c>
      <c r="AD35">
        <v>53</v>
      </c>
      <c r="AE35">
        <v>44.74</v>
      </c>
      <c r="AF35">
        <v>172</v>
      </c>
      <c r="AG35">
        <v>238</v>
      </c>
      <c r="AH35">
        <v>223.09</v>
      </c>
      <c r="AI35">
        <v>32</v>
      </c>
      <c r="AJ35">
        <v>114</v>
      </c>
      <c r="AK35">
        <v>63.49</v>
      </c>
      <c r="AL35">
        <v>142</v>
      </c>
      <c r="AM35">
        <v>163</v>
      </c>
      <c r="AN35">
        <v>150.96</v>
      </c>
      <c r="AO35">
        <v>49</v>
      </c>
      <c r="AP35">
        <v>56</v>
      </c>
      <c r="AQ35">
        <v>52.22</v>
      </c>
      <c r="AR35">
        <v>94</v>
      </c>
      <c r="AS35">
        <v>108</v>
      </c>
      <c r="AT35">
        <v>101.48</v>
      </c>
      <c r="AU35">
        <v>27</v>
      </c>
      <c r="AV35">
        <v>37</v>
      </c>
      <c r="AW35">
        <v>32.81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</row>
    <row r="36" spans="1:74" x14ac:dyDescent="0.25">
      <c r="A36" s="1">
        <v>31</v>
      </c>
      <c r="T36">
        <v>128</v>
      </c>
      <c r="U36">
        <v>143</v>
      </c>
      <c r="V36">
        <v>136.35</v>
      </c>
      <c r="W36">
        <v>29</v>
      </c>
      <c r="X36">
        <v>50</v>
      </c>
      <c r="Y36">
        <v>40.76</v>
      </c>
      <c r="Z36">
        <v>138</v>
      </c>
      <c r="AA36">
        <v>147</v>
      </c>
      <c r="AB36">
        <v>143.69</v>
      </c>
      <c r="AC36">
        <v>33</v>
      </c>
      <c r="AD36">
        <v>50</v>
      </c>
      <c r="AE36">
        <v>44.7</v>
      </c>
      <c r="AF36">
        <v>118</v>
      </c>
      <c r="AG36">
        <v>126</v>
      </c>
      <c r="AH36">
        <v>122.14</v>
      </c>
      <c r="AI36">
        <v>14</v>
      </c>
      <c r="AJ36">
        <v>197</v>
      </c>
      <c r="AK36">
        <v>50.23</v>
      </c>
      <c r="AL36">
        <v>125</v>
      </c>
      <c r="AM36">
        <v>143</v>
      </c>
      <c r="AN36">
        <v>135.82</v>
      </c>
      <c r="AO36">
        <v>47</v>
      </c>
      <c r="AP36">
        <v>58</v>
      </c>
      <c r="AQ36">
        <v>52.43</v>
      </c>
      <c r="AR36">
        <v>98</v>
      </c>
      <c r="AS36">
        <v>104</v>
      </c>
      <c r="AT36">
        <v>100.69</v>
      </c>
      <c r="AU36">
        <v>28</v>
      </c>
      <c r="AV36">
        <v>36</v>
      </c>
      <c r="AW36">
        <v>31.84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</row>
    <row r="37" spans="1:74" x14ac:dyDescent="0.25">
      <c r="A37" s="1">
        <v>32</v>
      </c>
      <c r="T37">
        <v>134</v>
      </c>
      <c r="U37">
        <v>141</v>
      </c>
      <c r="V37">
        <v>137.55000000000001</v>
      </c>
      <c r="W37">
        <v>32</v>
      </c>
      <c r="X37">
        <v>48</v>
      </c>
      <c r="Y37">
        <v>43.08</v>
      </c>
      <c r="Z37">
        <v>134</v>
      </c>
      <c r="AA37">
        <v>145</v>
      </c>
      <c r="AB37">
        <v>140.19999999999999</v>
      </c>
      <c r="AC37">
        <v>45</v>
      </c>
      <c r="AD37">
        <v>59</v>
      </c>
      <c r="AE37">
        <v>54.6</v>
      </c>
      <c r="AF37">
        <v>114</v>
      </c>
      <c r="AG37">
        <v>128</v>
      </c>
      <c r="AH37">
        <v>121.64</v>
      </c>
      <c r="AI37">
        <v>19</v>
      </c>
      <c r="AJ37">
        <v>194</v>
      </c>
      <c r="AK37">
        <v>49.17</v>
      </c>
      <c r="AL37">
        <v>115</v>
      </c>
      <c r="AM37">
        <v>129</v>
      </c>
      <c r="AN37">
        <v>121.42</v>
      </c>
      <c r="AO37">
        <v>45</v>
      </c>
      <c r="AP37">
        <v>54</v>
      </c>
      <c r="AQ37">
        <v>49.48</v>
      </c>
      <c r="AR37">
        <v>83</v>
      </c>
      <c r="AS37">
        <v>95</v>
      </c>
      <c r="AT37">
        <v>90.64</v>
      </c>
      <c r="AU37">
        <v>27</v>
      </c>
      <c r="AV37">
        <v>41</v>
      </c>
      <c r="AW37">
        <v>33.32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</row>
    <row r="38" spans="1:74" x14ac:dyDescent="0.25">
      <c r="A38" s="1">
        <v>33</v>
      </c>
      <c r="T38">
        <v>121</v>
      </c>
      <c r="U38">
        <v>134</v>
      </c>
      <c r="V38">
        <v>126.11</v>
      </c>
      <c r="W38">
        <v>40</v>
      </c>
      <c r="X38">
        <v>49</v>
      </c>
      <c r="Y38">
        <v>44.21</v>
      </c>
      <c r="Z38">
        <v>142</v>
      </c>
      <c r="AA38">
        <v>151</v>
      </c>
      <c r="AB38">
        <v>146.5</v>
      </c>
      <c r="AC38">
        <v>51</v>
      </c>
      <c r="AD38">
        <v>62</v>
      </c>
      <c r="AE38">
        <v>57.94</v>
      </c>
      <c r="AF38">
        <v>115</v>
      </c>
      <c r="AG38">
        <v>152</v>
      </c>
      <c r="AH38">
        <v>140.77000000000001</v>
      </c>
      <c r="AI38">
        <v>15</v>
      </c>
      <c r="AJ38">
        <v>106</v>
      </c>
      <c r="AK38">
        <v>45.19</v>
      </c>
      <c r="AL38">
        <v>109</v>
      </c>
      <c r="AM38">
        <v>123</v>
      </c>
      <c r="AN38">
        <v>116.49</v>
      </c>
      <c r="AO38">
        <v>42</v>
      </c>
      <c r="AP38">
        <v>50</v>
      </c>
      <c r="AQ38">
        <v>46.07</v>
      </c>
      <c r="AR38">
        <v>87</v>
      </c>
      <c r="AS38">
        <v>98</v>
      </c>
      <c r="AT38">
        <v>92.54</v>
      </c>
      <c r="AU38">
        <v>26</v>
      </c>
      <c r="AV38">
        <v>35</v>
      </c>
      <c r="AW38">
        <v>30.29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</row>
    <row r="39" spans="1:74" x14ac:dyDescent="0.25">
      <c r="A39" s="1">
        <v>34</v>
      </c>
      <c r="T39">
        <v>95</v>
      </c>
      <c r="U39">
        <v>104</v>
      </c>
      <c r="V39">
        <v>98.74</v>
      </c>
      <c r="W39">
        <v>47</v>
      </c>
      <c r="X39">
        <v>54</v>
      </c>
      <c r="Y39">
        <v>51.57</v>
      </c>
      <c r="Z39">
        <v>143</v>
      </c>
      <c r="AA39">
        <v>153</v>
      </c>
      <c r="AB39">
        <v>149.38999999999999</v>
      </c>
      <c r="AC39">
        <v>43</v>
      </c>
      <c r="AD39">
        <v>60</v>
      </c>
      <c r="AE39">
        <v>52.95</v>
      </c>
      <c r="AF39">
        <v>144</v>
      </c>
      <c r="AG39">
        <v>154</v>
      </c>
      <c r="AH39">
        <v>149.16</v>
      </c>
      <c r="AI39">
        <v>40</v>
      </c>
      <c r="AJ39">
        <v>49</v>
      </c>
      <c r="AK39">
        <v>45</v>
      </c>
      <c r="AL39">
        <v>107</v>
      </c>
      <c r="AM39">
        <v>119</v>
      </c>
      <c r="AN39">
        <v>113.28</v>
      </c>
      <c r="AO39">
        <v>40</v>
      </c>
      <c r="AP39">
        <v>54</v>
      </c>
      <c r="AQ39">
        <v>48.82</v>
      </c>
      <c r="AR39">
        <v>85</v>
      </c>
      <c r="AS39">
        <v>99</v>
      </c>
      <c r="AT39">
        <v>93.01</v>
      </c>
      <c r="AU39">
        <v>27</v>
      </c>
      <c r="AV39">
        <v>37</v>
      </c>
      <c r="AW39">
        <v>31.48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</row>
    <row r="40" spans="1:74" x14ac:dyDescent="0.25">
      <c r="A40" s="1">
        <v>35</v>
      </c>
      <c r="T40">
        <v>129</v>
      </c>
      <c r="U40">
        <v>141</v>
      </c>
      <c r="V40">
        <v>137.68</v>
      </c>
      <c r="W40">
        <v>44</v>
      </c>
      <c r="X40">
        <v>62</v>
      </c>
      <c r="Y40">
        <v>55.05</v>
      </c>
      <c r="Z40">
        <v>164</v>
      </c>
      <c r="AA40">
        <v>170</v>
      </c>
      <c r="AB40">
        <v>166.34</v>
      </c>
      <c r="AC40">
        <v>38</v>
      </c>
      <c r="AD40">
        <v>53</v>
      </c>
      <c r="AE40">
        <v>48.73</v>
      </c>
      <c r="AF40">
        <v>139</v>
      </c>
      <c r="AG40">
        <v>151</v>
      </c>
      <c r="AH40">
        <v>145.63999999999999</v>
      </c>
      <c r="AI40">
        <v>39</v>
      </c>
      <c r="AJ40">
        <v>47</v>
      </c>
      <c r="AK40">
        <v>43.34</v>
      </c>
      <c r="AL40">
        <v>168</v>
      </c>
      <c r="AM40">
        <v>251</v>
      </c>
      <c r="AN40">
        <v>227.05</v>
      </c>
      <c r="AO40">
        <v>45</v>
      </c>
      <c r="AP40">
        <v>51</v>
      </c>
      <c r="AQ40">
        <v>47.78</v>
      </c>
      <c r="AR40">
        <v>87</v>
      </c>
      <c r="AS40">
        <v>98</v>
      </c>
      <c r="AT40">
        <v>92.57</v>
      </c>
      <c r="AU40">
        <v>32</v>
      </c>
      <c r="AV40">
        <v>41</v>
      </c>
      <c r="AW40">
        <v>37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</row>
    <row r="41" spans="1:74" x14ac:dyDescent="0.25">
      <c r="A41" s="1">
        <v>36</v>
      </c>
      <c r="T41">
        <v>123</v>
      </c>
      <c r="U41">
        <v>132</v>
      </c>
      <c r="V41">
        <v>127.4</v>
      </c>
      <c r="W41">
        <v>45</v>
      </c>
      <c r="X41">
        <v>54</v>
      </c>
      <c r="Y41">
        <v>50.31</v>
      </c>
      <c r="Z41">
        <v>135</v>
      </c>
      <c r="AA41">
        <v>151</v>
      </c>
      <c r="AB41">
        <v>143.4</v>
      </c>
      <c r="AC41">
        <v>49</v>
      </c>
      <c r="AD41">
        <v>60</v>
      </c>
      <c r="AE41">
        <v>54.6</v>
      </c>
      <c r="AF41">
        <v>132</v>
      </c>
      <c r="AG41">
        <v>159</v>
      </c>
      <c r="AH41">
        <v>145.83000000000001</v>
      </c>
      <c r="AI41">
        <v>39</v>
      </c>
      <c r="AJ41">
        <v>45</v>
      </c>
      <c r="AK41">
        <v>41.61</v>
      </c>
      <c r="AL41">
        <v>96</v>
      </c>
      <c r="AM41">
        <v>114</v>
      </c>
      <c r="AN41">
        <v>107.14</v>
      </c>
      <c r="AO41">
        <v>45</v>
      </c>
      <c r="AP41">
        <v>54</v>
      </c>
      <c r="AQ41">
        <v>49.12</v>
      </c>
      <c r="AR41">
        <v>81</v>
      </c>
      <c r="AS41">
        <v>92</v>
      </c>
      <c r="AT41">
        <v>86.32</v>
      </c>
      <c r="AU41">
        <v>31</v>
      </c>
      <c r="AV41">
        <v>43</v>
      </c>
      <c r="AW41">
        <v>37.229999999999997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</row>
    <row r="42" spans="1:74" x14ac:dyDescent="0.25">
      <c r="A42" s="1">
        <v>37</v>
      </c>
      <c r="T42">
        <v>102</v>
      </c>
      <c r="U42">
        <v>118</v>
      </c>
      <c r="V42">
        <v>111.48</v>
      </c>
      <c r="W42">
        <v>31</v>
      </c>
      <c r="X42">
        <v>49</v>
      </c>
      <c r="Y42">
        <v>43.58</v>
      </c>
      <c r="Z42">
        <v>158</v>
      </c>
      <c r="AA42">
        <v>167</v>
      </c>
      <c r="AB42">
        <v>162.41</v>
      </c>
      <c r="AC42">
        <v>46</v>
      </c>
      <c r="AD42">
        <v>58</v>
      </c>
      <c r="AE42">
        <v>51.59</v>
      </c>
      <c r="AF42">
        <v>154</v>
      </c>
      <c r="AG42">
        <v>169</v>
      </c>
      <c r="AH42">
        <v>161.77000000000001</v>
      </c>
      <c r="AI42">
        <v>48</v>
      </c>
      <c r="AJ42">
        <v>54</v>
      </c>
      <c r="AK42">
        <v>50.83</v>
      </c>
      <c r="AL42">
        <v>97</v>
      </c>
      <c r="AM42">
        <v>121</v>
      </c>
      <c r="AN42">
        <v>112.51</v>
      </c>
      <c r="AO42">
        <v>44</v>
      </c>
      <c r="AP42">
        <v>55</v>
      </c>
      <c r="AQ42">
        <v>51.12</v>
      </c>
      <c r="AR42">
        <v>82</v>
      </c>
      <c r="AS42">
        <v>90</v>
      </c>
      <c r="AT42">
        <v>85.81</v>
      </c>
      <c r="AU42">
        <v>29</v>
      </c>
      <c r="AV42">
        <v>39</v>
      </c>
      <c r="AW42">
        <v>33.69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</row>
    <row r="43" spans="1:74" x14ac:dyDescent="0.25">
      <c r="A43" s="1">
        <v>38</v>
      </c>
      <c r="T43">
        <v>113</v>
      </c>
      <c r="U43">
        <v>124</v>
      </c>
      <c r="V43">
        <v>119.2</v>
      </c>
      <c r="W43">
        <v>37</v>
      </c>
      <c r="X43">
        <v>50</v>
      </c>
      <c r="Y43">
        <v>45.33</v>
      </c>
      <c r="Z43">
        <v>130</v>
      </c>
      <c r="AA43">
        <v>142</v>
      </c>
      <c r="AB43">
        <v>135.6</v>
      </c>
      <c r="AC43">
        <v>45</v>
      </c>
      <c r="AD43">
        <v>57</v>
      </c>
      <c r="AE43">
        <v>50.98</v>
      </c>
      <c r="AF43">
        <v>170</v>
      </c>
      <c r="AG43">
        <v>177</v>
      </c>
      <c r="AH43">
        <v>174.19</v>
      </c>
      <c r="AI43">
        <v>45</v>
      </c>
      <c r="AJ43">
        <v>56</v>
      </c>
      <c r="AK43">
        <v>49.95</v>
      </c>
      <c r="AL43">
        <v>101</v>
      </c>
      <c r="AM43">
        <v>122</v>
      </c>
      <c r="AN43">
        <v>114.07</v>
      </c>
      <c r="AO43">
        <v>43</v>
      </c>
      <c r="AP43">
        <v>51</v>
      </c>
      <c r="AQ43">
        <v>46.55</v>
      </c>
      <c r="AR43">
        <v>91</v>
      </c>
      <c r="AS43">
        <v>102</v>
      </c>
      <c r="AT43">
        <v>97.15</v>
      </c>
      <c r="AU43">
        <v>20</v>
      </c>
      <c r="AV43">
        <v>37</v>
      </c>
      <c r="AW43">
        <v>30.93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</row>
    <row r="44" spans="1:74" x14ac:dyDescent="0.25">
      <c r="A44" s="1">
        <v>39</v>
      </c>
      <c r="T44">
        <v>113</v>
      </c>
      <c r="U44">
        <v>122</v>
      </c>
      <c r="V44">
        <v>117.72</v>
      </c>
      <c r="W44">
        <v>36</v>
      </c>
      <c r="X44">
        <v>51</v>
      </c>
      <c r="Y44">
        <v>43.76</v>
      </c>
      <c r="Z44">
        <v>127</v>
      </c>
      <c r="AA44">
        <v>134</v>
      </c>
      <c r="AB44">
        <v>130.9</v>
      </c>
      <c r="AC44">
        <v>41</v>
      </c>
      <c r="AD44">
        <v>51</v>
      </c>
      <c r="AE44">
        <v>45.69</v>
      </c>
      <c r="AF44">
        <v>96</v>
      </c>
      <c r="AG44">
        <v>110</v>
      </c>
      <c r="AH44">
        <v>104.25</v>
      </c>
      <c r="AI44">
        <v>28</v>
      </c>
      <c r="AJ44">
        <v>38</v>
      </c>
      <c r="AK44">
        <v>32.25</v>
      </c>
      <c r="AL44">
        <v>103</v>
      </c>
      <c r="AM44">
        <v>135</v>
      </c>
      <c r="AN44">
        <v>122.32</v>
      </c>
      <c r="AO44">
        <v>47</v>
      </c>
      <c r="AP44">
        <v>56</v>
      </c>
      <c r="AQ44">
        <v>51.83</v>
      </c>
      <c r="AR44">
        <v>80</v>
      </c>
      <c r="AS44">
        <v>91</v>
      </c>
      <c r="AT44">
        <v>86.31</v>
      </c>
      <c r="AU44">
        <v>26</v>
      </c>
      <c r="AV44">
        <v>33</v>
      </c>
      <c r="AW44">
        <v>29.32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</row>
    <row r="45" spans="1:74" x14ac:dyDescent="0.25">
      <c r="A45" s="1">
        <v>40</v>
      </c>
      <c r="T45">
        <v>123</v>
      </c>
      <c r="U45">
        <v>131</v>
      </c>
      <c r="V45">
        <v>127.04</v>
      </c>
      <c r="W45">
        <v>50</v>
      </c>
      <c r="X45">
        <v>63</v>
      </c>
      <c r="Y45">
        <v>57.26</v>
      </c>
      <c r="Z45">
        <v>138</v>
      </c>
      <c r="AA45">
        <v>157</v>
      </c>
      <c r="AB45">
        <v>150.25</v>
      </c>
      <c r="AC45">
        <v>31</v>
      </c>
      <c r="AD45">
        <v>44</v>
      </c>
      <c r="AE45">
        <v>37.15</v>
      </c>
      <c r="AF45">
        <v>81</v>
      </c>
      <c r="AG45">
        <v>88</v>
      </c>
      <c r="AH45">
        <v>84.75</v>
      </c>
      <c r="AI45">
        <v>32</v>
      </c>
      <c r="AJ45">
        <v>39</v>
      </c>
      <c r="AK45">
        <v>35.03</v>
      </c>
      <c r="AL45">
        <v>98</v>
      </c>
      <c r="AM45">
        <v>118</v>
      </c>
      <c r="AN45">
        <v>110.13</v>
      </c>
      <c r="AO45">
        <v>47</v>
      </c>
      <c r="AP45">
        <v>53</v>
      </c>
      <c r="AQ45">
        <v>50.41</v>
      </c>
      <c r="AR45">
        <v>78</v>
      </c>
      <c r="AS45">
        <v>86</v>
      </c>
      <c r="AT45">
        <v>82.1</v>
      </c>
      <c r="AU45">
        <v>16</v>
      </c>
      <c r="AV45">
        <v>36</v>
      </c>
      <c r="AW45">
        <v>29.69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</row>
    <row r="46" spans="1:74" x14ac:dyDescent="0.25">
      <c r="A46" s="1">
        <v>41</v>
      </c>
      <c r="Z46">
        <v>151</v>
      </c>
      <c r="AA46">
        <v>159</v>
      </c>
      <c r="AB46">
        <v>155.28</v>
      </c>
      <c r="AC46">
        <v>68</v>
      </c>
      <c r="AD46">
        <v>77</v>
      </c>
      <c r="AE46">
        <v>72.53</v>
      </c>
      <c r="AF46">
        <v>106</v>
      </c>
      <c r="AG46">
        <v>116</v>
      </c>
      <c r="AH46">
        <v>111.71</v>
      </c>
      <c r="AI46">
        <v>35</v>
      </c>
      <c r="AJ46">
        <v>48</v>
      </c>
      <c r="AK46">
        <v>40.5</v>
      </c>
      <c r="AL46">
        <v>103</v>
      </c>
      <c r="AM46">
        <v>113</v>
      </c>
      <c r="AN46">
        <v>109.88</v>
      </c>
      <c r="AO46">
        <v>45</v>
      </c>
      <c r="AP46">
        <v>58</v>
      </c>
      <c r="AQ46">
        <v>52.2</v>
      </c>
      <c r="AR46">
        <v>81</v>
      </c>
      <c r="AS46">
        <v>92</v>
      </c>
      <c r="AT46">
        <v>86.83</v>
      </c>
      <c r="AU46">
        <v>21</v>
      </c>
      <c r="AV46">
        <v>37</v>
      </c>
      <c r="AW46">
        <v>32.68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</row>
    <row r="47" spans="1:74" x14ac:dyDescent="0.25">
      <c r="A47" s="1">
        <v>42</v>
      </c>
      <c r="Z47">
        <v>121</v>
      </c>
      <c r="AA47">
        <v>136</v>
      </c>
      <c r="AB47">
        <v>129.65</v>
      </c>
      <c r="AC47">
        <v>81</v>
      </c>
      <c r="AD47">
        <v>92</v>
      </c>
      <c r="AE47">
        <v>86.39</v>
      </c>
      <c r="AF47">
        <v>107</v>
      </c>
      <c r="AG47">
        <v>117</v>
      </c>
      <c r="AH47">
        <v>111.75</v>
      </c>
      <c r="AI47">
        <v>31</v>
      </c>
      <c r="AJ47">
        <v>40</v>
      </c>
      <c r="AK47">
        <v>35.1</v>
      </c>
      <c r="AL47">
        <v>94</v>
      </c>
      <c r="AM47">
        <v>107</v>
      </c>
      <c r="AN47">
        <v>101.56</v>
      </c>
      <c r="AO47">
        <v>48</v>
      </c>
      <c r="AP47">
        <v>54</v>
      </c>
      <c r="AQ47">
        <v>50.6</v>
      </c>
      <c r="AR47">
        <v>78</v>
      </c>
      <c r="AS47">
        <v>88</v>
      </c>
      <c r="AT47">
        <v>83.13</v>
      </c>
      <c r="AU47">
        <v>25</v>
      </c>
      <c r="AV47">
        <v>37</v>
      </c>
      <c r="AW47">
        <v>30.82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</row>
    <row r="48" spans="1:74" x14ac:dyDescent="0.25">
      <c r="A48" s="1">
        <v>43</v>
      </c>
      <c r="Z48">
        <v>107</v>
      </c>
      <c r="AA48">
        <v>123</v>
      </c>
      <c r="AB48">
        <v>116.89</v>
      </c>
      <c r="AC48">
        <v>62</v>
      </c>
      <c r="AD48">
        <v>81</v>
      </c>
      <c r="AE48">
        <v>73</v>
      </c>
      <c r="AF48">
        <v>109</v>
      </c>
      <c r="AG48">
        <v>118</v>
      </c>
      <c r="AH48">
        <v>113.4</v>
      </c>
      <c r="AI48">
        <v>26</v>
      </c>
      <c r="AJ48">
        <v>38</v>
      </c>
      <c r="AK48">
        <v>33.19</v>
      </c>
      <c r="AL48">
        <v>96</v>
      </c>
      <c r="AM48">
        <v>109</v>
      </c>
      <c r="AN48">
        <v>103.7</v>
      </c>
      <c r="AO48">
        <v>42</v>
      </c>
      <c r="AP48">
        <v>50</v>
      </c>
      <c r="AQ48">
        <v>46.38</v>
      </c>
      <c r="AR48">
        <v>77</v>
      </c>
      <c r="AS48">
        <v>85</v>
      </c>
      <c r="AT48">
        <v>81.040000000000006</v>
      </c>
      <c r="AU48">
        <v>22</v>
      </c>
      <c r="AV48">
        <v>33</v>
      </c>
      <c r="AW48">
        <v>28.03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</row>
    <row r="49" spans="1:74" x14ac:dyDescent="0.25">
      <c r="A49" s="1">
        <v>44</v>
      </c>
      <c r="Z49">
        <v>93</v>
      </c>
      <c r="AA49">
        <v>102</v>
      </c>
      <c r="AB49">
        <v>97.63</v>
      </c>
      <c r="AC49">
        <v>71</v>
      </c>
      <c r="AD49">
        <v>81</v>
      </c>
      <c r="AE49">
        <v>75.97</v>
      </c>
      <c r="AF49">
        <v>97</v>
      </c>
      <c r="AG49">
        <v>114</v>
      </c>
      <c r="AH49">
        <v>107.81</v>
      </c>
      <c r="AI49">
        <v>30</v>
      </c>
      <c r="AJ49">
        <v>37</v>
      </c>
      <c r="AK49">
        <v>33.61</v>
      </c>
      <c r="AL49">
        <v>102</v>
      </c>
      <c r="AM49">
        <v>118</v>
      </c>
      <c r="AN49">
        <v>108.64</v>
      </c>
      <c r="AO49">
        <v>30</v>
      </c>
      <c r="AP49">
        <v>46</v>
      </c>
      <c r="AQ49">
        <v>38.24</v>
      </c>
      <c r="AR49">
        <v>88</v>
      </c>
      <c r="AS49">
        <v>100</v>
      </c>
      <c r="AT49">
        <v>94.61</v>
      </c>
      <c r="AU49">
        <v>30</v>
      </c>
      <c r="AV49">
        <v>41</v>
      </c>
      <c r="AW49">
        <v>34.659999999999997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</row>
    <row r="50" spans="1:74" x14ac:dyDescent="0.25">
      <c r="A50" s="1">
        <v>45</v>
      </c>
      <c r="Z50">
        <v>123</v>
      </c>
      <c r="AA50">
        <v>134</v>
      </c>
      <c r="AB50">
        <v>128.69</v>
      </c>
      <c r="AC50">
        <v>66</v>
      </c>
      <c r="AD50">
        <v>76</v>
      </c>
      <c r="AE50">
        <v>71.209999999999994</v>
      </c>
      <c r="AF50">
        <v>114</v>
      </c>
      <c r="AG50">
        <v>126</v>
      </c>
      <c r="AH50">
        <v>120.28</v>
      </c>
      <c r="AI50">
        <v>27</v>
      </c>
      <c r="AJ50">
        <v>40</v>
      </c>
      <c r="AK50">
        <v>32.68</v>
      </c>
      <c r="AL50">
        <v>107</v>
      </c>
      <c r="AM50">
        <v>114</v>
      </c>
      <c r="AN50">
        <v>110.65</v>
      </c>
      <c r="AO50">
        <v>32</v>
      </c>
      <c r="AP50">
        <v>45</v>
      </c>
      <c r="AQ50">
        <v>38.119999999999997</v>
      </c>
      <c r="AR50">
        <v>85</v>
      </c>
      <c r="AS50">
        <v>96</v>
      </c>
      <c r="AT50">
        <v>90.49</v>
      </c>
      <c r="AU50">
        <v>27</v>
      </c>
      <c r="AV50">
        <v>37</v>
      </c>
      <c r="AW50">
        <v>32.78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</row>
    <row r="51" spans="1:74" x14ac:dyDescent="0.25">
      <c r="A51" s="1">
        <v>46</v>
      </c>
      <c r="Z51">
        <v>133</v>
      </c>
      <c r="AA51">
        <v>149</v>
      </c>
      <c r="AB51">
        <v>143.58000000000001</v>
      </c>
      <c r="AC51">
        <v>66</v>
      </c>
      <c r="AD51">
        <v>74</v>
      </c>
      <c r="AE51">
        <v>69.7</v>
      </c>
      <c r="AF51">
        <v>109</v>
      </c>
      <c r="AG51">
        <v>123</v>
      </c>
      <c r="AH51">
        <v>116.41</v>
      </c>
      <c r="AI51">
        <v>32</v>
      </c>
      <c r="AJ51">
        <v>45</v>
      </c>
      <c r="AK51">
        <v>39.04</v>
      </c>
      <c r="AL51">
        <v>106</v>
      </c>
      <c r="AM51">
        <v>121</v>
      </c>
      <c r="AN51">
        <v>115.27</v>
      </c>
      <c r="AO51">
        <v>34</v>
      </c>
      <c r="AP51">
        <v>47</v>
      </c>
      <c r="AQ51">
        <v>40.659999999999997</v>
      </c>
      <c r="AR51">
        <v>80</v>
      </c>
      <c r="AS51">
        <v>91</v>
      </c>
      <c r="AT51">
        <v>85.46</v>
      </c>
      <c r="AU51">
        <v>27</v>
      </c>
      <c r="AV51">
        <v>37</v>
      </c>
      <c r="AW51">
        <v>31.68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</row>
    <row r="52" spans="1:74" x14ac:dyDescent="0.25">
      <c r="A52" s="1">
        <v>47</v>
      </c>
      <c r="Z52">
        <v>137</v>
      </c>
      <c r="AA52">
        <v>149</v>
      </c>
      <c r="AB52">
        <v>143.68</v>
      </c>
      <c r="AC52">
        <v>58</v>
      </c>
      <c r="AD52">
        <v>69</v>
      </c>
      <c r="AE52">
        <v>63.15</v>
      </c>
      <c r="AF52">
        <v>108</v>
      </c>
      <c r="AG52">
        <v>128</v>
      </c>
      <c r="AH52">
        <v>118.93</v>
      </c>
      <c r="AI52">
        <v>33</v>
      </c>
      <c r="AJ52">
        <v>45</v>
      </c>
      <c r="AK52">
        <v>38.479999999999997</v>
      </c>
      <c r="AL52">
        <v>105</v>
      </c>
      <c r="AM52">
        <v>130</v>
      </c>
      <c r="AN52">
        <v>120.11</v>
      </c>
      <c r="AO52">
        <v>40</v>
      </c>
      <c r="AP52">
        <v>49</v>
      </c>
      <c r="AQ52">
        <v>45.28</v>
      </c>
      <c r="AR52">
        <v>86</v>
      </c>
      <c r="AS52">
        <v>94</v>
      </c>
      <c r="AT52">
        <v>90.31</v>
      </c>
      <c r="AU52">
        <v>26</v>
      </c>
      <c r="AV52">
        <v>39</v>
      </c>
      <c r="AW52">
        <v>34.14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</row>
    <row r="53" spans="1:74" x14ac:dyDescent="0.25">
      <c r="A53" s="1">
        <v>48</v>
      </c>
      <c r="Z53">
        <v>81</v>
      </c>
      <c r="AA53">
        <v>87</v>
      </c>
      <c r="AB53">
        <v>83.46</v>
      </c>
      <c r="AC53">
        <v>58</v>
      </c>
      <c r="AD53">
        <v>69</v>
      </c>
      <c r="AE53">
        <v>63.69</v>
      </c>
      <c r="AF53">
        <v>124</v>
      </c>
      <c r="AG53">
        <v>136</v>
      </c>
      <c r="AH53">
        <v>129.43</v>
      </c>
      <c r="AI53">
        <v>38</v>
      </c>
      <c r="AJ53">
        <v>48</v>
      </c>
      <c r="AK53">
        <v>44.11</v>
      </c>
      <c r="AL53">
        <v>121</v>
      </c>
      <c r="AM53">
        <v>137</v>
      </c>
      <c r="AN53">
        <v>128.21</v>
      </c>
      <c r="AO53">
        <v>40</v>
      </c>
      <c r="AP53">
        <v>49</v>
      </c>
      <c r="AQ53">
        <v>44.56</v>
      </c>
      <c r="AR53">
        <v>70</v>
      </c>
      <c r="AS53">
        <v>82</v>
      </c>
      <c r="AT53">
        <v>76.17</v>
      </c>
      <c r="AU53">
        <v>26</v>
      </c>
      <c r="AV53">
        <v>40</v>
      </c>
      <c r="AW53">
        <v>33.590000000000003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</row>
    <row r="54" spans="1:74" x14ac:dyDescent="0.25">
      <c r="A54" s="1">
        <v>49</v>
      </c>
      <c r="Z54">
        <v>143</v>
      </c>
      <c r="AA54">
        <v>156</v>
      </c>
      <c r="AB54">
        <v>150.97999999999999</v>
      </c>
      <c r="AC54">
        <v>50</v>
      </c>
      <c r="AD54">
        <v>69</v>
      </c>
      <c r="AE54">
        <v>61.67</v>
      </c>
      <c r="AF54">
        <v>134</v>
      </c>
      <c r="AG54">
        <v>146</v>
      </c>
      <c r="AH54">
        <v>139.61000000000001</v>
      </c>
      <c r="AI54">
        <v>37</v>
      </c>
      <c r="AJ54">
        <v>46</v>
      </c>
      <c r="AK54">
        <v>41.21</v>
      </c>
      <c r="AL54">
        <v>103</v>
      </c>
      <c r="AM54">
        <v>114</v>
      </c>
      <c r="AN54">
        <v>107.69</v>
      </c>
      <c r="AO54">
        <v>33</v>
      </c>
      <c r="AP54">
        <v>47</v>
      </c>
      <c r="AQ54">
        <v>39.49</v>
      </c>
      <c r="AR54">
        <v>77</v>
      </c>
      <c r="AS54">
        <v>85</v>
      </c>
      <c r="AT54">
        <v>81.099999999999994</v>
      </c>
      <c r="AU54">
        <v>23</v>
      </c>
      <c r="AV54">
        <v>33</v>
      </c>
      <c r="AW54">
        <v>28.57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</row>
    <row r="55" spans="1:74" x14ac:dyDescent="0.25">
      <c r="A55" s="1">
        <v>50</v>
      </c>
      <c r="Z55">
        <v>150</v>
      </c>
      <c r="AA55">
        <v>159</v>
      </c>
      <c r="AB55">
        <v>154.34</v>
      </c>
      <c r="AC55">
        <v>58</v>
      </c>
      <c r="AD55">
        <v>66</v>
      </c>
      <c r="AE55">
        <v>61.85</v>
      </c>
      <c r="AF55">
        <v>132</v>
      </c>
      <c r="AG55">
        <v>148</v>
      </c>
      <c r="AH55">
        <v>141.38</v>
      </c>
      <c r="AI55">
        <v>37</v>
      </c>
      <c r="AJ55">
        <v>48</v>
      </c>
      <c r="AK55">
        <v>42.41</v>
      </c>
      <c r="AL55">
        <v>94</v>
      </c>
      <c r="AM55">
        <v>111</v>
      </c>
      <c r="AN55">
        <v>103.41</v>
      </c>
      <c r="AO55">
        <v>37</v>
      </c>
      <c r="AP55">
        <v>46</v>
      </c>
      <c r="AQ55">
        <v>42.08</v>
      </c>
      <c r="AR55">
        <v>80</v>
      </c>
      <c r="AS55">
        <v>90</v>
      </c>
      <c r="AT55">
        <v>85.03</v>
      </c>
      <c r="AU55">
        <v>28</v>
      </c>
      <c r="AV55">
        <v>37</v>
      </c>
      <c r="AW55">
        <v>33.590000000000003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</row>
    <row r="56" spans="1:74" x14ac:dyDescent="0.25">
      <c r="A56" s="1">
        <v>51</v>
      </c>
      <c r="AF56">
        <v>126</v>
      </c>
      <c r="AG56">
        <v>145</v>
      </c>
      <c r="AH56">
        <v>136.18</v>
      </c>
      <c r="AI56">
        <v>39</v>
      </c>
      <c r="AJ56">
        <v>52</v>
      </c>
      <c r="AK56">
        <v>45.49</v>
      </c>
      <c r="AL56">
        <v>114</v>
      </c>
      <c r="AM56">
        <v>136</v>
      </c>
      <c r="AN56">
        <v>128.31</v>
      </c>
      <c r="AO56">
        <v>38</v>
      </c>
      <c r="AP56">
        <v>51</v>
      </c>
      <c r="AQ56">
        <v>44.5</v>
      </c>
      <c r="AR56">
        <v>77</v>
      </c>
      <c r="AS56">
        <v>88</v>
      </c>
      <c r="AT56">
        <v>82.45</v>
      </c>
      <c r="AU56">
        <v>35</v>
      </c>
      <c r="AV56">
        <v>47</v>
      </c>
      <c r="AW56">
        <v>41.7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</row>
    <row r="57" spans="1:74" x14ac:dyDescent="0.25">
      <c r="A57" s="1">
        <v>52</v>
      </c>
      <c r="AF57">
        <v>129</v>
      </c>
      <c r="AG57">
        <v>146</v>
      </c>
      <c r="AH57">
        <v>138.32</v>
      </c>
      <c r="AI57">
        <v>47</v>
      </c>
      <c r="AJ57">
        <v>62</v>
      </c>
      <c r="AK57">
        <v>55.84</v>
      </c>
      <c r="AL57">
        <v>97</v>
      </c>
      <c r="AM57">
        <v>108</v>
      </c>
      <c r="AN57">
        <v>102.65</v>
      </c>
      <c r="AO57">
        <v>44</v>
      </c>
      <c r="AP57">
        <v>51</v>
      </c>
      <c r="AQ57">
        <v>47.4</v>
      </c>
      <c r="AR57">
        <v>75</v>
      </c>
      <c r="AS57">
        <v>88</v>
      </c>
      <c r="AT57">
        <v>82.37</v>
      </c>
      <c r="AU57">
        <v>32</v>
      </c>
      <c r="AV57">
        <v>46</v>
      </c>
      <c r="AW57">
        <v>37.659999999999997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</row>
    <row r="58" spans="1:74" x14ac:dyDescent="0.25">
      <c r="A58" s="1">
        <v>53</v>
      </c>
      <c r="AF58">
        <v>129</v>
      </c>
      <c r="AG58">
        <v>144</v>
      </c>
      <c r="AH58">
        <v>137.61000000000001</v>
      </c>
      <c r="AI58">
        <v>53</v>
      </c>
      <c r="AJ58">
        <v>63</v>
      </c>
      <c r="AK58">
        <v>58.31</v>
      </c>
      <c r="AL58">
        <v>98</v>
      </c>
      <c r="AM58">
        <v>113</v>
      </c>
      <c r="AN58">
        <v>105.68</v>
      </c>
      <c r="AO58">
        <v>38</v>
      </c>
      <c r="AP58">
        <v>49</v>
      </c>
      <c r="AQ58">
        <v>45.3</v>
      </c>
      <c r="AR58">
        <v>72</v>
      </c>
      <c r="AS58">
        <v>90</v>
      </c>
      <c r="AT58">
        <v>83.82</v>
      </c>
      <c r="AU58">
        <v>38</v>
      </c>
      <c r="AV58">
        <v>49</v>
      </c>
      <c r="AW58">
        <v>43.72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</row>
    <row r="59" spans="1:74" x14ac:dyDescent="0.25">
      <c r="A59" s="1">
        <v>54</v>
      </c>
      <c r="AF59">
        <v>135</v>
      </c>
      <c r="AG59">
        <v>155</v>
      </c>
      <c r="AH59">
        <v>148.6</v>
      </c>
      <c r="AI59">
        <v>32</v>
      </c>
      <c r="AJ59">
        <v>45</v>
      </c>
      <c r="AK59">
        <v>39.04</v>
      </c>
      <c r="AL59">
        <v>98</v>
      </c>
      <c r="AM59">
        <v>117</v>
      </c>
      <c r="AN59">
        <v>106.52</v>
      </c>
      <c r="AO59">
        <v>41</v>
      </c>
      <c r="AP59">
        <v>49</v>
      </c>
      <c r="AQ59">
        <v>46.73</v>
      </c>
      <c r="AR59">
        <v>92</v>
      </c>
      <c r="AS59">
        <v>101</v>
      </c>
      <c r="AT59">
        <v>96.38</v>
      </c>
      <c r="AU59">
        <v>18</v>
      </c>
      <c r="AV59">
        <v>37</v>
      </c>
      <c r="AW59">
        <v>26.58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</row>
    <row r="60" spans="1:74" x14ac:dyDescent="0.25">
      <c r="A60" s="1">
        <v>55</v>
      </c>
      <c r="AF60">
        <v>133</v>
      </c>
      <c r="AG60">
        <v>157</v>
      </c>
      <c r="AH60">
        <v>146.32</v>
      </c>
      <c r="AI60">
        <v>33</v>
      </c>
      <c r="AJ60">
        <v>45</v>
      </c>
      <c r="AK60">
        <v>38.479999999999997</v>
      </c>
      <c r="AL60">
        <v>98</v>
      </c>
      <c r="AM60">
        <v>111</v>
      </c>
      <c r="AN60">
        <v>104.95</v>
      </c>
      <c r="AO60">
        <v>34</v>
      </c>
      <c r="AP60">
        <v>47</v>
      </c>
      <c r="AQ60">
        <v>42.57</v>
      </c>
      <c r="AR60">
        <v>77</v>
      </c>
      <c r="AS60">
        <v>88</v>
      </c>
      <c r="AT60">
        <v>83.59</v>
      </c>
      <c r="AU60">
        <v>31</v>
      </c>
      <c r="AV60">
        <v>42</v>
      </c>
      <c r="AW60">
        <v>37.5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</row>
    <row r="61" spans="1:74" x14ac:dyDescent="0.25">
      <c r="A61" s="1">
        <v>56</v>
      </c>
      <c r="AF61">
        <v>142</v>
      </c>
      <c r="AG61">
        <v>159</v>
      </c>
      <c r="AH61">
        <v>151.18</v>
      </c>
      <c r="AI61">
        <v>15</v>
      </c>
      <c r="AJ61">
        <v>106</v>
      </c>
      <c r="AK61">
        <v>45.19</v>
      </c>
      <c r="AL61">
        <v>98</v>
      </c>
      <c r="AM61">
        <v>110</v>
      </c>
      <c r="AN61">
        <v>104.34</v>
      </c>
      <c r="AO61">
        <v>39</v>
      </c>
      <c r="AP61">
        <v>49</v>
      </c>
      <c r="AQ61">
        <v>44.54</v>
      </c>
      <c r="AR61">
        <v>71</v>
      </c>
      <c r="AS61">
        <v>90</v>
      </c>
      <c r="AT61">
        <v>83.45</v>
      </c>
      <c r="AU61">
        <v>29</v>
      </c>
      <c r="AV61">
        <v>43</v>
      </c>
      <c r="AW61">
        <v>36.93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</row>
    <row r="62" spans="1:74" x14ac:dyDescent="0.25">
      <c r="A62" s="1">
        <v>57</v>
      </c>
      <c r="AF62">
        <v>152</v>
      </c>
      <c r="AG62">
        <v>171</v>
      </c>
      <c r="AH62">
        <v>163.16999999999999</v>
      </c>
      <c r="AI62">
        <v>40</v>
      </c>
      <c r="AJ62">
        <v>49</v>
      </c>
      <c r="AK62">
        <v>45</v>
      </c>
      <c r="AL62">
        <v>98</v>
      </c>
      <c r="AM62">
        <v>118</v>
      </c>
      <c r="AN62">
        <v>109.84</v>
      </c>
      <c r="AO62">
        <v>42</v>
      </c>
      <c r="AP62">
        <v>49</v>
      </c>
      <c r="AQ62">
        <v>45.24</v>
      </c>
      <c r="AR62">
        <v>110</v>
      </c>
      <c r="AS62">
        <v>122</v>
      </c>
      <c r="AT62">
        <v>117.21</v>
      </c>
      <c r="AU62">
        <v>20</v>
      </c>
      <c r="AV62">
        <v>33</v>
      </c>
      <c r="AW62">
        <v>25.73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</row>
    <row r="63" spans="1:74" x14ac:dyDescent="0.25">
      <c r="A63" s="1">
        <v>58</v>
      </c>
      <c r="AF63">
        <v>151</v>
      </c>
      <c r="AG63">
        <v>170</v>
      </c>
      <c r="AH63">
        <v>162.27000000000001</v>
      </c>
      <c r="AI63">
        <v>52</v>
      </c>
      <c r="AJ63">
        <v>63</v>
      </c>
      <c r="AK63">
        <v>56.95</v>
      </c>
      <c r="AL63">
        <v>101</v>
      </c>
      <c r="AM63">
        <v>117</v>
      </c>
      <c r="AN63">
        <v>109.85</v>
      </c>
      <c r="AO63">
        <v>41</v>
      </c>
      <c r="AP63">
        <v>49</v>
      </c>
      <c r="AQ63">
        <v>44.54</v>
      </c>
      <c r="AR63">
        <v>108</v>
      </c>
      <c r="AS63">
        <v>123</v>
      </c>
      <c r="AT63">
        <v>117.37</v>
      </c>
      <c r="AU63">
        <v>32</v>
      </c>
      <c r="AV63">
        <v>44</v>
      </c>
      <c r="AW63">
        <v>37.909999999999997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</row>
    <row r="64" spans="1:74" x14ac:dyDescent="0.25">
      <c r="A64" s="1">
        <v>59</v>
      </c>
      <c r="AF64">
        <v>176</v>
      </c>
      <c r="AG64">
        <v>185</v>
      </c>
      <c r="AH64">
        <v>179.88</v>
      </c>
      <c r="AI64">
        <v>56</v>
      </c>
      <c r="AJ64">
        <v>67</v>
      </c>
      <c r="AK64">
        <v>61.23</v>
      </c>
      <c r="AL64">
        <v>104</v>
      </c>
      <c r="AM64">
        <v>118</v>
      </c>
      <c r="AN64">
        <v>112.01</v>
      </c>
      <c r="AO64">
        <v>39</v>
      </c>
      <c r="AP64">
        <v>50</v>
      </c>
      <c r="AQ64">
        <v>47.74</v>
      </c>
      <c r="AR64">
        <v>96</v>
      </c>
      <c r="AS64">
        <v>108</v>
      </c>
      <c r="AT64">
        <v>101.67</v>
      </c>
      <c r="AU64">
        <v>23</v>
      </c>
      <c r="AV64">
        <v>35</v>
      </c>
      <c r="AW64">
        <v>28.77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</row>
    <row r="65" spans="1:74" x14ac:dyDescent="0.25">
      <c r="A65" s="1">
        <v>60</v>
      </c>
      <c r="AF65">
        <v>171</v>
      </c>
      <c r="AG65">
        <v>177</v>
      </c>
      <c r="AH65">
        <v>174.51</v>
      </c>
      <c r="AI65">
        <v>42</v>
      </c>
      <c r="AJ65">
        <v>54</v>
      </c>
      <c r="AK65">
        <v>49.56</v>
      </c>
      <c r="AL65">
        <v>174</v>
      </c>
      <c r="AM65">
        <v>254</v>
      </c>
      <c r="AN65">
        <v>225.57</v>
      </c>
      <c r="AO65">
        <v>40</v>
      </c>
      <c r="AP65">
        <v>47</v>
      </c>
      <c r="AQ65">
        <v>42.91</v>
      </c>
      <c r="AR65">
        <v>88</v>
      </c>
      <c r="AS65">
        <v>102</v>
      </c>
      <c r="AT65">
        <v>95.26</v>
      </c>
      <c r="AU65">
        <v>21</v>
      </c>
      <c r="AV65">
        <v>35</v>
      </c>
      <c r="AW65">
        <v>28.58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</row>
    <row r="66" spans="1:74" x14ac:dyDescent="0.25">
      <c r="A66" s="1">
        <v>61</v>
      </c>
      <c r="AF66"/>
      <c r="AG66"/>
      <c r="AH66"/>
      <c r="AI66"/>
      <c r="AJ66"/>
      <c r="AK66"/>
      <c r="AL66">
        <v>98</v>
      </c>
      <c r="AM66">
        <v>277</v>
      </c>
      <c r="AN66">
        <v>183.34</v>
      </c>
      <c r="AO66">
        <v>39</v>
      </c>
      <c r="AP66">
        <v>49</v>
      </c>
      <c r="AQ66">
        <v>43.37</v>
      </c>
      <c r="AR66">
        <v>87</v>
      </c>
      <c r="AS66">
        <v>103</v>
      </c>
      <c r="AT66">
        <v>94.31</v>
      </c>
      <c r="AU66">
        <v>20</v>
      </c>
      <c r="AV66">
        <v>30</v>
      </c>
      <c r="AW66">
        <v>24.58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</row>
    <row r="67" spans="1:74" x14ac:dyDescent="0.25">
      <c r="A67" s="1">
        <v>62</v>
      </c>
      <c r="AF67"/>
      <c r="AG67"/>
      <c r="AH67"/>
      <c r="AL67">
        <v>103</v>
      </c>
      <c r="AM67">
        <v>304</v>
      </c>
      <c r="AN67">
        <v>126.5</v>
      </c>
      <c r="AO67">
        <v>33</v>
      </c>
      <c r="AP67">
        <v>42</v>
      </c>
      <c r="AQ67">
        <v>37.130000000000003</v>
      </c>
      <c r="AR67">
        <v>87</v>
      </c>
      <c r="AS67">
        <v>106</v>
      </c>
      <c r="AT67">
        <v>96.76</v>
      </c>
      <c r="AU67">
        <v>28</v>
      </c>
      <c r="AV67">
        <v>39</v>
      </c>
      <c r="AW67">
        <v>33.18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</row>
    <row r="68" spans="1:74" x14ac:dyDescent="0.25">
      <c r="A68" s="1">
        <v>63</v>
      </c>
      <c r="AF68"/>
      <c r="AG68"/>
      <c r="AH68"/>
      <c r="AL68">
        <v>182</v>
      </c>
      <c r="AM68">
        <v>238</v>
      </c>
      <c r="AN68">
        <v>209.03</v>
      </c>
      <c r="AO68">
        <v>31</v>
      </c>
      <c r="AP68">
        <v>41</v>
      </c>
      <c r="AQ68">
        <v>36.06</v>
      </c>
      <c r="AR68">
        <v>83</v>
      </c>
      <c r="AS68">
        <v>90</v>
      </c>
      <c r="AT68">
        <v>87.2</v>
      </c>
      <c r="AU68">
        <v>27</v>
      </c>
      <c r="AV68">
        <v>35</v>
      </c>
      <c r="AW68">
        <v>31.17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</row>
    <row r="69" spans="1:74" x14ac:dyDescent="0.25">
      <c r="A69" s="1">
        <v>64</v>
      </c>
      <c r="AF69"/>
      <c r="AG69"/>
      <c r="AH69"/>
      <c r="AL69">
        <v>99</v>
      </c>
      <c r="AM69">
        <v>190</v>
      </c>
      <c r="AN69">
        <v>161.12</v>
      </c>
      <c r="AO69">
        <v>30</v>
      </c>
      <c r="AP69">
        <v>43</v>
      </c>
      <c r="AQ69">
        <v>37.03</v>
      </c>
      <c r="AR69">
        <v>80</v>
      </c>
      <c r="AS69">
        <v>91</v>
      </c>
      <c r="AT69">
        <v>85.3</v>
      </c>
      <c r="AU69">
        <v>20</v>
      </c>
      <c r="AV69">
        <v>30</v>
      </c>
      <c r="AW69">
        <v>26.06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</row>
    <row r="70" spans="1:74" x14ac:dyDescent="0.25">
      <c r="A70" s="1">
        <v>65</v>
      </c>
      <c r="AF70"/>
      <c r="AG70"/>
      <c r="AH70"/>
      <c r="AL70">
        <v>90</v>
      </c>
      <c r="AM70">
        <v>218</v>
      </c>
      <c r="AN70">
        <v>176</v>
      </c>
      <c r="AO70">
        <v>39</v>
      </c>
      <c r="AP70">
        <v>45</v>
      </c>
      <c r="AQ70">
        <v>42.05</v>
      </c>
      <c r="AR70">
        <v>74</v>
      </c>
      <c r="AS70">
        <v>84</v>
      </c>
      <c r="AT70">
        <v>79.180000000000007</v>
      </c>
      <c r="AU70">
        <v>21</v>
      </c>
      <c r="AV70">
        <v>32</v>
      </c>
      <c r="AW70">
        <v>25.58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</row>
    <row r="71" spans="1:74" x14ac:dyDescent="0.25">
      <c r="A71" s="1">
        <v>66</v>
      </c>
      <c r="AF71"/>
      <c r="AG71"/>
      <c r="AH71"/>
      <c r="AL71">
        <v>181</v>
      </c>
      <c r="AM71">
        <v>278</v>
      </c>
      <c r="AN71">
        <v>248.74</v>
      </c>
      <c r="AO71">
        <v>36</v>
      </c>
      <c r="AP71">
        <v>45</v>
      </c>
      <c r="AQ71">
        <v>40.71</v>
      </c>
      <c r="AR71">
        <v>83</v>
      </c>
      <c r="AS71">
        <v>95</v>
      </c>
      <c r="AT71">
        <v>87.47</v>
      </c>
      <c r="AU71">
        <v>24</v>
      </c>
      <c r="AV71">
        <v>32</v>
      </c>
      <c r="AW71">
        <v>28.74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</row>
    <row r="72" spans="1:74" x14ac:dyDescent="0.25">
      <c r="A72" s="1">
        <v>67</v>
      </c>
      <c r="AF72"/>
      <c r="AG72"/>
      <c r="AH72"/>
      <c r="AL72">
        <v>183</v>
      </c>
      <c r="AM72">
        <v>262</v>
      </c>
      <c r="AN72">
        <v>230.1</v>
      </c>
      <c r="AO72">
        <v>39</v>
      </c>
      <c r="AP72">
        <v>47</v>
      </c>
      <c r="AQ72">
        <v>43.17</v>
      </c>
      <c r="AR72">
        <v>74</v>
      </c>
      <c r="AS72">
        <v>84</v>
      </c>
      <c r="AT72">
        <v>79.42</v>
      </c>
      <c r="AU72">
        <v>21</v>
      </c>
      <c r="AV72">
        <v>32</v>
      </c>
      <c r="AW72">
        <v>27.75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</row>
    <row r="73" spans="1:74" x14ac:dyDescent="0.25">
      <c r="A73" s="1">
        <v>68</v>
      </c>
      <c r="AF73"/>
      <c r="AG73"/>
      <c r="AH73"/>
      <c r="AL73">
        <v>182</v>
      </c>
      <c r="AM73">
        <v>297</v>
      </c>
      <c r="AN73">
        <v>269.64999999999998</v>
      </c>
      <c r="AO73">
        <v>26</v>
      </c>
      <c r="AP73">
        <v>40</v>
      </c>
      <c r="AQ73">
        <v>31.82</v>
      </c>
      <c r="AR73">
        <v>81</v>
      </c>
      <c r="AS73">
        <v>102</v>
      </c>
      <c r="AT73">
        <v>93.65</v>
      </c>
      <c r="AU73">
        <v>26</v>
      </c>
      <c r="AV73">
        <v>37</v>
      </c>
      <c r="AW73">
        <v>31.77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</row>
    <row r="74" spans="1:74" x14ac:dyDescent="0.25">
      <c r="A74" s="1">
        <v>69</v>
      </c>
      <c r="AL74">
        <v>91</v>
      </c>
      <c r="AM74">
        <v>103</v>
      </c>
      <c r="AN74">
        <v>97.06</v>
      </c>
      <c r="AO74">
        <v>38</v>
      </c>
      <c r="AP74">
        <v>48</v>
      </c>
      <c r="AQ74">
        <v>42.74</v>
      </c>
      <c r="AR74">
        <v>72</v>
      </c>
      <c r="AS74">
        <v>88</v>
      </c>
      <c r="AT74">
        <v>81.47</v>
      </c>
      <c r="AU74">
        <v>27</v>
      </c>
      <c r="AV74">
        <v>39</v>
      </c>
      <c r="AW74">
        <v>33.270000000000003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</row>
    <row r="75" spans="1:74" x14ac:dyDescent="0.25">
      <c r="A75" s="1">
        <v>70</v>
      </c>
      <c r="AL75">
        <v>90</v>
      </c>
      <c r="AM75">
        <v>101</v>
      </c>
      <c r="AN75">
        <v>95.24</v>
      </c>
      <c r="AO75">
        <v>36</v>
      </c>
      <c r="AP75">
        <v>45</v>
      </c>
      <c r="AQ75">
        <v>39.72</v>
      </c>
      <c r="AR75">
        <v>83</v>
      </c>
      <c r="AS75">
        <v>92</v>
      </c>
      <c r="AT75">
        <v>87.08</v>
      </c>
      <c r="AU75">
        <v>20</v>
      </c>
      <c r="AV75">
        <v>37</v>
      </c>
      <c r="AW75">
        <v>27.46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</row>
    <row r="76" spans="1:74" x14ac:dyDescent="0.25">
      <c r="A76" s="1">
        <v>71</v>
      </c>
      <c r="AR76">
        <v>88</v>
      </c>
      <c r="AS76">
        <v>108</v>
      </c>
      <c r="AT76">
        <v>98.32</v>
      </c>
      <c r="AU76">
        <v>22</v>
      </c>
      <c r="AV76">
        <v>34</v>
      </c>
      <c r="AW76">
        <v>28.4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</row>
    <row r="77" spans="1:74" x14ac:dyDescent="0.25">
      <c r="A77" s="1">
        <v>72</v>
      </c>
      <c r="AR77">
        <v>87</v>
      </c>
      <c r="AS77">
        <v>105</v>
      </c>
      <c r="AT77">
        <v>93.84</v>
      </c>
      <c r="AU77">
        <v>25</v>
      </c>
      <c r="AV77">
        <v>37</v>
      </c>
      <c r="AW77">
        <v>32.61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</row>
    <row r="78" spans="1:74" x14ac:dyDescent="0.25">
      <c r="A78" s="1">
        <v>73</v>
      </c>
      <c r="AR78">
        <v>81</v>
      </c>
      <c r="AS78">
        <v>90</v>
      </c>
      <c r="AT78">
        <v>85.69</v>
      </c>
      <c r="AU78">
        <v>26</v>
      </c>
      <c r="AV78">
        <v>37</v>
      </c>
      <c r="AW78">
        <v>31.4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</row>
    <row r="79" spans="1:74" x14ac:dyDescent="0.25">
      <c r="A79" s="1">
        <v>74</v>
      </c>
      <c r="AR79">
        <v>87</v>
      </c>
      <c r="AS79">
        <v>106</v>
      </c>
      <c r="AT79">
        <v>98.46</v>
      </c>
      <c r="AU79">
        <v>29</v>
      </c>
      <c r="AV79">
        <v>42</v>
      </c>
      <c r="AW79">
        <v>36.1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</row>
    <row r="80" spans="1:74" x14ac:dyDescent="0.25">
      <c r="A80" s="1">
        <v>75</v>
      </c>
      <c r="AR80">
        <v>85</v>
      </c>
      <c r="AS80">
        <v>99</v>
      </c>
      <c r="AT80">
        <v>91.82</v>
      </c>
      <c r="AU80">
        <v>25</v>
      </c>
      <c r="AV80">
        <v>34</v>
      </c>
      <c r="AW80">
        <v>29.86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</row>
    <row r="81" spans="1:74" x14ac:dyDescent="0.25">
      <c r="A81" s="1">
        <v>76</v>
      </c>
      <c r="AR81">
        <v>94</v>
      </c>
      <c r="AS81">
        <v>101</v>
      </c>
      <c r="AT81">
        <v>97.35</v>
      </c>
      <c r="AU81">
        <v>24</v>
      </c>
      <c r="AV81">
        <v>35</v>
      </c>
      <c r="AW81">
        <v>29.46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</row>
    <row r="82" spans="1:74" x14ac:dyDescent="0.25">
      <c r="A82" s="1">
        <v>77</v>
      </c>
      <c r="AR82">
        <v>99</v>
      </c>
      <c r="AS82">
        <v>108</v>
      </c>
      <c r="AT82">
        <v>103.54</v>
      </c>
      <c r="AU82">
        <v>27</v>
      </c>
      <c r="AV82">
        <v>36</v>
      </c>
      <c r="AW82">
        <v>32.659999999999997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</row>
    <row r="83" spans="1:74" x14ac:dyDescent="0.25">
      <c r="A83" s="1">
        <v>78</v>
      </c>
      <c r="AR83">
        <v>108</v>
      </c>
      <c r="AS83">
        <v>113</v>
      </c>
      <c r="AT83">
        <v>110.71</v>
      </c>
      <c r="AU83">
        <v>19</v>
      </c>
      <c r="AV83">
        <v>29</v>
      </c>
      <c r="AW83">
        <v>24.15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</row>
    <row r="84" spans="1:74" x14ac:dyDescent="0.25">
      <c r="A84" s="1">
        <v>79</v>
      </c>
      <c r="AR84">
        <v>86</v>
      </c>
      <c r="AS84">
        <v>103</v>
      </c>
      <c r="AT84">
        <v>94.73</v>
      </c>
      <c r="AU84">
        <v>19</v>
      </c>
      <c r="AV84">
        <v>29</v>
      </c>
      <c r="AW84">
        <v>23.32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</row>
    <row r="85" spans="1:74" x14ac:dyDescent="0.25">
      <c r="A85" s="1">
        <v>80</v>
      </c>
      <c r="AR85">
        <v>90</v>
      </c>
      <c r="AS85">
        <v>100</v>
      </c>
      <c r="AT85">
        <v>94.64</v>
      </c>
      <c r="AU85">
        <v>15</v>
      </c>
      <c r="AV85">
        <v>31</v>
      </c>
      <c r="AW85">
        <v>21.84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</row>
    <row r="86" spans="1:74" x14ac:dyDescent="0.25">
      <c r="A86" s="1">
        <v>81</v>
      </c>
      <c r="AR86"/>
      <c r="AS86"/>
      <c r="AT86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</row>
    <row r="87" spans="1:74" x14ac:dyDescent="0.25">
      <c r="A87" s="1">
        <v>82</v>
      </c>
      <c r="AR87"/>
      <c r="AS87"/>
      <c r="AT87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</row>
    <row r="88" spans="1:74" x14ac:dyDescent="0.25">
      <c r="A88" s="1">
        <v>83</v>
      </c>
      <c r="AR88"/>
      <c r="AS88"/>
      <c r="AT88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</row>
    <row r="89" spans="1:74" x14ac:dyDescent="0.25">
      <c r="A89" s="1">
        <v>84</v>
      </c>
      <c r="AR89"/>
      <c r="AS89"/>
      <c r="AT89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</row>
    <row r="90" spans="1:74" x14ac:dyDescent="0.25">
      <c r="A90" s="1">
        <v>85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</row>
    <row r="91" spans="1:74" x14ac:dyDescent="0.25">
      <c r="A91" s="1">
        <v>86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</row>
    <row r="92" spans="1:74" x14ac:dyDescent="0.25">
      <c r="A92" s="1">
        <v>87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</row>
    <row r="93" spans="1:74" x14ac:dyDescent="0.25">
      <c r="A93" s="1">
        <v>88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</row>
    <row r="94" spans="1:74" x14ac:dyDescent="0.25">
      <c r="A94" s="1">
        <v>89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</row>
    <row r="95" spans="1:74" x14ac:dyDescent="0.25">
      <c r="A95" s="1">
        <v>90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</row>
    <row r="96" spans="1:74" x14ac:dyDescent="0.25">
      <c r="A96" s="1">
        <v>91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</row>
    <row r="97" spans="1:74" x14ac:dyDescent="0.25">
      <c r="A97" s="1">
        <v>92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</row>
    <row r="98" spans="1:74" x14ac:dyDescent="0.25">
      <c r="A98" s="1">
        <v>93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</row>
    <row r="99" spans="1:74" x14ac:dyDescent="0.25">
      <c r="A99" s="1">
        <v>94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</row>
    <row r="100" spans="1:74" x14ac:dyDescent="0.25">
      <c r="A100" s="1">
        <v>95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</row>
    <row r="101" spans="1:74" x14ac:dyDescent="0.25">
      <c r="A101" s="1">
        <v>96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</row>
    <row r="102" spans="1:74" x14ac:dyDescent="0.25">
      <c r="A102" s="1">
        <v>97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</row>
    <row r="103" spans="1:74" x14ac:dyDescent="0.25">
      <c r="A103" s="1">
        <v>98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</row>
    <row r="104" spans="1:74" x14ac:dyDescent="0.25">
      <c r="A104" s="1">
        <v>99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</row>
    <row r="105" spans="1:74" x14ac:dyDescent="0.25">
      <c r="A105" s="1">
        <v>100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</row>
    <row r="106" spans="1:74" x14ac:dyDescent="0.25"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</row>
    <row r="107" spans="1:74" x14ac:dyDescent="0.25">
      <c r="A107" s="1" t="s">
        <v>15</v>
      </c>
      <c r="B107" s="5">
        <f>SUM(B6:B106)/10</f>
        <v>137.80000000000001</v>
      </c>
      <c r="C107" s="6">
        <f>SUM(C6:C106)/10</f>
        <v>146.30000000000001</v>
      </c>
      <c r="D107" s="6">
        <f>SUM(D6:D106)/10</f>
        <v>142.441</v>
      </c>
      <c r="E107" s="5">
        <f>SUM(E6:E106)/10</f>
        <v>91.7</v>
      </c>
      <c r="F107" s="6">
        <f>SUM(F6:F106)/10</f>
        <v>102.5</v>
      </c>
      <c r="G107" s="6">
        <f>SUM(G6:G106)/10</f>
        <v>97.766000000000005</v>
      </c>
      <c r="H107" s="5">
        <f>SUM(H6:H106)/20</f>
        <v>161.5</v>
      </c>
      <c r="I107" s="6">
        <f>SUM(I6:I106)/20</f>
        <v>173.85</v>
      </c>
      <c r="J107" s="6">
        <f>SUM(J6:J106)/20</f>
        <v>166.25</v>
      </c>
      <c r="K107" s="5">
        <f>SUM(K6:K106)/20</f>
        <v>87.8</v>
      </c>
      <c r="L107" s="6">
        <f>SUM(L6:L106)/20</f>
        <v>98.05</v>
      </c>
      <c r="M107" s="6">
        <f>SUM(M6:M106)/20</f>
        <v>92.856499999999983</v>
      </c>
      <c r="N107" s="5">
        <f>SUM(N6:N106)/30</f>
        <v>204.7</v>
      </c>
      <c r="O107" s="6">
        <f>SUM(O6:O106)/30</f>
        <v>218.66666666666666</v>
      </c>
      <c r="P107" s="6">
        <f>SUM(P6:P106)/30</f>
        <v>212.00333333333336</v>
      </c>
      <c r="Q107" s="5">
        <f>SUM(Q6:Q106)/30</f>
        <v>51.333333333333336</v>
      </c>
      <c r="R107" s="6">
        <f>SUM(R6:R106)/30</f>
        <v>63.333333333333336</v>
      </c>
      <c r="S107" s="6">
        <f>SUM(S6:S106)/30</f>
        <v>57.79999999999999</v>
      </c>
      <c r="T107" s="5">
        <f>SUM(T6:T106)/40</f>
        <v>124.125</v>
      </c>
      <c r="U107" s="2">
        <f>SUM(U6:U106)/40</f>
        <v>137.125</v>
      </c>
      <c r="V107" s="2">
        <f>SUM(V6:V106)/40</f>
        <v>131.52424999999999</v>
      </c>
      <c r="W107" s="5">
        <f>SUM(W6:W106)/40</f>
        <v>36.35</v>
      </c>
      <c r="X107" s="1">
        <f>SUM(X6:X106)/40</f>
        <v>51.424999999999997</v>
      </c>
      <c r="Y107" s="1">
        <f>SUM(Y6:Y106)/40</f>
        <v>44.907499999999992</v>
      </c>
      <c r="Z107" s="5">
        <f>SUM(Z6:Z106)/50</f>
        <v>139.44</v>
      </c>
      <c r="AA107" s="1">
        <f>SUM(AA6:AA106)/50</f>
        <v>151.18</v>
      </c>
      <c r="AB107" s="1">
        <f>SUM(AB6:AB106)/50</f>
        <v>145.70519999999996</v>
      </c>
      <c r="AC107" s="5">
        <f>SUM(AC6:AC106)/50</f>
        <v>39.799999999999997</v>
      </c>
      <c r="AD107" s="1">
        <f>SUM(AD6:AD106)/50</f>
        <v>55.46</v>
      </c>
      <c r="AE107" s="1">
        <f>SUM(AE6:AE106)/50</f>
        <v>47.653199999999998</v>
      </c>
      <c r="AF107" s="5">
        <f>SUM(AF6:AF106)/60</f>
        <v>125.81666666666666</v>
      </c>
      <c r="AG107" s="1">
        <f>SUM(AG6:AG106)/60</f>
        <v>141.38333333333333</v>
      </c>
      <c r="AH107" s="1">
        <f>SUM(AH6:AH106)/60</f>
        <v>134.72350000000003</v>
      </c>
      <c r="AI107" s="5">
        <f>SUM(AI6:AI106)/60</f>
        <v>38.966666666666669</v>
      </c>
      <c r="AJ107" s="1">
        <f>SUM(AJ6:AJ106)/60</f>
        <v>68.533333333333331</v>
      </c>
      <c r="AK107" s="1">
        <f>SUM(AK6:AK106)/60</f>
        <v>48.79099999999999</v>
      </c>
      <c r="AL107" s="5">
        <f>SUM(AL6:AL106)/70</f>
        <v>116.91428571428571</v>
      </c>
      <c r="AM107" s="1">
        <f>SUM(AM6:AM106)/70</f>
        <v>147.34285714285716</v>
      </c>
      <c r="AN107" s="1">
        <f>SUM(AN6:AN106)/70</f>
        <v>133.08799999999999</v>
      </c>
      <c r="AO107" s="5">
        <f>SUM(AO6:AO106)/70</f>
        <v>40.571428571428569</v>
      </c>
      <c r="AP107" s="1">
        <f>SUM(AP6:AP106)/70</f>
        <v>50.357142857142854</v>
      </c>
      <c r="AQ107" s="1">
        <f>SUM(AQ6:AQ106)/70</f>
        <v>45.58557142857142</v>
      </c>
      <c r="AR107" s="5">
        <f>SUM(AR6:AR106)/80</f>
        <v>89.05</v>
      </c>
      <c r="AS107" s="1">
        <f>SUM(AS6:AS106)/80</f>
        <v>101.77500000000001</v>
      </c>
      <c r="AT107" s="1">
        <f>SUM(AT6:AT106)/80</f>
        <v>95.871750000000006</v>
      </c>
      <c r="AU107" s="5">
        <f>SUM(AU6:AU106)/80</f>
        <v>25.737500000000001</v>
      </c>
      <c r="AV107" s="1">
        <f>SUM(AV6:AV106)/80</f>
        <v>37.625</v>
      </c>
      <c r="AW107" s="1">
        <f>SUM(AW6:AW106)/80</f>
        <v>32.045000000000002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</row>
    <row r="108" spans="1:74" x14ac:dyDescent="0.25"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</row>
    <row r="109" spans="1:74" x14ac:dyDescent="0.25">
      <c r="A109" s="3" t="s">
        <v>14</v>
      </c>
      <c r="B109" s="4" t="s">
        <v>9</v>
      </c>
      <c r="C109" s="4"/>
      <c r="D109" s="4"/>
      <c r="E109" s="4" t="s">
        <v>7</v>
      </c>
      <c r="F109" s="4"/>
      <c r="G109" s="4"/>
      <c r="H109" s="3" t="s">
        <v>8</v>
      </c>
      <c r="I109" s="3"/>
      <c r="J109" s="3"/>
      <c r="K109" s="3" t="s">
        <v>7</v>
      </c>
      <c r="L109" s="3"/>
      <c r="M109" s="3"/>
      <c r="N109" s="4" t="s">
        <v>13</v>
      </c>
      <c r="O109" s="4"/>
      <c r="P109" s="4"/>
      <c r="Q109" s="4" t="s">
        <v>12</v>
      </c>
      <c r="R109" s="4"/>
      <c r="S109" s="4"/>
      <c r="T109" s="3" t="s">
        <v>11</v>
      </c>
      <c r="U109" s="3"/>
      <c r="V109" s="3"/>
      <c r="W109" s="3" t="s">
        <v>10</v>
      </c>
      <c r="X109" s="3"/>
      <c r="Y109" s="3"/>
      <c r="Z109" s="4" t="s">
        <v>9</v>
      </c>
      <c r="AA109" s="4"/>
      <c r="AB109" s="4"/>
      <c r="AC109" s="4" t="s">
        <v>7</v>
      </c>
      <c r="AD109" s="4"/>
      <c r="AE109" s="4"/>
      <c r="AF109" s="3" t="s">
        <v>8</v>
      </c>
      <c r="AG109" s="3"/>
      <c r="AH109" s="3"/>
      <c r="AI109" s="3" t="s">
        <v>7</v>
      </c>
      <c r="AJ109" s="3"/>
      <c r="AK109" s="3"/>
      <c r="AL109" s="4" t="s">
        <v>6</v>
      </c>
      <c r="AM109" s="4"/>
      <c r="AN109" s="4"/>
      <c r="AO109" s="4" t="s">
        <v>5</v>
      </c>
      <c r="AP109" s="4"/>
      <c r="AQ109" s="4"/>
      <c r="AR109" s="3" t="s">
        <v>4</v>
      </c>
      <c r="AS109" s="3"/>
      <c r="AT109" s="3"/>
      <c r="AU109" s="3" t="s">
        <v>3</v>
      </c>
      <c r="AV109" s="3"/>
      <c r="AW109" s="3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</row>
    <row r="110" spans="1:74" x14ac:dyDescent="0.25">
      <c r="A110" s="3"/>
      <c r="B110" s="1" t="s">
        <v>2</v>
      </c>
      <c r="C110" s="1" t="s">
        <v>1</v>
      </c>
      <c r="D110" s="1" t="s">
        <v>0</v>
      </c>
      <c r="E110" s="1" t="s">
        <v>2</v>
      </c>
      <c r="F110" s="1" t="s">
        <v>1</v>
      </c>
      <c r="G110" s="1" t="s">
        <v>0</v>
      </c>
      <c r="H110" s="1" t="s">
        <v>2</v>
      </c>
      <c r="I110" s="1" t="s">
        <v>1</v>
      </c>
      <c r="J110" s="1" t="s">
        <v>0</v>
      </c>
      <c r="K110" s="1" t="s">
        <v>2</v>
      </c>
      <c r="L110" s="1" t="s">
        <v>1</v>
      </c>
      <c r="M110" s="1" t="s">
        <v>0</v>
      </c>
      <c r="N110" s="1" t="s">
        <v>2</v>
      </c>
      <c r="O110" s="1" t="s">
        <v>1</v>
      </c>
      <c r="P110" s="1" t="s">
        <v>0</v>
      </c>
      <c r="Q110" s="1" t="s">
        <v>2</v>
      </c>
      <c r="R110" s="1" t="s">
        <v>1</v>
      </c>
      <c r="S110" s="1" t="s">
        <v>0</v>
      </c>
      <c r="T110" s="1" t="s">
        <v>2</v>
      </c>
      <c r="U110" s="1" t="s">
        <v>1</v>
      </c>
      <c r="V110" s="1" t="s">
        <v>0</v>
      </c>
      <c r="W110" s="1" t="s">
        <v>2</v>
      </c>
      <c r="X110" s="1" t="s">
        <v>1</v>
      </c>
      <c r="Y110" s="1" t="s">
        <v>0</v>
      </c>
      <c r="Z110" s="1" t="s">
        <v>2</v>
      </c>
      <c r="AA110" s="1" t="s">
        <v>1</v>
      </c>
      <c r="AB110" s="1" t="s">
        <v>0</v>
      </c>
      <c r="AC110" s="1" t="s">
        <v>2</v>
      </c>
      <c r="AD110" s="1" t="s">
        <v>1</v>
      </c>
      <c r="AE110" s="1" t="s">
        <v>0</v>
      </c>
      <c r="AF110" s="1" t="s">
        <v>2</v>
      </c>
      <c r="AG110" s="1" t="s">
        <v>1</v>
      </c>
      <c r="AH110" s="1" t="s">
        <v>0</v>
      </c>
      <c r="AI110" s="1" t="s">
        <v>2</v>
      </c>
      <c r="AJ110" s="1" t="s">
        <v>1</v>
      </c>
      <c r="AK110" s="1" t="s">
        <v>0</v>
      </c>
      <c r="AL110" s="1" t="s">
        <v>2</v>
      </c>
      <c r="AM110" s="1" t="s">
        <v>1</v>
      </c>
      <c r="AN110" s="1" t="s">
        <v>0</v>
      </c>
      <c r="AO110" s="1" t="s">
        <v>2</v>
      </c>
      <c r="AP110" s="1" t="s">
        <v>1</v>
      </c>
      <c r="AQ110" s="1" t="s">
        <v>0</v>
      </c>
      <c r="AR110" s="1" t="s">
        <v>2</v>
      </c>
      <c r="AS110" s="1" t="s">
        <v>1</v>
      </c>
      <c r="AT110" s="1" t="s">
        <v>0</v>
      </c>
      <c r="AU110" s="1" t="s">
        <v>2</v>
      </c>
      <c r="AV110" s="1" t="s">
        <v>1</v>
      </c>
      <c r="AW110" s="1" t="s">
        <v>0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</row>
    <row r="111" spans="1:74" x14ac:dyDescent="0.25"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</row>
    <row r="112" spans="1:74" x14ac:dyDescent="0.25"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</row>
    <row r="113" spans="50:74" x14ac:dyDescent="0.25"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</row>
    <row r="114" spans="50:74" x14ac:dyDescent="0.25"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</row>
    <row r="115" spans="50:74" x14ac:dyDescent="0.25"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</row>
    <row r="116" spans="50:74" x14ac:dyDescent="0.25"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</row>
    <row r="117" spans="50:74" x14ac:dyDescent="0.25"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</row>
    <row r="118" spans="50:74" x14ac:dyDescent="0.25"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</row>
    <row r="119" spans="50:74" x14ac:dyDescent="0.25"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</row>
    <row r="120" spans="50:74" x14ac:dyDescent="0.25"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</row>
    <row r="121" spans="50:74" x14ac:dyDescent="0.25"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</row>
    <row r="122" spans="50:74" x14ac:dyDescent="0.25"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</row>
    <row r="123" spans="50:74" x14ac:dyDescent="0.25"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</row>
  </sheetData>
  <mergeCells count="42">
    <mergeCell ref="AR3:AT3"/>
    <mergeCell ref="AU3:AW3"/>
    <mergeCell ref="N3:P3"/>
    <mergeCell ref="A3:A4"/>
    <mergeCell ref="B3:D3"/>
    <mergeCell ref="E3:G3"/>
    <mergeCell ref="H3:J3"/>
    <mergeCell ref="K3:M3"/>
    <mergeCell ref="AX3:AZ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BA3:BC3"/>
    <mergeCell ref="BD3:BF3"/>
    <mergeCell ref="BG3:BI3"/>
    <mergeCell ref="BJ3:BL3"/>
    <mergeCell ref="BM3:BO3"/>
    <mergeCell ref="BP3:BR3"/>
    <mergeCell ref="BS3:BU3"/>
    <mergeCell ref="A109:A110"/>
    <mergeCell ref="B109:D109"/>
    <mergeCell ref="E109:G109"/>
    <mergeCell ref="H109:J109"/>
    <mergeCell ref="K109:M109"/>
    <mergeCell ref="N109:P109"/>
    <mergeCell ref="Q109:S109"/>
    <mergeCell ref="T109:V109"/>
    <mergeCell ref="W109:Y109"/>
    <mergeCell ref="AR109:AT109"/>
    <mergeCell ref="AU109:AW109"/>
    <mergeCell ref="Z109:AB109"/>
    <mergeCell ref="AC109:AE109"/>
    <mergeCell ref="AF109:AH109"/>
    <mergeCell ref="AI109:AK109"/>
    <mergeCell ref="AL109:AN109"/>
    <mergeCell ref="AO109:AQ109"/>
  </mergeCells>
  <pageMargins left="0.7" right="0.7" top="0.75" bottom="0.75" header="0.3" footer="0.3"/>
  <pageSetup scale="1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5"/>
  <sheetViews>
    <sheetView tabSelected="1" zoomScale="60" zoomScaleNormal="60" workbookViewId="0">
      <selection activeCell="A20" sqref="A20"/>
    </sheetView>
  </sheetViews>
  <sheetFormatPr defaultRowHeight="15" x14ac:dyDescent="0.25"/>
  <sheetData>
    <row r="1" spans="1:72" x14ac:dyDescent="0.25">
      <c r="A1" t="s">
        <v>38</v>
      </c>
      <c r="C1">
        <v>677.97</v>
      </c>
      <c r="E1" t="s">
        <v>37</v>
      </c>
      <c r="G1">
        <v>867.66</v>
      </c>
      <c r="I1" t="s">
        <v>36</v>
      </c>
      <c r="S1" t="s">
        <v>35</v>
      </c>
      <c r="V1" t="s">
        <v>34</v>
      </c>
      <c r="Y1" t="s">
        <v>33</v>
      </c>
      <c r="AB1" t="s">
        <v>32</v>
      </c>
      <c r="AE1" t="s">
        <v>31</v>
      </c>
      <c r="AH1" t="s">
        <v>30</v>
      </c>
      <c r="AK1" t="s">
        <v>29</v>
      </c>
      <c r="AN1" t="s">
        <v>28</v>
      </c>
      <c r="AQ1" t="s">
        <v>27</v>
      </c>
      <c r="AT1" t="s">
        <v>26</v>
      </c>
      <c r="AW1" t="s">
        <v>25</v>
      </c>
      <c r="AZ1" t="s">
        <v>24</v>
      </c>
      <c r="BC1" t="s">
        <v>28</v>
      </c>
      <c r="BF1" t="s">
        <v>28</v>
      </c>
      <c r="BI1" t="s">
        <v>27</v>
      </c>
      <c r="BL1" t="s">
        <v>26</v>
      </c>
      <c r="BO1" t="s">
        <v>25</v>
      </c>
      <c r="BR1" t="s">
        <v>24</v>
      </c>
    </row>
    <row r="2" spans="1:72" x14ac:dyDescent="0.25">
      <c r="A2">
        <v>833</v>
      </c>
      <c r="B2">
        <v>692</v>
      </c>
      <c r="C2">
        <v>660.17</v>
      </c>
      <c r="E2">
        <v>861</v>
      </c>
      <c r="F2">
        <v>880</v>
      </c>
      <c r="G2">
        <v>868.44</v>
      </c>
      <c r="I2">
        <v>743</v>
      </c>
      <c r="J2">
        <v>777</v>
      </c>
      <c r="K2">
        <v>756.77</v>
      </c>
      <c r="S2">
        <v>613</v>
      </c>
      <c r="T2">
        <v>642</v>
      </c>
      <c r="U2">
        <v>628.26</v>
      </c>
      <c r="V2">
        <v>735</v>
      </c>
      <c r="W2">
        <v>740</v>
      </c>
      <c r="X2">
        <v>738.39</v>
      </c>
      <c r="Y2">
        <v>648</v>
      </c>
      <c r="Z2">
        <v>672</v>
      </c>
      <c r="AA2">
        <v>659.27</v>
      </c>
      <c r="AB2">
        <v>686</v>
      </c>
      <c r="AC2">
        <v>692</v>
      </c>
      <c r="AD2">
        <v>688.71</v>
      </c>
      <c r="AE2">
        <v>649</v>
      </c>
      <c r="AF2">
        <v>656</v>
      </c>
      <c r="AG2">
        <v>651.9</v>
      </c>
      <c r="AH2">
        <v>506</v>
      </c>
      <c r="AI2">
        <v>568</v>
      </c>
      <c r="AJ2">
        <v>539.08000000000004</v>
      </c>
      <c r="AK2">
        <v>426</v>
      </c>
      <c r="AL2">
        <v>439</v>
      </c>
      <c r="AM2">
        <v>432.31</v>
      </c>
      <c r="AN2">
        <v>632</v>
      </c>
      <c r="AO2">
        <v>644</v>
      </c>
      <c r="AP2">
        <v>639.02</v>
      </c>
      <c r="AQ2">
        <v>632</v>
      </c>
      <c r="AR2">
        <v>644</v>
      </c>
      <c r="AS2">
        <v>639.02</v>
      </c>
      <c r="AT2">
        <v>527</v>
      </c>
      <c r="AU2">
        <v>537</v>
      </c>
      <c r="AV2">
        <v>533</v>
      </c>
      <c r="AW2">
        <v>568</v>
      </c>
      <c r="AX2">
        <v>637</v>
      </c>
      <c r="AY2">
        <v>628.37</v>
      </c>
      <c r="AZ2">
        <v>800</v>
      </c>
      <c r="BA2">
        <v>803</v>
      </c>
      <c r="BB2">
        <v>802.04</v>
      </c>
      <c r="BC2">
        <v>426</v>
      </c>
      <c r="BD2">
        <v>439</v>
      </c>
      <c r="BE2">
        <v>432.31</v>
      </c>
      <c r="BF2">
        <v>632</v>
      </c>
      <c r="BG2">
        <v>644</v>
      </c>
      <c r="BH2">
        <v>639.02</v>
      </c>
      <c r="BI2">
        <v>632</v>
      </c>
      <c r="BJ2">
        <v>644</v>
      </c>
      <c r="BK2">
        <v>639.02</v>
      </c>
      <c r="BL2">
        <v>527</v>
      </c>
      <c r="BM2">
        <v>537</v>
      </c>
      <c r="BN2">
        <v>533</v>
      </c>
      <c r="BO2">
        <v>568</v>
      </c>
      <c r="BP2">
        <v>637</v>
      </c>
      <c r="BQ2">
        <v>628.37</v>
      </c>
      <c r="BR2">
        <v>800</v>
      </c>
      <c r="BS2">
        <v>803</v>
      </c>
      <c r="BT2">
        <v>802.04</v>
      </c>
    </row>
    <row r="3" spans="1:72" x14ac:dyDescent="0.25">
      <c r="A3">
        <v>859</v>
      </c>
      <c r="B3">
        <v>841</v>
      </c>
      <c r="C3">
        <v>837.38</v>
      </c>
      <c r="E3">
        <v>315</v>
      </c>
      <c r="F3">
        <v>324</v>
      </c>
      <c r="G3">
        <v>319.97000000000003</v>
      </c>
      <c r="I3">
        <v>766</v>
      </c>
      <c r="J3">
        <v>770</v>
      </c>
      <c r="K3">
        <v>767.6</v>
      </c>
      <c r="S3">
        <v>693</v>
      </c>
      <c r="T3">
        <v>700</v>
      </c>
      <c r="U3">
        <v>696.8</v>
      </c>
      <c r="V3">
        <v>714</v>
      </c>
      <c r="W3">
        <v>721</v>
      </c>
      <c r="X3">
        <v>716.87</v>
      </c>
      <c r="Y3">
        <v>689</v>
      </c>
      <c r="Z3">
        <v>698</v>
      </c>
      <c r="AA3">
        <v>694.9</v>
      </c>
      <c r="AB3">
        <v>685</v>
      </c>
      <c r="AC3">
        <v>694</v>
      </c>
      <c r="AD3">
        <v>689.54</v>
      </c>
      <c r="AE3">
        <v>612</v>
      </c>
      <c r="AF3">
        <v>620</v>
      </c>
      <c r="AG3">
        <v>616.20000000000005</v>
      </c>
      <c r="AH3">
        <v>577</v>
      </c>
      <c r="AI3">
        <v>584</v>
      </c>
      <c r="AJ3">
        <v>580.86</v>
      </c>
      <c r="AK3">
        <v>514</v>
      </c>
      <c r="AL3">
        <v>520</v>
      </c>
      <c r="AM3">
        <v>517.6</v>
      </c>
      <c r="AN3">
        <v>707</v>
      </c>
      <c r="AO3">
        <v>723</v>
      </c>
      <c r="AP3">
        <v>715.34</v>
      </c>
      <c r="AQ3">
        <v>707</v>
      </c>
      <c r="AR3">
        <v>723</v>
      </c>
      <c r="AS3">
        <v>715.34</v>
      </c>
      <c r="AT3">
        <v>596</v>
      </c>
      <c r="AU3">
        <v>609</v>
      </c>
      <c r="AV3">
        <v>601.33000000000004</v>
      </c>
      <c r="AW3">
        <v>689</v>
      </c>
      <c r="AX3">
        <v>695</v>
      </c>
      <c r="AY3">
        <v>692.07</v>
      </c>
      <c r="AZ3">
        <v>784</v>
      </c>
      <c r="BA3">
        <v>792</v>
      </c>
      <c r="BB3">
        <v>787.94</v>
      </c>
      <c r="BC3">
        <v>514</v>
      </c>
      <c r="BD3">
        <v>520</v>
      </c>
      <c r="BE3">
        <v>517.6</v>
      </c>
      <c r="BF3">
        <v>707</v>
      </c>
      <c r="BG3">
        <v>723</v>
      </c>
      <c r="BH3">
        <v>715.34</v>
      </c>
      <c r="BI3">
        <v>707</v>
      </c>
      <c r="BJ3">
        <v>723</v>
      </c>
      <c r="BK3">
        <v>715.34</v>
      </c>
      <c r="BL3">
        <v>596</v>
      </c>
      <c r="BM3">
        <v>609</v>
      </c>
      <c r="BN3">
        <v>601.33000000000004</v>
      </c>
      <c r="BO3">
        <v>689</v>
      </c>
      <c r="BP3">
        <v>695</v>
      </c>
      <c r="BQ3">
        <v>692.07</v>
      </c>
      <c r="BR3">
        <v>784</v>
      </c>
      <c r="BS3">
        <v>792</v>
      </c>
      <c r="BT3">
        <v>787.94</v>
      </c>
    </row>
    <row r="4" spans="1:72" x14ac:dyDescent="0.25">
      <c r="A4">
        <v>618</v>
      </c>
      <c r="B4">
        <v>862</v>
      </c>
      <c r="C4">
        <v>860.76</v>
      </c>
      <c r="E4">
        <v>299</v>
      </c>
      <c r="F4">
        <v>306</v>
      </c>
      <c r="G4">
        <v>303.08</v>
      </c>
      <c r="I4">
        <v>760</v>
      </c>
      <c r="J4">
        <v>778</v>
      </c>
      <c r="K4">
        <v>770.56</v>
      </c>
      <c r="S4">
        <v>795</v>
      </c>
      <c r="T4">
        <v>814</v>
      </c>
      <c r="U4">
        <v>806.1</v>
      </c>
      <c r="V4">
        <v>719</v>
      </c>
      <c r="W4">
        <v>736</v>
      </c>
      <c r="X4">
        <v>731.21</v>
      </c>
      <c r="Y4">
        <v>495</v>
      </c>
      <c r="Z4">
        <v>671</v>
      </c>
      <c r="AA4">
        <v>650</v>
      </c>
      <c r="AB4">
        <v>735</v>
      </c>
      <c r="AC4">
        <v>753</v>
      </c>
      <c r="AD4">
        <v>748.04</v>
      </c>
      <c r="AE4">
        <v>634</v>
      </c>
      <c r="AF4">
        <v>640</v>
      </c>
      <c r="AG4">
        <v>637.61</v>
      </c>
      <c r="AH4">
        <v>598</v>
      </c>
      <c r="AI4">
        <v>606</v>
      </c>
      <c r="AJ4">
        <v>602.04999999999995</v>
      </c>
      <c r="AK4">
        <v>541</v>
      </c>
      <c r="AL4">
        <v>549</v>
      </c>
      <c r="AM4">
        <v>544.80999999999995</v>
      </c>
      <c r="AN4">
        <v>604</v>
      </c>
      <c r="AO4">
        <v>693</v>
      </c>
      <c r="AP4">
        <v>676.96</v>
      </c>
      <c r="AQ4">
        <v>604</v>
      </c>
      <c r="AR4">
        <v>693</v>
      </c>
      <c r="AS4">
        <v>676.96</v>
      </c>
      <c r="AT4">
        <v>609</v>
      </c>
      <c r="AU4">
        <v>616</v>
      </c>
      <c r="AV4">
        <v>611.66</v>
      </c>
      <c r="AW4">
        <v>787</v>
      </c>
      <c r="AX4">
        <v>801</v>
      </c>
      <c r="AY4">
        <v>792.21</v>
      </c>
      <c r="AZ4">
        <v>778</v>
      </c>
      <c r="BA4">
        <v>783</v>
      </c>
      <c r="BB4">
        <v>780.62</v>
      </c>
      <c r="BC4">
        <v>541</v>
      </c>
      <c r="BD4">
        <v>549</v>
      </c>
      <c r="BE4">
        <v>544.80999999999995</v>
      </c>
      <c r="BF4">
        <v>604</v>
      </c>
      <c r="BG4">
        <v>693</v>
      </c>
      <c r="BH4">
        <v>676.96</v>
      </c>
      <c r="BI4">
        <v>604</v>
      </c>
      <c r="BJ4">
        <v>693</v>
      </c>
      <c r="BK4">
        <v>676.96</v>
      </c>
      <c r="BL4">
        <v>609</v>
      </c>
      <c r="BM4">
        <v>616</v>
      </c>
      <c r="BN4">
        <v>611.66</v>
      </c>
      <c r="BO4">
        <v>787</v>
      </c>
      <c r="BP4">
        <v>801</v>
      </c>
      <c r="BQ4">
        <v>792.21</v>
      </c>
      <c r="BR4">
        <v>778</v>
      </c>
      <c r="BS4">
        <v>783</v>
      </c>
      <c r="BT4">
        <v>780.62</v>
      </c>
    </row>
    <row r="5" spans="1:72" x14ac:dyDescent="0.25">
      <c r="A5">
        <v>680</v>
      </c>
      <c r="B5">
        <v>637</v>
      </c>
      <c r="C5">
        <v>630.34</v>
      </c>
      <c r="E5">
        <v>850</v>
      </c>
      <c r="F5">
        <v>861</v>
      </c>
      <c r="G5">
        <v>857.26</v>
      </c>
      <c r="I5">
        <v>762</v>
      </c>
      <c r="J5">
        <v>765</v>
      </c>
      <c r="K5">
        <v>763.57</v>
      </c>
      <c r="S5">
        <v>796</v>
      </c>
      <c r="T5">
        <v>803</v>
      </c>
      <c r="U5">
        <v>801.01</v>
      </c>
      <c r="V5">
        <v>752</v>
      </c>
      <c r="W5">
        <v>756</v>
      </c>
      <c r="X5">
        <v>753.74</v>
      </c>
      <c r="Y5">
        <v>730</v>
      </c>
      <c r="Z5">
        <v>735</v>
      </c>
      <c r="AA5">
        <v>732.3</v>
      </c>
      <c r="AB5">
        <v>718</v>
      </c>
      <c r="AC5">
        <v>723</v>
      </c>
      <c r="AD5">
        <v>720.85</v>
      </c>
      <c r="AE5">
        <v>658</v>
      </c>
      <c r="AF5">
        <v>671</v>
      </c>
      <c r="AG5">
        <v>666.42</v>
      </c>
      <c r="AH5">
        <v>597</v>
      </c>
      <c r="AI5">
        <v>611</v>
      </c>
      <c r="AJ5">
        <v>604.6</v>
      </c>
      <c r="AK5">
        <v>566</v>
      </c>
      <c r="AL5">
        <v>573</v>
      </c>
      <c r="AM5">
        <v>569.87</v>
      </c>
      <c r="AN5">
        <v>700</v>
      </c>
      <c r="AO5">
        <v>710</v>
      </c>
      <c r="AP5">
        <v>704.9</v>
      </c>
      <c r="AQ5">
        <v>700</v>
      </c>
      <c r="AR5">
        <v>710</v>
      </c>
      <c r="AS5">
        <v>704.9</v>
      </c>
      <c r="AT5">
        <v>632</v>
      </c>
      <c r="AU5">
        <v>643</v>
      </c>
      <c r="AV5">
        <v>637.73</v>
      </c>
      <c r="AW5">
        <v>785</v>
      </c>
      <c r="AX5">
        <v>796</v>
      </c>
      <c r="AY5">
        <v>789.84</v>
      </c>
      <c r="AZ5">
        <v>763</v>
      </c>
      <c r="BA5">
        <v>778</v>
      </c>
      <c r="BB5">
        <v>769.54</v>
      </c>
      <c r="BC5">
        <v>566</v>
      </c>
      <c r="BD5">
        <v>573</v>
      </c>
      <c r="BE5">
        <v>569.87</v>
      </c>
      <c r="BF5">
        <v>700</v>
      </c>
      <c r="BG5">
        <v>710</v>
      </c>
      <c r="BH5">
        <v>704.9</v>
      </c>
      <c r="BI5">
        <v>700</v>
      </c>
      <c r="BJ5">
        <v>710</v>
      </c>
      <c r="BK5">
        <v>704.9</v>
      </c>
      <c r="BL5">
        <v>632</v>
      </c>
      <c r="BM5">
        <v>643</v>
      </c>
      <c r="BN5">
        <v>637.73</v>
      </c>
      <c r="BO5">
        <v>785</v>
      </c>
      <c r="BP5">
        <v>796</v>
      </c>
      <c r="BQ5">
        <v>789.84</v>
      </c>
      <c r="BR5">
        <v>763</v>
      </c>
      <c r="BS5">
        <v>778</v>
      </c>
      <c r="BT5">
        <v>769.54</v>
      </c>
    </row>
    <row r="6" spans="1:72" x14ac:dyDescent="0.25">
      <c r="A6">
        <v>652</v>
      </c>
      <c r="B6">
        <v>697</v>
      </c>
      <c r="C6">
        <v>687.65</v>
      </c>
      <c r="E6">
        <v>883</v>
      </c>
      <c r="F6">
        <v>889</v>
      </c>
      <c r="G6">
        <v>886.36</v>
      </c>
      <c r="I6">
        <v>747</v>
      </c>
      <c r="J6">
        <v>767</v>
      </c>
      <c r="K6">
        <v>761.92</v>
      </c>
      <c r="S6">
        <v>768</v>
      </c>
      <c r="T6">
        <v>798</v>
      </c>
      <c r="U6">
        <v>790.44</v>
      </c>
      <c r="V6">
        <v>755</v>
      </c>
      <c r="W6">
        <v>761</v>
      </c>
      <c r="X6">
        <v>758.45</v>
      </c>
      <c r="Y6">
        <v>732</v>
      </c>
      <c r="Z6">
        <v>736</v>
      </c>
      <c r="AA6">
        <v>734.23</v>
      </c>
      <c r="AB6">
        <v>711</v>
      </c>
      <c r="AC6">
        <v>723</v>
      </c>
      <c r="AD6">
        <v>719.68</v>
      </c>
      <c r="AE6">
        <v>690</v>
      </c>
      <c r="AF6">
        <v>694</v>
      </c>
      <c r="AG6">
        <v>691.91</v>
      </c>
      <c r="AH6">
        <v>807</v>
      </c>
      <c r="AI6">
        <v>820</v>
      </c>
      <c r="AJ6">
        <v>814.09</v>
      </c>
      <c r="AK6">
        <v>711</v>
      </c>
      <c r="AL6">
        <v>718</v>
      </c>
      <c r="AM6">
        <v>714.37</v>
      </c>
      <c r="AN6">
        <v>719</v>
      </c>
      <c r="AO6">
        <v>723</v>
      </c>
      <c r="AP6">
        <v>720.44</v>
      </c>
      <c r="AQ6">
        <v>719</v>
      </c>
      <c r="AR6">
        <v>723</v>
      </c>
      <c r="AS6">
        <v>720.44</v>
      </c>
      <c r="AT6">
        <v>698</v>
      </c>
      <c r="AU6">
        <v>705</v>
      </c>
      <c r="AV6">
        <v>700.96</v>
      </c>
      <c r="AW6">
        <v>778</v>
      </c>
      <c r="AX6">
        <v>795</v>
      </c>
      <c r="AY6">
        <v>785.18</v>
      </c>
      <c r="AZ6">
        <v>802</v>
      </c>
      <c r="BA6">
        <v>806</v>
      </c>
      <c r="BB6">
        <v>804.22</v>
      </c>
      <c r="BC6">
        <v>711</v>
      </c>
      <c r="BD6">
        <v>718</v>
      </c>
      <c r="BE6">
        <v>714.37</v>
      </c>
      <c r="BF6">
        <v>719</v>
      </c>
      <c r="BG6">
        <v>723</v>
      </c>
      <c r="BH6">
        <v>720.44</v>
      </c>
      <c r="BI6">
        <v>719</v>
      </c>
      <c r="BJ6">
        <v>723</v>
      </c>
      <c r="BK6">
        <v>720.44</v>
      </c>
      <c r="BL6">
        <v>698</v>
      </c>
      <c r="BM6">
        <v>705</v>
      </c>
      <c r="BN6">
        <v>700.96</v>
      </c>
      <c r="BO6">
        <v>778</v>
      </c>
      <c r="BP6">
        <v>795</v>
      </c>
      <c r="BQ6">
        <v>785.18</v>
      </c>
      <c r="BR6">
        <v>802</v>
      </c>
      <c r="BS6">
        <v>806</v>
      </c>
      <c r="BT6">
        <v>804.22</v>
      </c>
    </row>
    <row r="7" spans="1:72" x14ac:dyDescent="0.25">
      <c r="A7">
        <v>632</v>
      </c>
      <c r="B7">
        <v>698</v>
      </c>
      <c r="C7">
        <v>677.97</v>
      </c>
      <c r="E7">
        <v>864</v>
      </c>
      <c r="F7">
        <v>887</v>
      </c>
      <c r="G7">
        <v>878.54</v>
      </c>
      <c r="I7">
        <v>748</v>
      </c>
      <c r="J7">
        <v>768</v>
      </c>
      <c r="K7">
        <v>758.28</v>
      </c>
      <c r="S7">
        <v>813</v>
      </c>
      <c r="T7">
        <v>825</v>
      </c>
      <c r="U7">
        <v>820.16</v>
      </c>
      <c r="V7">
        <v>760</v>
      </c>
      <c r="W7">
        <v>768</v>
      </c>
      <c r="X7">
        <v>765.65</v>
      </c>
      <c r="Y7">
        <v>749</v>
      </c>
      <c r="Z7">
        <v>758</v>
      </c>
      <c r="AA7">
        <v>753.2</v>
      </c>
      <c r="AB7">
        <v>703</v>
      </c>
      <c r="AC7">
        <v>709</v>
      </c>
      <c r="AD7">
        <v>705.65</v>
      </c>
      <c r="AE7">
        <v>698</v>
      </c>
      <c r="AF7">
        <v>707</v>
      </c>
      <c r="AG7">
        <v>704.53</v>
      </c>
      <c r="AH7">
        <v>706</v>
      </c>
      <c r="AI7">
        <v>709</v>
      </c>
      <c r="AJ7">
        <v>707.61</v>
      </c>
      <c r="AK7">
        <v>657</v>
      </c>
      <c r="AL7">
        <v>668</v>
      </c>
      <c r="AM7">
        <v>662.65</v>
      </c>
      <c r="AN7">
        <v>629</v>
      </c>
      <c r="AO7">
        <v>640</v>
      </c>
      <c r="AP7">
        <v>634.39</v>
      </c>
      <c r="AQ7">
        <v>629</v>
      </c>
      <c r="AR7">
        <v>640</v>
      </c>
      <c r="AS7">
        <v>634.39</v>
      </c>
      <c r="AT7">
        <v>661</v>
      </c>
      <c r="AU7">
        <v>668</v>
      </c>
      <c r="AV7">
        <v>664.4</v>
      </c>
      <c r="AW7">
        <v>778</v>
      </c>
      <c r="AX7">
        <v>786</v>
      </c>
      <c r="AY7">
        <v>780.77</v>
      </c>
      <c r="AZ7">
        <v>778</v>
      </c>
      <c r="BA7">
        <v>787</v>
      </c>
      <c r="BB7">
        <v>782.63</v>
      </c>
      <c r="BC7">
        <v>657</v>
      </c>
      <c r="BD7">
        <v>668</v>
      </c>
      <c r="BE7">
        <v>662.65</v>
      </c>
      <c r="BF7">
        <v>629</v>
      </c>
      <c r="BG7">
        <v>640</v>
      </c>
      <c r="BH7">
        <v>634.39</v>
      </c>
      <c r="BI7">
        <v>629</v>
      </c>
      <c r="BJ7">
        <v>640</v>
      </c>
      <c r="BK7">
        <v>634.39</v>
      </c>
      <c r="BL7">
        <v>661</v>
      </c>
      <c r="BM7">
        <v>668</v>
      </c>
      <c r="BN7">
        <v>664.4</v>
      </c>
      <c r="BO7">
        <v>778</v>
      </c>
      <c r="BP7">
        <v>786</v>
      </c>
      <c r="BQ7">
        <v>780.77</v>
      </c>
      <c r="BR7">
        <v>778</v>
      </c>
      <c r="BS7">
        <v>787</v>
      </c>
      <c r="BT7">
        <v>782.63</v>
      </c>
    </row>
    <row r="8" spans="1:72" x14ac:dyDescent="0.25">
      <c r="A8">
        <v>644</v>
      </c>
      <c r="B8">
        <v>682</v>
      </c>
      <c r="C8">
        <v>671.49</v>
      </c>
      <c r="E8">
        <v>849</v>
      </c>
      <c r="F8">
        <v>887</v>
      </c>
      <c r="G8">
        <v>881.42</v>
      </c>
      <c r="I8">
        <v>781</v>
      </c>
      <c r="J8">
        <v>785</v>
      </c>
      <c r="K8">
        <v>783.09</v>
      </c>
      <c r="S8">
        <v>740</v>
      </c>
      <c r="T8">
        <v>779</v>
      </c>
      <c r="U8">
        <v>776.97</v>
      </c>
      <c r="V8">
        <v>775</v>
      </c>
      <c r="W8">
        <v>779</v>
      </c>
      <c r="X8">
        <v>777.12</v>
      </c>
      <c r="Y8">
        <v>775</v>
      </c>
      <c r="Z8">
        <v>779</v>
      </c>
      <c r="AA8">
        <v>776.86</v>
      </c>
      <c r="AB8">
        <v>702</v>
      </c>
      <c r="AC8">
        <v>709</v>
      </c>
      <c r="AD8">
        <v>706.95</v>
      </c>
      <c r="AE8">
        <v>691</v>
      </c>
      <c r="AF8">
        <v>699</v>
      </c>
      <c r="AG8">
        <v>696.1</v>
      </c>
      <c r="AH8">
        <v>730</v>
      </c>
      <c r="AI8">
        <v>737</v>
      </c>
      <c r="AJ8">
        <v>733.22</v>
      </c>
      <c r="AK8">
        <v>683</v>
      </c>
      <c r="AL8">
        <v>690</v>
      </c>
      <c r="AM8">
        <v>686.51</v>
      </c>
      <c r="AN8">
        <v>650</v>
      </c>
      <c r="AO8">
        <v>660</v>
      </c>
      <c r="AP8">
        <v>653.49</v>
      </c>
      <c r="AQ8">
        <v>650</v>
      </c>
      <c r="AR8">
        <v>660</v>
      </c>
      <c r="AS8">
        <v>653.49</v>
      </c>
      <c r="AT8">
        <v>673</v>
      </c>
      <c r="AU8">
        <v>684</v>
      </c>
      <c r="AV8">
        <v>681.04</v>
      </c>
      <c r="AW8">
        <v>775</v>
      </c>
      <c r="AX8">
        <v>784</v>
      </c>
      <c r="AY8">
        <v>780.71</v>
      </c>
      <c r="AZ8">
        <v>790</v>
      </c>
      <c r="BA8">
        <v>796</v>
      </c>
      <c r="BB8">
        <v>792.31</v>
      </c>
      <c r="BC8">
        <v>683</v>
      </c>
      <c r="BD8">
        <v>690</v>
      </c>
      <c r="BE8">
        <v>686.51</v>
      </c>
      <c r="BF8">
        <v>650</v>
      </c>
      <c r="BG8">
        <v>660</v>
      </c>
      <c r="BH8">
        <v>653.49</v>
      </c>
      <c r="BI8">
        <v>650</v>
      </c>
      <c r="BJ8">
        <v>660</v>
      </c>
      <c r="BK8">
        <v>653.49</v>
      </c>
      <c r="BL8">
        <v>673</v>
      </c>
      <c r="BM8">
        <v>684</v>
      </c>
      <c r="BN8">
        <v>681.04</v>
      </c>
      <c r="BO8">
        <v>775</v>
      </c>
      <c r="BP8">
        <v>784</v>
      </c>
      <c r="BQ8">
        <v>780.71</v>
      </c>
      <c r="BR8">
        <v>790</v>
      </c>
      <c r="BS8">
        <v>796</v>
      </c>
      <c r="BT8">
        <v>792.31</v>
      </c>
    </row>
    <row r="9" spans="1:72" x14ac:dyDescent="0.25">
      <c r="A9">
        <v>623</v>
      </c>
      <c r="B9">
        <v>675</v>
      </c>
      <c r="C9">
        <v>664.54</v>
      </c>
      <c r="E9">
        <v>868</v>
      </c>
      <c r="F9">
        <v>882</v>
      </c>
      <c r="G9">
        <v>876.77</v>
      </c>
      <c r="I9">
        <v>770</v>
      </c>
      <c r="J9">
        <v>778</v>
      </c>
      <c r="K9">
        <v>773.9</v>
      </c>
      <c r="S9">
        <v>799</v>
      </c>
      <c r="T9">
        <v>814</v>
      </c>
      <c r="U9">
        <v>807.14</v>
      </c>
      <c r="V9">
        <v>785</v>
      </c>
      <c r="W9">
        <v>788</v>
      </c>
      <c r="X9">
        <v>786.53</v>
      </c>
      <c r="Y9">
        <v>760</v>
      </c>
      <c r="Z9">
        <v>763</v>
      </c>
      <c r="AA9">
        <v>761.81</v>
      </c>
      <c r="AB9">
        <v>736</v>
      </c>
      <c r="AC9">
        <v>745</v>
      </c>
      <c r="AD9">
        <v>739.58</v>
      </c>
      <c r="AE9">
        <v>712</v>
      </c>
      <c r="AF9">
        <v>716</v>
      </c>
      <c r="AG9">
        <v>713.9</v>
      </c>
      <c r="AH9">
        <v>682</v>
      </c>
      <c r="AI9">
        <v>706</v>
      </c>
      <c r="AJ9">
        <v>691.69</v>
      </c>
      <c r="AK9">
        <v>632</v>
      </c>
      <c r="AL9">
        <v>649</v>
      </c>
      <c r="AM9">
        <v>642.25</v>
      </c>
      <c r="AN9">
        <v>746</v>
      </c>
      <c r="AO9">
        <v>752</v>
      </c>
      <c r="AP9">
        <v>749.53</v>
      </c>
      <c r="AQ9">
        <v>746</v>
      </c>
      <c r="AR9">
        <v>752</v>
      </c>
      <c r="AS9">
        <v>749.53</v>
      </c>
      <c r="AT9">
        <v>623</v>
      </c>
      <c r="AU9">
        <v>659</v>
      </c>
      <c r="AV9">
        <v>643.24</v>
      </c>
      <c r="AW9">
        <v>774</v>
      </c>
      <c r="AX9">
        <v>784</v>
      </c>
      <c r="AY9">
        <v>778.96</v>
      </c>
      <c r="AZ9">
        <v>796</v>
      </c>
      <c r="BA9">
        <v>802</v>
      </c>
      <c r="BB9">
        <v>798.51</v>
      </c>
      <c r="BC9">
        <v>632</v>
      </c>
      <c r="BD9">
        <v>649</v>
      </c>
      <c r="BE9">
        <v>642.25</v>
      </c>
      <c r="BF9">
        <v>746</v>
      </c>
      <c r="BG9">
        <v>752</v>
      </c>
      <c r="BH9">
        <v>749.53</v>
      </c>
      <c r="BI9">
        <v>746</v>
      </c>
      <c r="BJ9">
        <v>752</v>
      </c>
      <c r="BK9">
        <v>749.53</v>
      </c>
      <c r="BL9">
        <v>623</v>
      </c>
      <c r="BM9">
        <v>659</v>
      </c>
      <c r="BN9">
        <v>643.24</v>
      </c>
      <c r="BO9">
        <v>774</v>
      </c>
      <c r="BP9">
        <v>784</v>
      </c>
      <c r="BQ9">
        <v>778.96</v>
      </c>
      <c r="BR9">
        <v>796</v>
      </c>
      <c r="BS9">
        <v>802</v>
      </c>
      <c r="BT9">
        <v>798.51</v>
      </c>
    </row>
    <row r="10" spans="1:72" x14ac:dyDescent="0.25">
      <c r="A10">
        <v>611</v>
      </c>
      <c r="B10">
        <v>676</v>
      </c>
      <c r="C10">
        <v>661.57</v>
      </c>
      <c r="D10">
        <f>SUM(C1:C10)/10</f>
        <v>702.98399999999992</v>
      </c>
      <c r="E10">
        <v>857</v>
      </c>
      <c r="F10">
        <v>879</v>
      </c>
      <c r="G10">
        <v>872.05</v>
      </c>
      <c r="H10">
        <f>SUM(G1:G10)/10</f>
        <v>761.15499999999997</v>
      </c>
      <c r="I10">
        <v>778</v>
      </c>
      <c r="J10">
        <v>785</v>
      </c>
      <c r="K10">
        <v>782.3</v>
      </c>
      <c r="L10">
        <f>SUM(K1:K10)/10</f>
        <v>691.79899999999998</v>
      </c>
      <c r="S10">
        <v>774</v>
      </c>
      <c r="T10">
        <v>795</v>
      </c>
      <c r="U10">
        <v>791.22</v>
      </c>
      <c r="V10">
        <v>775</v>
      </c>
      <c r="W10">
        <v>783</v>
      </c>
      <c r="X10">
        <v>778.75</v>
      </c>
      <c r="Y10">
        <v>772</v>
      </c>
      <c r="Z10">
        <v>776</v>
      </c>
      <c r="AA10">
        <v>774.11</v>
      </c>
      <c r="AB10">
        <v>724</v>
      </c>
      <c r="AC10">
        <v>731</v>
      </c>
      <c r="AD10">
        <v>726.93</v>
      </c>
      <c r="AE10">
        <v>714</v>
      </c>
      <c r="AF10">
        <v>718</v>
      </c>
      <c r="AG10">
        <v>716.17</v>
      </c>
      <c r="AH10">
        <v>773</v>
      </c>
      <c r="AI10">
        <v>777</v>
      </c>
      <c r="AJ10">
        <v>775.43</v>
      </c>
      <c r="AK10">
        <v>687</v>
      </c>
      <c r="AL10">
        <v>703</v>
      </c>
      <c r="AM10">
        <v>696.85</v>
      </c>
      <c r="AN10">
        <v>748</v>
      </c>
      <c r="AO10">
        <v>751</v>
      </c>
      <c r="AP10">
        <v>749.65</v>
      </c>
      <c r="AQ10">
        <v>748</v>
      </c>
      <c r="AR10">
        <v>751</v>
      </c>
      <c r="AS10">
        <v>749.65</v>
      </c>
      <c r="AT10">
        <v>702</v>
      </c>
      <c r="AU10">
        <v>720</v>
      </c>
      <c r="AV10">
        <v>711.84</v>
      </c>
      <c r="AW10">
        <v>804</v>
      </c>
      <c r="AX10">
        <v>806</v>
      </c>
      <c r="AY10">
        <v>804.52</v>
      </c>
      <c r="AZ10">
        <v>785</v>
      </c>
      <c r="BA10">
        <v>805</v>
      </c>
      <c r="BB10">
        <v>801.48</v>
      </c>
      <c r="BC10">
        <v>687</v>
      </c>
      <c r="BD10">
        <v>703</v>
      </c>
      <c r="BE10">
        <v>696.85</v>
      </c>
      <c r="BF10">
        <v>748</v>
      </c>
      <c r="BG10">
        <v>751</v>
      </c>
      <c r="BH10">
        <v>749.65</v>
      </c>
      <c r="BI10">
        <v>748</v>
      </c>
      <c r="BJ10">
        <v>751</v>
      </c>
      <c r="BK10">
        <v>749.65</v>
      </c>
      <c r="BL10">
        <v>702</v>
      </c>
      <c r="BM10">
        <v>720</v>
      </c>
      <c r="BN10">
        <v>711.84</v>
      </c>
      <c r="BO10">
        <v>804</v>
      </c>
      <c r="BP10">
        <v>806</v>
      </c>
      <c r="BQ10">
        <v>804.52</v>
      </c>
      <c r="BR10">
        <v>785</v>
      </c>
      <c r="BS10">
        <v>805</v>
      </c>
      <c r="BT10">
        <v>801.48</v>
      </c>
    </row>
    <row r="11" spans="1:72" x14ac:dyDescent="0.25">
      <c r="A11">
        <v>621</v>
      </c>
      <c r="B11">
        <v>661</v>
      </c>
      <c r="C11">
        <v>625.17999999999995</v>
      </c>
      <c r="E11">
        <v>858</v>
      </c>
      <c r="F11">
        <v>878</v>
      </c>
      <c r="G11">
        <v>863.49</v>
      </c>
      <c r="I11">
        <v>759</v>
      </c>
      <c r="J11">
        <v>767</v>
      </c>
      <c r="K11">
        <v>763.21</v>
      </c>
      <c r="S11">
        <v>779</v>
      </c>
      <c r="T11">
        <v>785</v>
      </c>
      <c r="U11">
        <v>783.28</v>
      </c>
      <c r="V11">
        <v>779</v>
      </c>
      <c r="W11">
        <v>784</v>
      </c>
      <c r="X11">
        <v>781.51</v>
      </c>
      <c r="Y11">
        <v>747</v>
      </c>
      <c r="Z11">
        <v>752</v>
      </c>
      <c r="AA11">
        <v>749.74</v>
      </c>
      <c r="AB11">
        <v>719</v>
      </c>
      <c r="AC11">
        <v>723</v>
      </c>
      <c r="AD11">
        <v>720.92</v>
      </c>
      <c r="AE11">
        <v>725</v>
      </c>
      <c r="AF11">
        <v>729</v>
      </c>
      <c r="AG11">
        <v>726.96</v>
      </c>
      <c r="AH11">
        <v>766</v>
      </c>
      <c r="AI11">
        <v>772</v>
      </c>
      <c r="AJ11">
        <v>768.95</v>
      </c>
      <c r="AK11">
        <v>718</v>
      </c>
      <c r="AL11">
        <v>722</v>
      </c>
      <c r="AM11">
        <v>720.57</v>
      </c>
      <c r="AN11">
        <v>739</v>
      </c>
      <c r="AO11">
        <v>747</v>
      </c>
      <c r="AP11">
        <v>741.85</v>
      </c>
      <c r="AQ11">
        <v>739</v>
      </c>
      <c r="AR11">
        <v>747</v>
      </c>
      <c r="AS11">
        <v>741.85</v>
      </c>
      <c r="AT11">
        <v>703</v>
      </c>
      <c r="AU11">
        <v>719</v>
      </c>
      <c r="AV11">
        <v>708.94</v>
      </c>
      <c r="AW11">
        <v>787</v>
      </c>
      <c r="AX11">
        <v>794</v>
      </c>
      <c r="AY11">
        <v>790.18</v>
      </c>
      <c r="AZ11">
        <v>796</v>
      </c>
      <c r="BA11">
        <v>801</v>
      </c>
      <c r="BB11">
        <v>799.95</v>
      </c>
      <c r="BC11">
        <v>718</v>
      </c>
      <c r="BD11">
        <v>722</v>
      </c>
      <c r="BE11">
        <v>720.57</v>
      </c>
      <c r="BF11">
        <v>739</v>
      </c>
      <c r="BG11">
        <v>747</v>
      </c>
      <c r="BH11">
        <v>741.85</v>
      </c>
      <c r="BI11">
        <v>739</v>
      </c>
      <c r="BJ11">
        <v>747</v>
      </c>
      <c r="BK11">
        <v>741.85</v>
      </c>
      <c r="BL11">
        <v>703</v>
      </c>
      <c r="BM11">
        <v>719</v>
      </c>
      <c r="BN11">
        <v>708.94</v>
      </c>
      <c r="BO11">
        <v>787</v>
      </c>
      <c r="BP11">
        <v>794</v>
      </c>
      <c r="BQ11">
        <v>790.18</v>
      </c>
      <c r="BR11">
        <v>796</v>
      </c>
      <c r="BS11">
        <v>801</v>
      </c>
      <c r="BT11">
        <v>799.95</v>
      </c>
    </row>
    <row r="12" spans="1:72" x14ac:dyDescent="0.25">
      <c r="A12">
        <v>634</v>
      </c>
      <c r="B12">
        <v>652</v>
      </c>
      <c r="C12">
        <v>632.01</v>
      </c>
      <c r="E12">
        <v>842</v>
      </c>
      <c r="F12">
        <v>857</v>
      </c>
      <c r="G12">
        <v>849.41</v>
      </c>
      <c r="I12">
        <v>789</v>
      </c>
      <c r="J12">
        <v>797</v>
      </c>
      <c r="K12">
        <v>793.29</v>
      </c>
      <c r="S12">
        <v>818</v>
      </c>
      <c r="T12">
        <v>825</v>
      </c>
      <c r="U12">
        <v>823.06</v>
      </c>
      <c r="V12">
        <v>101</v>
      </c>
      <c r="W12">
        <v>782</v>
      </c>
      <c r="X12">
        <v>585.4</v>
      </c>
      <c r="Y12">
        <v>772</v>
      </c>
      <c r="Z12">
        <v>776</v>
      </c>
      <c r="AA12">
        <v>774.04</v>
      </c>
      <c r="AB12">
        <v>720</v>
      </c>
      <c r="AC12">
        <v>725</v>
      </c>
      <c r="AD12">
        <v>722.73</v>
      </c>
      <c r="AE12">
        <v>715</v>
      </c>
      <c r="AF12">
        <v>722</v>
      </c>
      <c r="AG12">
        <v>718.52</v>
      </c>
      <c r="AH12">
        <v>763</v>
      </c>
      <c r="AI12">
        <v>769</v>
      </c>
      <c r="AJ12">
        <v>765.94</v>
      </c>
      <c r="AK12">
        <v>741</v>
      </c>
      <c r="AL12">
        <v>746</v>
      </c>
      <c r="AM12">
        <v>743.47</v>
      </c>
      <c r="AN12">
        <v>751</v>
      </c>
      <c r="AO12">
        <v>754</v>
      </c>
      <c r="AP12">
        <v>752.87</v>
      </c>
      <c r="AQ12">
        <v>751</v>
      </c>
      <c r="AR12">
        <v>754</v>
      </c>
      <c r="AS12">
        <v>752.87</v>
      </c>
      <c r="AT12">
        <v>662</v>
      </c>
      <c r="AU12">
        <v>667</v>
      </c>
      <c r="AV12">
        <v>665.05</v>
      </c>
      <c r="AW12">
        <v>779</v>
      </c>
      <c r="AX12">
        <v>787</v>
      </c>
      <c r="AY12">
        <v>783.84</v>
      </c>
      <c r="AZ12">
        <v>826</v>
      </c>
      <c r="BA12">
        <v>831</v>
      </c>
      <c r="BB12">
        <v>828.58</v>
      </c>
      <c r="BC12">
        <v>741</v>
      </c>
      <c r="BD12">
        <v>746</v>
      </c>
      <c r="BE12">
        <v>743.47</v>
      </c>
      <c r="BF12">
        <v>751</v>
      </c>
      <c r="BG12">
        <v>754</v>
      </c>
      <c r="BH12">
        <v>752.87</v>
      </c>
      <c r="BI12">
        <v>751</v>
      </c>
      <c r="BJ12">
        <v>754</v>
      </c>
      <c r="BK12">
        <v>752.87</v>
      </c>
      <c r="BL12">
        <v>662</v>
      </c>
      <c r="BM12">
        <v>667</v>
      </c>
      <c r="BN12">
        <v>665.05</v>
      </c>
      <c r="BO12">
        <v>779</v>
      </c>
      <c r="BP12">
        <v>787</v>
      </c>
      <c r="BQ12">
        <v>783.84</v>
      </c>
      <c r="BR12">
        <v>826</v>
      </c>
      <c r="BS12">
        <v>831</v>
      </c>
      <c r="BT12">
        <v>828.58</v>
      </c>
    </row>
    <row r="13" spans="1:72" x14ac:dyDescent="0.25">
      <c r="A13">
        <v>683</v>
      </c>
      <c r="B13">
        <v>823</v>
      </c>
      <c r="C13">
        <v>815.53</v>
      </c>
      <c r="E13">
        <v>812</v>
      </c>
      <c r="F13">
        <v>829</v>
      </c>
      <c r="G13">
        <v>822.24</v>
      </c>
      <c r="I13">
        <v>792</v>
      </c>
      <c r="J13">
        <v>800</v>
      </c>
      <c r="K13">
        <v>795.75</v>
      </c>
      <c r="S13">
        <v>809</v>
      </c>
      <c r="T13">
        <v>812</v>
      </c>
      <c r="U13">
        <v>810.6</v>
      </c>
      <c r="V13">
        <v>743</v>
      </c>
      <c r="W13">
        <v>763</v>
      </c>
      <c r="X13">
        <v>758.56</v>
      </c>
      <c r="Y13">
        <v>767</v>
      </c>
      <c r="Z13">
        <v>771</v>
      </c>
      <c r="AA13">
        <v>768.81</v>
      </c>
      <c r="AB13">
        <v>715</v>
      </c>
      <c r="AC13">
        <v>718</v>
      </c>
      <c r="AD13">
        <v>716.6</v>
      </c>
      <c r="AE13">
        <v>724</v>
      </c>
      <c r="AF13">
        <v>731</v>
      </c>
      <c r="AG13">
        <v>727.67</v>
      </c>
      <c r="AH13">
        <v>771</v>
      </c>
      <c r="AI13">
        <v>774</v>
      </c>
      <c r="AJ13">
        <v>772.3</v>
      </c>
      <c r="AK13">
        <v>721</v>
      </c>
      <c r="AL13">
        <v>734</v>
      </c>
      <c r="AM13">
        <v>727.95</v>
      </c>
      <c r="AN13">
        <v>732</v>
      </c>
      <c r="AO13">
        <v>746</v>
      </c>
      <c r="AP13">
        <v>739.36</v>
      </c>
      <c r="AQ13">
        <v>732</v>
      </c>
      <c r="AR13">
        <v>746</v>
      </c>
      <c r="AS13">
        <v>739.36</v>
      </c>
      <c r="AT13">
        <v>653</v>
      </c>
      <c r="AU13">
        <v>659</v>
      </c>
      <c r="AV13">
        <v>656.56</v>
      </c>
      <c r="AW13">
        <v>787</v>
      </c>
      <c r="AX13">
        <v>803</v>
      </c>
      <c r="AY13">
        <v>793.5</v>
      </c>
      <c r="AZ13">
        <v>822</v>
      </c>
      <c r="BA13">
        <v>827</v>
      </c>
      <c r="BB13">
        <v>824.73</v>
      </c>
      <c r="BC13">
        <v>721</v>
      </c>
      <c r="BD13">
        <v>734</v>
      </c>
      <c r="BE13">
        <v>727.95</v>
      </c>
      <c r="BF13">
        <v>732</v>
      </c>
      <c r="BG13">
        <v>746</v>
      </c>
      <c r="BH13">
        <v>739.36</v>
      </c>
      <c r="BI13">
        <v>732</v>
      </c>
      <c r="BJ13">
        <v>746</v>
      </c>
      <c r="BK13">
        <v>739.36</v>
      </c>
      <c r="BL13">
        <v>653</v>
      </c>
      <c r="BM13">
        <v>659</v>
      </c>
      <c r="BN13">
        <v>656.56</v>
      </c>
      <c r="BO13">
        <v>787</v>
      </c>
      <c r="BP13">
        <v>803</v>
      </c>
      <c r="BQ13">
        <v>793.5</v>
      </c>
      <c r="BR13">
        <v>822</v>
      </c>
      <c r="BS13">
        <v>827</v>
      </c>
      <c r="BT13">
        <v>824.73</v>
      </c>
    </row>
    <row r="14" spans="1:72" x14ac:dyDescent="0.25">
      <c r="A14">
        <v>697</v>
      </c>
      <c r="B14">
        <v>854</v>
      </c>
      <c r="C14">
        <v>815.12</v>
      </c>
      <c r="E14">
        <v>739</v>
      </c>
      <c r="F14">
        <v>862</v>
      </c>
      <c r="G14">
        <v>821.7</v>
      </c>
      <c r="I14">
        <v>806</v>
      </c>
      <c r="J14">
        <v>812</v>
      </c>
      <c r="K14">
        <v>809.82</v>
      </c>
      <c r="S14">
        <v>720</v>
      </c>
      <c r="T14">
        <v>805</v>
      </c>
      <c r="U14">
        <v>803.26</v>
      </c>
      <c r="V14">
        <v>760</v>
      </c>
      <c r="W14">
        <v>764</v>
      </c>
      <c r="X14">
        <v>761.94</v>
      </c>
      <c r="Y14">
        <v>771</v>
      </c>
      <c r="Z14">
        <v>778</v>
      </c>
      <c r="AA14">
        <v>774.63</v>
      </c>
      <c r="AB14">
        <v>723</v>
      </c>
      <c r="AC14">
        <v>729</v>
      </c>
      <c r="AD14">
        <v>726.62</v>
      </c>
      <c r="AE14">
        <v>725</v>
      </c>
      <c r="AF14">
        <v>732</v>
      </c>
      <c r="AG14">
        <v>729.77</v>
      </c>
      <c r="AH14">
        <v>725</v>
      </c>
      <c r="AI14">
        <v>742</v>
      </c>
      <c r="AJ14">
        <v>738.6</v>
      </c>
      <c r="AK14">
        <v>737</v>
      </c>
      <c r="AL14">
        <v>742</v>
      </c>
      <c r="AM14">
        <v>739.98</v>
      </c>
      <c r="AN14">
        <v>760</v>
      </c>
      <c r="AO14">
        <v>763</v>
      </c>
      <c r="AP14">
        <v>761.33</v>
      </c>
      <c r="AQ14">
        <v>760</v>
      </c>
      <c r="AR14">
        <v>763</v>
      </c>
      <c r="AS14">
        <v>761.33</v>
      </c>
      <c r="AT14">
        <v>665</v>
      </c>
      <c r="AU14">
        <v>672</v>
      </c>
      <c r="AV14">
        <v>668.29</v>
      </c>
      <c r="AW14">
        <v>771</v>
      </c>
      <c r="AX14">
        <v>779</v>
      </c>
      <c r="AY14">
        <v>776.69</v>
      </c>
      <c r="AZ14">
        <v>821</v>
      </c>
      <c r="BA14">
        <v>831</v>
      </c>
      <c r="BB14">
        <v>826.12</v>
      </c>
      <c r="BC14">
        <v>737</v>
      </c>
      <c r="BD14">
        <v>742</v>
      </c>
      <c r="BE14">
        <v>739.98</v>
      </c>
      <c r="BF14">
        <v>760</v>
      </c>
      <c r="BG14">
        <v>763</v>
      </c>
      <c r="BH14">
        <v>761.33</v>
      </c>
      <c r="BI14">
        <v>760</v>
      </c>
      <c r="BJ14">
        <v>763</v>
      </c>
      <c r="BK14">
        <v>761.33</v>
      </c>
      <c r="BL14">
        <v>665</v>
      </c>
      <c r="BM14">
        <v>672</v>
      </c>
      <c r="BN14">
        <v>668.29</v>
      </c>
      <c r="BO14">
        <v>771</v>
      </c>
      <c r="BP14">
        <v>779</v>
      </c>
      <c r="BQ14">
        <v>776.69</v>
      </c>
      <c r="BR14">
        <v>821</v>
      </c>
      <c r="BS14">
        <v>831</v>
      </c>
      <c r="BT14">
        <v>826.12</v>
      </c>
    </row>
    <row r="15" spans="1:72" x14ac:dyDescent="0.25">
      <c r="A15">
        <v>691</v>
      </c>
      <c r="B15">
        <v>871</v>
      </c>
      <c r="C15">
        <v>860.44</v>
      </c>
      <c r="E15">
        <v>859</v>
      </c>
      <c r="F15">
        <v>879</v>
      </c>
      <c r="G15">
        <v>867.66</v>
      </c>
      <c r="I15">
        <v>814</v>
      </c>
      <c r="J15">
        <v>820</v>
      </c>
      <c r="K15">
        <v>817.99</v>
      </c>
      <c r="S15">
        <v>753</v>
      </c>
      <c r="T15">
        <v>813</v>
      </c>
      <c r="U15">
        <v>811.55</v>
      </c>
      <c r="V15">
        <v>767</v>
      </c>
      <c r="W15">
        <v>773</v>
      </c>
      <c r="X15">
        <v>769.48</v>
      </c>
      <c r="Y15">
        <v>776</v>
      </c>
      <c r="Z15">
        <v>783</v>
      </c>
      <c r="AA15">
        <v>779.21</v>
      </c>
      <c r="AB15">
        <v>707</v>
      </c>
      <c r="AC15">
        <v>715</v>
      </c>
      <c r="AD15">
        <v>711.87</v>
      </c>
      <c r="AE15">
        <v>735</v>
      </c>
      <c r="AF15">
        <v>737</v>
      </c>
      <c r="AG15">
        <v>735.82</v>
      </c>
      <c r="AH15">
        <v>759</v>
      </c>
      <c r="AI15">
        <v>767</v>
      </c>
      <c r="AJ15">
        <v>763.28</v>
      </c>
      <c r="AK15">
        <v>729</v>
      </c>
      <c r="AL15">
        <v>736</v>
      </c>
      <c r="AM15">
        <v>732.22</v>
      </c>
      <c r="AN15">
        <v>753</v>
      </c>
      <c r="AO15">
        <v>764</v>
      </c>
      <c r="AP15">
        <v>759.88</v>
      </c>
      <c r="AQ15">
        <v>753</v>
      </c>
      <c r="AR15">
        <v>764</v>
      </c>
      <c r="AS15">
        <v>759.88</v>
      </c>
      <c r="AT15">
        <v>671</v>
      </c>
      <c r="AU15">
        <v>691</v>
      </c>
      <c r="AV15">
        <v>679.64</v>
      </c>
      <c r="AW15">
        <v>679</v>
      </c>
      <c r="AX15">
        <v>707</v>
      </c>
      <c r="AY15">
        <v>690.48</v>
      </c>
      <c r="AZ15">
        <v>776</v>
      </c>
      <c r="BA15">
        <v>800</v>
      </c>
      <c r="BB15">
        <v>786.54</v>
      </c>
      <c r="BC15">
        <v>729</v>
      </c>
      <c r="BD15">
        <v>736</v>
      </c>
      <c r="BE15">
        <v>732.22</v>
      </c>
      <c r="BF15">
        <v>753</v>
      </c>
      <c r="BG15">
        <v>764</v>
      </c>
      <c r="BH15">
        <v>759.88</v>
      </c>
      <c r="BI15">
        <v>753</v>
      </c>
      <c r="BJ15">
        <v>764</v>
      </c>
      <c r="BK15">
        <v>759.88</v>
      </c>
      <c r="BL15">
        <v>671</v>
      </c>
      <c r="BM15">
        <v>691</v>
      </c>
      <c r="BN15">
        <v>679.64</v>
      </c>
      <c r="BO15">
        <v>679</v>
      </c>
      <c r="BP15">
        <v>707</v>
      </c>
      <c r="BQ15">
        <v>690.48</v>
      </c>
      <c r="BR15">
        <v>776</v>
      </c>
      <c r="BS15">
        <v>800</v>
      </c>
      <c r="BT15">
        <v>786.54</v>
      </c>
    </row>
    <row r="16" spans="1:72" x14ac:dyDescent="0.25">
      <c r="A16">
        <v>703</v>
      </c>
      <c r="B16">
        <v>863</v>
      </c>
      <c r="C16">
        <v>859.83</v>
      </c>
      <c r="E16">
        <v>861</v>
      </c>
      <c r="F16">
        <v>870</v>
      </c>
      <c r="G16">
        <v>866.91</v>
      </c>
      <c r="I16">
        <v>797</v>
      </c>
      <c r="J16">
        <v>801</v>
      </c>
      <c r="K16">
        <v>799.38</v>
      </c>
      <c r="S16">
        <v>820</v>
      </c>
      <c r="T16">
        <v>825</v>
      </c>
      <c r="U16">
        <v>823.6</v>
      </c>
      <c r="V16">
        <v>769</v>
      </c>
      <c r="W16">
        <v>774</v>
      </c>
      <c r="X16">
        <v>771.77</v>
      </c>
      <c r="Y16">
        <v>779</v>
      </c>
      <c r="Z16">
        <v>786</v>
      </c>
      <c r="AA16">
        <v>783</v>
      </c>
      <c r="AB16">
        <v>719</v>
      </c>
      <c r="AC16">
        <v>726</v>
      </c>
      <c r="AD16">
        <v>723.52</v>
      </c>
      <c r="AE16">
        <v>738</v>
      </c>
      <c r="AF16">
        <v>744</v>
      </c>
      <c r="AG16">
        <v>741.8</v>
      </c>
      <c r="AH16">
        <v>762</v>
      </c>
      <c r="AI16">
        <v>771</v>
      </c>
      <c r="AJ16">
        <v>767.72</v>
      </c>
      <c r="AK16">
        <v>734</v>
      </c>
      <c r="AL16">
        <v>739</v>
      </c>
      <c r="AM16">
        <v>736.07</v>
      </c>
      <c r="AN16">
        <v>762</v>
      </c>
      <c r="AO16">
        <v>768</v>
      </c>
      <c r="AP16">
        <v>764.78</v>
      </c>
      <c r="AQ16">
        <v>762</v>
      </c>
      <c r="AR16">
        <v>768</v>
      </c>
      <c r="AS16">
        <v>764.78</v>
      </c>
      <c r="AT16">
        <v>598</v>
      </c>
      <c r="AU16">
        <v>624</v>
      </c>
      <c r="AV16">
        <v>613</v>
      </c>
      <c r="AW16">
        <v>797</v>
      </c>
      <c r="AX16">
        <v>801</v>
      </c>
      <c r="AY16">
        <v>798.95</v>
      </c>
      <c r="AZ16">
        <v>769</v>
      </c>
      <c r="BA16">
        <v>798</v>
      </c>
      <c r="BB16">
        <v>790.16</v>
      </c>
      <c r="BC16">
        <v>734</v>
      </c>
      <c r="BD16">
        <v>739</v>
      </c>
      <c r="BE16">
        <v>736.07</v>
      </c>
      <c r="BF16">
        <v>762</v>
      </c>
      <c r="BG16">
        <v>768</v>
      </c>
      <c r="BH16">
        <v>764.78</v>
      </c>
      <c r="BI16">
        <v>762</v>
      </c>
      <c r="BJ16">
        <v>768</v>
      </c>
      <c r="BK16">
        <v>764.78</v>
      </c>
      <c r="BL16">
        <v>598</v>
      </c>
      <c r="BM16">
        <v>624</v>
      </c>
      <c r="BN16">
        <v>613</v>
      </c>
      <c r="BO16">
        <v>797</v>
      </c>
      <c r="BP16">
        <v>801</v>
      </c>
      <c r="BQ16">
        <v>798.95</v>
      </c>
      <c r="BR16">
        <v>769</v>
      </c>
      <c r="BS16">
        <v>798</v>
      </c>
      <c r="BT16">
        <v>790.16</v>
      </c>
    </row>
    <row r="17" spans="1:72" x14ac:dyDescent="0.25">
      <c r="A17">
        <v>707</v>
      </c>
      <c r="B17">
        <v>866</v>
      </c>
      <c r="C17">
        <v>863.71</v>
      </c>
      <c r="E17">
        <v>867</v>
      </c>
      <c r="F17">
        <v>873</v>
      </c>
      <c r="G17">
        <v>870.94</v>
      </c>
      <c r="I17">
        <v>805</v>
      </c>
      <c r="J17">
        <v>808</v>
      </c>
      <c r="K17">
        <v>806.74</v>
      </c>
      <c r="S17">
        <v>704</v>
      </c>
      <c r="T17">
        <v>802</v>
      </c>
      <c r="U17">
        <v>800.27</v>
      </c>
      <c r="V17">
        <v>783</v>
      </c>
      <c r="W17">
        <v>787</v>
      </c>
      <c r="X17">
        <v>785.61</v>
      </c>
      <c r="Y17">
        <v>730</v>
      </c>
      <c r="Z17">
        <v>794</v>
      </c>
      <c r="AA17">
        <v>787.59</v>
      </c>
      <c r="AB17">
        <v>735</v>
      </c>
      <c r="AC17">
        <v>740</v>
      </c>
      <c r="AD17">
        <v>737.91</v>
      </c>
      <c r="AE17">
        <v>727</v>
      </c>
      <c r="AF17">
        <v>731</v>
      </c>
      <c r="AG17">
        <v>729.46</v>
      </c>
      <c r="AH17">
        <v>766</v>
      </c>
      <c r="AI17">
        <v>772</v>
      </c>
      <c r="AJ17">
        <v>768.61</v>
      </c>
      <c r="AK17">
        <v>708</v>
      </c>
      <c r="AL17">
        <v>719</v>
      </c>
      <c r="AM17">
        <v>711.58</v>
      </c>
      <c r="AN17">
        <v>772</v>
      </c>
      <c r="AO17">
        <v>781</v>
      </c>
      <c r="AP17">
        <v>778.31</v>
      </c>
      <c r="AQ17">
        <v>772</v>
      </c>
      <c r="AR17">
        <v>781</v>
      </c>
      <c r="AS17">
        <v>778.31</v>
      </c>
      <c r="AT17">
        <v>602</v>
      </c>
      <c r="AU17">
        <v>627</v>
      </c>
      <c r="AV17">
        <v>621.83000000000004</v>
      </c>
      <c r="AW17">
        <v>733</v>
      </c>
      <c r="AX17">
        <v>771</v>
      </c>
      <c r="AY17">
        <v>762.12</v>
      </c>
      <c r="AZ17">
        <v>788</v>
      </c>
      <c r="BA17">
        <v>793</v>
      </c>
      <c r="BB17">
        <v>791.33</v>
      </c>
      <c r="BC17">
        <v>708</v>
      </c>
      <c r="BD17">
        <v>719</v>
      </c>
      <c r="BE17">
        <v>711.58</v>
      </c>
      <c r="BF17">
        <v>772</v>
      </c>
      <c r="BG17">
        <v>781</v>
      </c>
      <c r="BH17">
        <v>778.31</v>
      </c>
      <c r="BI17">
        <v>772</v>
      </c>
      <c r="BJ17">
        <v>781</v>
      </c>
      <c r="BK17">
        <v>778.31</v>
      </c>
      <c r="BL17">
        <v>602</v>
      </c>
      <c r="BM17">
        <v>627</v>
      </c>
      <c r="BN17">
        <v>621.83000000000004</v>
      </c>
      <c r="BO17">
        <v>733</v>
      </c>
      <c r="BP17">
        <v>771</v>
      </c>
      <c r="BQ17">
        <v>762.12</v>
      </c>
      <c r="BR17">
        <v>788</v>
      </c>
      <c r="BS17">
        <v>793</v>
      </c>
      <c r="BT17">
        <v>791.33</v>
      </c>
    </row>
    <row r="18" spans="1:72" x14ac:dyDescent="0.25">
      <c r="A18">
        <v>689</v>
      </c>
      <c r="B18">
        <v>865</v>
      </c>
      <c r="C18">
        <v>862.33</v>
      </c>
      <c r="E18">
        <v>865</v>
      </c>
      <c r="F18">
        <v>871</v>
      </c>
      <c r="G18">
        <v>869.47</v>
      </c>
      <c r="I18">
        <v>821</v>
      </c>
      <c r="J18">
        <v>825</v>
      </c>
      <c r="K18">
        <v>823.82</v>
      </c>
      <c r="S18">
        <v>793</v>
      </c>
      <c r="T18">
        <v>805</v>
      </c>
      <c r="U18">
        <v>800.69</v>
      </c>
      <c r="V18">
        <v>791</v>
      </c>
      <c r="W18">
        <v>795</v>
      </c>
      <c r="X18">
        <v>793</v>
      </c>
      <c r="Y18">
        <v>781</v>
      </c>
      <c r="Z18">
        <v>789</v>
      </c>
      <c r="AA18">
        <v>786.51</v>
      </c>
      <c r="AB18">
        <v>730</v>
      </c>
      <c r="AC18">
        <v>737</v>
      </c>
      <c r="AD18">
        <v>732.97</v>
      </c>
      <c r="AE18">
        <v>735</v>
      </c>
      <c r="AF18">
        <v>739</v>
      </c>
      <c r="AG18">
        <v>737.23</v>
      </c>
      <c r="AH18">
        <v>757</v>
      </c>
      <c r="AI18">
        <v>776</v>
      </c>
      <c r="AJ18">
        <v>766.06</v>
      </c>
      <c r="AK18">
        <v>715</v>
      </c>
      <c r="AL18">
        <v>734</v>
      </c>
      <c r="AM18">
        <v>727.77</v>
      </c>
      <c r="AN18">
        <v>768</v>
      </c>
      <c r="AO18">
        <v>779</v>
      </c>
      <c r="AP18">
        <v>774.79</v>
      </c>
      <c r="AQ18">
        <v>768</v>
      </c>
      <c r="AR18">
        <v>779</v>
      </c>
      <c r="AS18">
        <v>774.79</v>
      </c>
      <c r="AT18">
        <v>565</v>
      </c>
      <c r="AU18">
        <v>576</v>
      </c>
      <c r="AV18">
        <v>572.07000000000005</v>
      </c>
      <c r="AW18">
        <v>794</v>
      </c>
      <c r="AX18">
        <v>799</v>
      </c>
      <c r="AY18">
        <v>797.06</v>
      </c>
      <c r="AZ18">
        <v>802</v>
      </c>
      <c r="BA18">
        <v>806</v>
      </c>
      <c r="BB18">
        <v>804.12</v>
      </c>
      <c r="BC18">
        <v>715</v>
      </c>
      <c r="BD18">
        <v>734</v>
      </c>
      <c r="BE18">
        <v>727.77</v>
      </c>
      <c r="BF18">
        <v>768</v>
      </c>
      <c r="BG18">
        <v>779</v>
      </c>
      <c r="BH18">
        <v>774.79</v>
      </c>
      <c r="BI18">
        <v>768</v>
      </c>
      <c r="BJ18">
        <v>779</v>
      </c>
      <c r="BK18">
        <v>774.79</v>
      </c>
      <c r="BL18">
        <v>565</v>
      </c>
      <c r="BM18">
        <v>576</v>
      </c>
      <c r="BN18">
        <v>572.07000000000005</v>
      </c>
      <c r="BO18">
        <v>794</v>
      </c>
      <c r="BP18">
        <v>799</v>
      </c>
      <c r="BQ18">
        <v>797.06</v>
      </c>
      <c r="BR18">
        <v>802</v>
      </c>
      <c r="BS18">
        <v>806</v>
      </c>
      <c r="BT18">
        <v>804.12</v>
      </c>
    </row>
    <row r="19" spans="1:72" x14ac:dyDescent="0.25">
      <c r="A19">
        <v>704</v>
      </c>
      <c r="B19">
        <v>853</v>
      </c>
      <c r="C19">
        <v>847.64</v>
      </c>
      <c r="E19">
        <v>846</v>
      </c>
      <c r="F19">
        <v>860</v>
      </c>
      <c r="G19">
        <v>854.62</v>
      </c>
      <c r="I19">
        <v>792</v>
      </c>
      <c r="J19">
        <v>796</v>
      </c>
      <c r="K19">
        <v>794.09</v>
      </c>
      <c r="S19">
        <v>805</v>
      </c>
      <c r="T19">
        <v>812</v>
      </c>
      <c r="U19">
        <v>810.42</v>
      </c>
      <c r="V19">
        <v>798</v>
      </c>
      <c r="W19">
        <v>804</v>
      </c>
      <c r="X19">
        <v>800.91</v>
      </c>
      <c r="Y19">
        <v>797</v>
      </c>
      <c r="Z19">
        <v>803</v>
      </c>
      <c r="AA19">
        <v>800.08</v>
      </c>
      <c r="AB19">
        <v>720</v>
      </c>
      <c r="AC19">
        <v>724</v>
      </c>
      <c r="AD19">
        <v>722.25</v>
      </c>
      <c r="AE19">
        <v>737</v>
      </c>
      <c r="AF19">
        <v>740</v>
      </c>
      <c r="AG19">
        <v>738.7</v>
      </c>
      <c r="AH19">
        <v>755</v>
      </c>
      <c r="AI19">
        <v>767</v>
      </c>
      <c r="AJ19">
        <v>760.1</v>
      </c>
      <c r="AK19">
        <v>741</v>
      </c>
      <c r="AL19">
        <v>756</v>
      </c>
      <c r="AM19">
        <v>745.46</v>
      </c>
      <c r="AN19">
        <v>781</v>
      </c>
      <c r="AO19">
        <v>787</v>
      </c>
      <c r="AP19">
        <v>784.53</v>
      </c>
      <c r="AQ19">
        <v>781</v>
      </c>
      <c r="AR19">
        <v>787</v>
      </c>
      <c r="AS19">
        <v>784.53</v>
      </c>
      <c r="AT19">
        <v>461</v>
      </c>
      <c r="AU19">
        <v>491</v>
      </c>
      <c r="AV19">
        <v>480.25</v>
      </c>
      <c r="AW19">
        <v>814</v>
      </c>
      <c r="AX19">
        <v>817</v>
      </c>
      <c r="AY19">
        <v>816.13</v>
      </c>
      <c r="AZ19">
        <v>812</v>
      </c>
      <c r="BA19">
        <v>818</v>
      </c>
      <c r="BB19">
        <v>815.56</v>
      </c>
      <c r="BC19">
        <v>741</v>
      </c>
      <c r="BD19">
        <v>756</v>
      </c>
      <c r="BE19">
        <v>745.46</v>
      </c>
      <c r="BF19">
        <v>781</v>
      </c>
      <c r="BG19">
        <v>787</v>
      </c>
      <c r="BH19">
        <v>784.53</v>
      </c>
      <c r="BI19">
        <v>781</v>
      </c>
      <c r="BJ19">
        <v>787</v>
      </c>
      <c r="BK19">
        <v>784.53</v>
      </c>
      <c r="BL19">
        <v>461</v>
      </c>
      <c r="BM19">
        <v>491</v>
      </c>
      <c r="BN19">
        <v>480.25</v>
      </c>
      <c r="BO19">
        <v>814</v>
      </c>
      <c r="BP19">
        <v>817</v>
      </c>
      <c r="BQ19">
        <v>816.13</v>
      </c>
      <c r="BR19">
        <v>812</v>
      </c>
      <c r="BS19">
        <v>818</v>
      </c>
      <c r="BT19">
        <v>815.56</v>
      </c>
    </row>
    <row r="20" spans="1:72" x14ac:dyDescent="0.25">
      <c r="A20">
        <v>704</v>
      </c>
      <c r="B20">
        <v>866</v>
      </c>
      <c r="C20">
        <v>863.68</v>
      </c>
      <c r="D20">
        <f>SUM(C1:C20)/20</f>
        <v>753.76549999999997</v>
      </c>
      <c r="E20">
        <v>868</v>
      </c>
      <c r="F20">
        <v>873</v>
      </c>
      <c r="G20">
        <v>870.91</v>
      </c>
      <c r="H20">
        <f>SUM(G1:G20)/20</f>
        <v>808.44500000000005</v>
      </c>
      <c r="I20">
        <v>784</v>
      </c>
      <c r="J20">
        <v>789</v>
      </c>
      <c r="K20">
        <v>785.66</v>
      </c>
      <c r="L20">
        <f>SUM(K1:K20)/20</f>
        <v>745.38699999999994</v>
      </c>
      <c r="S20">
        <v>724</v>
      </c>
      <c r="T20">
        <v>783</v>
      </c>
      <c r="U20">
        <v>779.56</v>
      </c>
      <c r="V20">
        <v>790</v>
      </c>
      <c r="W20">
        <v>795</v>
      </c>
      <c r="X20">
        <v>792.63</v>
      </c>
      <c r="Y20">
        <v>806</v>
      </c>
      <c r="Z20">
        <v>809</v>
      </c>
      <c r="AA20">
        <v>807.77</v>
      </c>
      <c r="AB20">
        <v>710</v>
      </c>
      <c r="AC20">
        <v>716</v>
      </c>
      <c r="AD20">
        <v>713.19</v>
      </c>
      <c r="AE20">
        <v>731</v>
      </c>
      <c r="AF20">
        <v>734</v>
      </c>
      <c r="AG20">
        <v>732.57</v>
      </c>
      <c r="AH20">
        <v>779</v>
      </c>
      <c r="AI20">
        <v>784</v>
      </c>
      <c r="AJ20">
        <v>782.27</v>
      </c>
      <c r="AK20">
        <v>735</v>
      </c>
      <c r="AL20">
        <v>738</v>
      </c>
      <c r="AM20">
        <v>736.39</v>
      </c>
      <c r="AN20">
        <v>785</v>
      </c>
      <c r="AO20">
        <v>791</v>
      </c>
      <c r="AP20">
        <v>788.09</v>
      </c>
      <c r="AQ20">
        <v>785</v>
      </c>
      <c r="AR20">
        <v>791</v>
      </c>
      <c r="AS20">
        <v>788.09</v>
      </c>
      <c r="AT20">
        <v>556</v>
      </c>
      <c r="AU20">
        <v>565</v>
      </c>
      <c r="AV20">
        <v>559.48</v>
      </c>
      <c r="AW20">
        <v>806</v>
      </c>
      <c r="AX20">
        <v>811</v>
      </c>
      <c r="AY20">
        <v>808.03</v>
      </c>
      <c r="AZ20">
        <v>770</v>
      </c>
      <c r="BA20">
        <v>786</v>
      </c>
      <c r="BB20">
        <v>782.69</v>
      </c>
      <c r="BC20">
        <v>735</v>
      </c>
      <c r="BD20">
        <v>738</v>
      </c>
      <c r="BE20">
        <v>736.39</v>
      </c>
      <c r="BF20">
        <v>785</v>
      </c>
      <c r="BG20">
        <v>791</v>
      </c>
      <c r="BH20">
        <v>788.09</v>
      </c>
      <c r="BI20">
        <v>785</v>
      </c>
      <c r="BJ20">
        <v>791</v>
      </c>
      <c r="BK20">
        <v>788.09</v>
      </c>
      <c r="BL20">
        <v>556</v>
      </c>
      <c r="BM20">
        <v>565</v>
      </c>
      <c r="BN20">
        <v>559.48</v>
      </c>
      <c r="BO20">
        <v>806</v>
      </c>
      <c r="BP20">
        <v>811</v>
      </c>
      <c r="BQ20">
        <v>808.03</v>
      </c>
      <c r="BR20">
        <v>770</v>
      </c>
      <c r="BS20">
        <v>786</v>
      </c>
      <c r="BT20">
        <v>782.69</v>
      </c>
    </row>
    <row r="21" spans="1:72" x14ac:dyDescent="0.25">
      <c r="A21">
        <v>707</v>
      </c>
      <c r="B21">
        <v>860</v>
      </c>
      <c r="C21">
        <v>839.91</v>
      </c>
      <c r="E21">
        <v>812</v>
      </c>
      <c r="F21">
        <v>867</v>
      </c>
      <c r="G21">
        <v>846.74</v>
      </c>
      <c r="I21">
        <v>786</v>
      </c>
      <c r="J21">
        <v>800</v>
      </c>
      <c r="K21">
        <v>797.77</v>
      </c>
      <c r="S21">
        <v>755</v>
      </c>
      <c r="T21">
        <v>801</v>
      </c>
      <c r="U21">
        <v>795.7</v>
      </c>
      <c r="V21">
        <v>787</v>
      </c>
      <c r="W21">
        <v>794</v>
      </c>
      <c r="X21">
        <v>790.11</v>
      </c>
      <c r="Y21">
        <v>779</v>
      </c>
      <c r="Z21">
        <v>786</v>
      </c>
      <c r="AA21">
        <v>783.17</v>
      </c>
      <c r="AB21">
        <v>723</v>
      </c>
      <c r="AC21">
        <v>727</v>
      </c>
      <c r="AD21">
        <v>724.99</v>
      </c>
      <c r="AE21">
        <v>736</v>
      </c>
      <c r="AF21">
        <v>741</v>
      </c>
      <c r="AG21">
        <v>739.12</v>
      </c>
      <c r="AH21">
        <v>770</v>
      </c>
      <c r="AI21">
        <v>778</v>
      </c>
      <c r="AJ21">
        <v>774.13</v>
      </c>
      <c r="AK21">
        <v>750</v>
      </c>
      <c r="AL21">
        <v>759</v>
      </c>
      <c r="AM21">
        <v>753.92</v>
      </c>
      <c r="AN21">
        <v>781</v>
      </c>
      <c r="AO21">
        <v>785</v>
      </c>
      <c r="AP21">
        <v>783.51</v>
      </c>
      <c r="AQ21">
        <v>781</v>
      </c>
      <c r="AR21">
        <v>785</v>
      </c>
      <c r="AS21">
        <v>783.51</v>
      </c>
      <c r="AT21">
        <v>648</v>
      </c>
      <c r="AU21">
        <v>654</v>
      </c>
      <c r="AV21">
        <v>651.41</v>
      </c>
      <c r="AW21">
        <v>820</v>
      </c>
      <c r="AX21">
        <v>824</v>
      </c>
      <c r="AY21">
        <v>822.78</v>
      </c>
      <c r="AZ21">
        <v>805</v>
      </c>
      <c r="BA21">
        <v>812</v>
      </c>
      <c r="BB21">
        <v>807.89</v>
      </c>
      <c r="BC21">
        <v>750</v>
      </c>
      <c r="BD21">
        <v>759</v>
      </c>
      <c r="BE21">
        <v>753.92</v>
      </c>
      <c r="BF21">
        <v>781</v>
      </c>
      <c r="BG21">
        <v>785</v>
      </c>
      <c r="BH21">
        <v>783.51</v>
      </c>
      <c r="BI21">
        <v>781</v>
      </c>
      <c r="BJ21">
        <v>785</v>
      </c>
      <c r="BK21">
        <v>783.51</v>
      </c>
      <c r="BL21">
        <v>648</v>
      </c>
      <c r="BM21">
        <v>654</v>
      </c>
      <c r="BN21">
        <v>651.41</v>
      </c>
      <c r="BO21">
        <v>820</v>
      </c>
      <c r="BP21">
        <v>824</v>
      </c>
      <c r="BQ21">
        <v>822.78</v>
      </c>
      <c r="BR21">
        <v>805</v>
      </c>
      <c r="BS21">
        <v>812</v>
      </c>
      <c r="BT21">
        <v>807.89</v>
      </c>
    </row>
    <row r="22" spans="1:72" x14ac:dyDescent="0.25">
      <c r="A22">
        <v>702</v>
      </c>
      <c r="B22">
        <v>853</v>
      </c>
      <c r="C22">
        <v>849.5</v>
      </c>
      <c r="E22">
        <v>853</v>
      </c>
      <c r="F22">
        <v>859</v>
      </c>
      <c r="G22">
        <v>856.54</v>
      </c>
      <c r="I22">
        <v>804</v>
      </c>
      <c r="J22">
        <v>809</v>
      </c>
      <c r="K22">
        <v>806.14</v>
      </c>
      <c r="S22">
        <v>708</v>
      </c>
      <c r="T22">
        <v>802</v>
      </c>
      <c r="U22">
        <v>799.72</v>
      </c>
      <c r="V22">
        <v>798</v>
      </c>
      <c r="W22">
        <v>805</v>
      </c>
      <c r="X22">
        <v>801.85</v>
      </c>
      <c r="Y22">
        <v>406</v>
      </c>
      <c r="Z22">
        <v>803</v>
      </c>
      <c r="AA22">
        <v>768.59</v>
      </c>
      <c r="AB22">
        <v>700</v>
      </c>
      <c r="AC22">
        <v>706</v>
      </c>
      <c r="AD22">
        <v>703.48</v>
      </c>
      <c r="AE22">
        <v>746</v>
      </c>
      <c r="AF22">
        <v>750</v>
      </c>
      <c r="AG22">
        <v>748.15</v>
      </c>
      <c r="AH22">
        <v>766</v>
      </c>
      <c r="AI22">
        <v>788</v>
      </c>
      <c r="AJ22">
        <v>780.87</v>
      </c>
      <c r="AK22">
        <v>749</v>
      </c>
      <c r="AL22">
        <v>759</v>
      </c>
      <c r="AM22">
        <v>753.88</v>
      </c>
      <c r="AN22">
        <v>782</v>
      </c>
      <c r="AO22">
        <v>787</v>
      </c>
      <c r="AP22">
        <v>784.45</v>
      </c>
      <c r="AQ22">
        <v>782</v>
      </c>
      <c r="AR22">
        <v>787</v>
      </c>
      <c r="AS22">
        <v>784.45</v>
      </c>
      <c r="AT22">
        <v>679</v>
      </c>
      <c r="AU22">
        <v>690</v>
      </c>
      <c r="AV22">
        <v>684.7</v>
      </c>
      <c r="AW22">
        <v>817</v>
      </c>
      <c r="AX22">
        <v>825</v>
      </c>
      <c r="AY22">
        <v>821.9</v>
      </c>
      <c r="AZ22">
        <v>804</v>
      </c>
      <c r="BA22">
        <v>811</v>
      </c>
      <c r="BB22">
        <v>806.78</v>
      </c>
      <c r="BC22">
        <v>749</v>
      </c>
      <c r="BD22">
        <v>759</v>
      </c>
      <c r="BE22">
        <v>753.88</v>
      </c>
      <c r="BF22">
        <v>782</v>
      </c>
      <c r="BG22">
        <v>787</v>
      </c>
      <c r="BH22">
        <v>784.45</v>
      </c>
      <c r="BI22">
        <v>782</v>
      </c>
      <c r="BJ22">
        <v>787</v>
      </c>
      <c r="BK22">
        <v>784.45</v>
      </c>
      <c r="BL22">
        <v>679</v>
      </c>
      <c r="BM22">
        <v>690</v>
      </c>
      <c r="BN22">
        <v>684.7</v>
      </c>
      <c r="BO22">
        <v>817</v>
      </c>
      <c r="BP22">
        <v>825</v>
      </c>
      <c r="BQ22">
        <v>821.9</v>
      </c>
      <c r="BR22">
        <v>804</v>
      </c>
      <c r="BS22">
        <v>811</v>
      </c>
      <c r="BT22">
        <v>806.78</v>
      </c>
    </row>
    <row r="23" spans="1:72" x14ac:dyDescent="0.25">
      <c r="A23">
        <v>692</v>
      </c>
      <c r="B23">
        <v>864</v>
      </c>
      <c r="C23">
        <v>852.98</v>
      </c>
      <c r="E23">
        <v>830</v>
      </c>
      <c r="F23">
        <v>871</v>
      </c>
      <c r="G23">
        <v>860</v>
      </c>
      <c r="I23">
        <v>820</v>
      </c>
      <c r="J23">
        <v>822</v>
      </c>
      <c r="K23">
        <v>821.04</v>
      </c>
      <c r="S23">
        <v>786</v>
      </c>
      <c r="T23">
        <v>794</v>
      </c>
      <c r="U23">
        <v>790.14</v>
      </c>
      <c r="V23">
        <v>799</v>
      </c>
      <c r="W23">
        <v>802</v>
      </c>
      <c r="X23">
        <v>800.45</v>
      </c>
      <c r="Y23">
        <v>796</v>
      </c>
      <c r="Z23">
        <v>802</v>
      </c>
      <c r="AA23">
        <v>799.5</v>
      </c>
      <c r="AB23">
        <v>726</v>
      </c>
      <c r="AC23">
        <v>731</v>
      </c>
      <c r="AD23">
        <v>728.67</v>
      </c>
      <c r="AE23">
        <v>731</v>
      </c>
      <c r="AF23">
        <v>734</v>
      </c>
      <c r="AG23">
        <v>732.65</v>
      </c>
      <c r="AH23">
        <v>786</v>
      </c>
      <c r="AI23">
        <v>803</v>
      </c>
      <c r="AJ23">
        <v>797.85</v>
      </c>
      <c r="AK23">
        <v>759</v>
      </c>
      <c r="AL23">
        <v>766</v>
      </c>
      <c r="AM23">
        <v>762.45</v>
      </c>
      <c r="AN23">
        <v>779</v>
      </c>
      <c r="AO23">
        <v>784</v>
      </c>
      <c r="AP23">
        <v>781.86</v>
      </c>
      <c r="AQ23">
        <v>779</v>
      </c>
      <c r="AR23">
        <v>784</v>
      </c>
      <c r="AS23">
        <v>781.86</v>
      </c>
      <c r="AT23">
        <v>679</v>
      </c>
      <c r="AU23">
        <v>697</v>
      </c>
      <c r="AV23">
        <v>693.47</v>
      </c>
      <c r="AW23">
        <v>834</v>
      </c>
      <c r="AX23">
        <v>836</v>
      </c>
      <c r="AY23">
        <v>834.97</v>
      </c>
      <c r="AZ23">
        <v>801</v>
      </c>
      <c r="BA23">
        <v>819</v>
      </c>
      <c r="BB23">
        <v>815.42</v>
      </c>
      <c r="BC23">
        <v>759</v>
      </c>
      <c r="BD23">
        <v>766</v>
      </c>
      <c r="BE23">
        <v>762.45</v>
      </c>
      <c r="BF23">
        <v>779</v>
      </c>
      <c r="BG23">
        <v>784</v>
      </c>
      <c r="BH23">
        <v>781.86</v>
      </c>
      <c r="BI23">
        <v>779</v>
      </c>
      <c r="BJ23">
        <v>784</v>
      </c>
      <c r="BK23">
        <v>781.86</v>
      </c>
      <c r="BL23">
        <v>679</v>
      </c>
      <c r="BM23">
        <v>697</v>
      </c>
      <c r="BN23">
        <v>693.47</v>
      </c>
      <c r="BO23">
        <v>834</v>
      </c>
      <c r="BP23">
        <v>836</v>
      </c>
      <c r="BQ23">
        <v>834.97</v>
      </c>
      <c r="BR23">
        <v>801</v>
      </c>
      <c r="BS23">
        <v>819</v>
      </c>
      <c r="BT23">
        <v>815.42</v>
      </c>
    </row>
    <row r="24" spans="1:72" x14ac:dyDescent="0.25">
      <c r="A24">
        <v>663</v>
      </c>
      <c r="B24">
        <v>849</v>
      </c>
      <c r="C24">
        <v>845.38</v>
      </c>
      <c r="E24">
        <v>850</v>
      </c>
      <c r="F24">
        <v>855</v>
      </c>
      <c r="G24">
        <v>852.31</v>
      </c>
      <c r="I24">
        <v>812</v>
      </c>
      <c r="J24">
        <v>816</v>
      </c>
      <c r="K24">
        <v>814.93</v>
      </c>
      <c r="S24">
        <v>800</v>
      </c>
      <c r="T24">
        <v>804</v>
      </c>
      <c r="U24">
        <v>802.4</v>
      </c>
      <c r="V24">
        <v>766</v>
      </c>
      <c r="W24">
        <v>795</v>
      </c>
      <c r="X24">
        <v>790.61</v>
      </c>
      <c r="Y24">
        <v>787</v>
      </c>
      <c r="Z24">
        <v>802</v>
      </c>
      <c r="AA24">
        <v>798.08</v>
      </c>
      <c r="AB24">
        <v>714</v>
      </c>
      <c r="AC24">
        <v>720</v>
      </c>
      <c r="AD24">
        <v>717.3</v>
      </c>
      <c r="AE24">
        <v>698</v>
      </c>
      <c r="AF24">
        <v>705</v>
      </c>
      <c r="AG24">
        <v>702.14</v>
      </c>
      <c r="AH24">
        <v>786</v>
      </c>
      <c r="AI24">
        <v>798</v>
      </c>
      <c r="AJ24">
        <v>792.71</v>
      </c>
      <c r="AK24">
        <v>761</v>
      </c>
      <c r="AL24">
        <v>778</v>
      </c>
      <c r="AM24">
        <v>766.53</v>
      </c>
      <c r="AN24">
        <v>781</v>
      </c>
      <c r="AO24">
        <v>791</v>
      </c>
      <c r="AP24">
        <v>787.53</v>
      </c>
      <c r="AQ24">
        <v>781</v>
      </c>
      <c r="AR24">
        <v>791</v>
      </c>
      <c r="AS24">
        <v>787.53</v>
      </c>
      <c r="AT24">
        <v>690</v>
      </c>
      <c r="AU24">
        <v>707</v>
      </c>
      <c r="AV24">
        <v>700.37</v>
      </c>
      <c r="AW24">
        <v>816</v>
      </c>
      <c r="AX24">
        <v>820</v>
      </c>
      <c r="AY24">
        <v>818.59</v>
      </c>
      <c r="AZ24">
        <v>801</v>
      </c>
      <c r="BA24">
        <v>811</v>
      </c>
      <c r="BB24">
        <v>808.53</v>
      </c>
      <c r="BC24">
        <v>761</v>
      </c>
      <c r="BD24">
        <v>778</v>
      </c>
      <c r="BE24">
        <v>766.53</v>
      </c>
      <c r="BF24">
        <v>781</v>
      </c>
      <c r="BG24">
        <v>791</v>
      </c>
      <c r="BH24">
        <v>787.53</v>
      </c>
      <c r="BI24">
        <v>781</v>
      </c>
      <c r="BJ24">
        <v>791</v>
      </c>
      <c r="BK24">
        <v>787.53</v>
      </c>
      <c r="BL24">
        <v>690</v>
      </c>
      <c r="BM24">
        <v>707</v>
      </c>
      <c r="BN24">
        <v>700.37</v>
      </c>
      <c r="BO24">
        <v>816</v>
      </c>
      <c r="BP24">
        <v>820</v>
      </c>
      <c r="BQ24">
        <v>818.59</v>
      </c>
      <c r="BR24">
        <v>801</v>
      </c>
      <c r="BS24">
        <v>811</v>
      </c>
      <c r="BT24">
        <v>808.53</v>
      </c>
    </row>
    <row r="25" spans="1:72" x14ac:dyDescent="0.25">
      <c r="A25">
        <v>684</v>
      </c>
      <c r="B25">
        <v>860</v>
      </c>
      <c r="C25">
        <v>856.1</v>
      </c>
      <c r="E25">
        <v>861</v>
      </c>
      <c r="F25">
        <v>867</v>
      </c>
      <c r="G25">
        <v>863.22</v>
      </c>
      <c r="I25">
        <v>809</v>
      </c>
      <c r="J25">
        <v>814</v>
      </c>
      <c r="K25">
        <v>811.13</v>
      </c>
      <c r="S25">
        <v>808</v>
      </c>
      <c r="T25">
        <v>811</v>
      </c>
      <c r="U25">
        <v>809.25</v>
      </c>
      <c r="V25">
        <v>799</v>
      </c>
      <c r="W25">
        <v>802</v>
      </c>
      <c r="X25">
        <v>800.33</v>
      </c>
      <c r="Y25">
        <v>810</v>
      </c>
      <c r="Z25">
        <v>814</v>
      </c>
      <c r="AA25">
        <v>811.95</v>
      </c>
      <c r="AB25">
        <v>720</v>
      </c>
      <c r="AC25">
        <v>727</v>
      </c>
      <c r="AD25">
        <v>723.98</v>
      </c>
      <c r="AE25">
        <v>720</v>
      </c>
      <c r="AF25">
        <v>726</v>
      </c>
      <c r="AG25">
        <v>723.28</v>
      </c>
      <c r="AH25">
        <v>792</v>
      </c>
      <c r="AI25">
        <v>798</v>
      </c>
      <c r="AJ25">
        <v>794.51</v>
      </c>
      <c r="AK25">
        <v>740</v>
      </c>
      <c r="AL25">
        <v>744</v>
      </c>
      <c r="AM25">
        <v>742.5</v>
      </c>
      <c r="AN25">
        <v>779</v>
      </c>
      <c r="AO25">
        <v>790</v>
      </c>
      <c r="AP25">
        <v>787.34</v>
      </c>
      <c r="AQ25">
        <v>779</v>
      </c>
      <c r="AR25">
        <v>790</v>
      </c>
      <c r="AS25">
        <v>787.34</v>
      </c>
      <c r="AT25">
        <v>715</v>
      </c>
      <c r="AU25">
        <v>731</v>
      </c>
      <c r="AV25">
        <v>726.62</v>
      </c>
      <c r="AW25">
        <v>807</v>
      </c>
      <c r="AX25">
        <v>813</v>
      </c>
      <c r="AY25">
        <v>810.48</v>
      </c>
      <c r="AZ25">
        <v>808</v>
      </c>
      <c r="BA25">
        <v>812</v>
      </c>
      <c r="BB25">
        <v>810.6</v>
      </c>
      <c r="BC25">
        <v>740</v>
      </c>
      <c r="BD25">
        <v>744</v>
      </c>
      <c r="BE25">
        <v>742.5</v>
      </c>
      <c r="BF25">
        <v>779</v>
      </c>
      <c r="BG25">
        <v>790</v>
      </c>
      <c r="BH25">
        <v>787.34</v>
      </c>
      <c r="BI25">
        <v>779</v>
      </c>
      <c r="BJ25">
        <v>790</v>
      </c>
      <c r="BK25">
        <v>787.34</v>
      </c>
      <c r="BL25">
        <v>715</v>
      </c>
      <c r="BM25">
        <v>731</v>
      </c>
      <c r="BN25">
        <v>726.62</v>
      </c>
      <c r="BO25">
        <v>807</v>
      </c>
      <c r="BP25">
        <v>813</v>
      </c>
      <c r="BQ25">
        <v>810.48</v>
      </c>
      <c r="BR25">
        <v>808</v>
      </c>
      <c r="BS25">
        <v>812</v>
      </c>
      <c r="BT25">
        <v>810.6</v>
      </c>
    </row>
    <row r="26" spans="1:72" x14ac:dyDescent="0.25">
      <c r="A26">
        <v>668</v>
      </c>
      <c r="B26">
        <v>858</v>
      </c>
      <c r="C26">
        <v>842.12</v>
      </c>
      <c r="E26">
        <v>847</v>
      </c>
      <c r="F26">
        <v>865</v>
      </c>
      <c r="G26">
        <v>848.97</v>
      </c>
      <c r="I26">
        <v>808</v>
      </c>
      <c r="J26">
        <v>812</v>
      </c>
      <c r="K26">
        <v>810.12</v>
      </c>
      <c r="S26">
        <v>754</v>
      </c>
      <c r="T26">
        <v>806</v>
      </c>
      <c r="U26">
        <v>803.64</v>
      </c>
      <c r="V26">
        <v>778</v>
      </c>
      <c r="W26">
        <v>788</v>
      </c>
      <c r="X26">
        <v>784.78</v>
      </c>
      <c r="Y26">
        <v>804</v>
      </c>
      <c r="Z26">
        <v>809</v>
      </c>
      <c r="AA26">
        <v>806.42</v>
      </c>
      <c r="AB26">
        <v>722</v>
      </c>
      <c r="AC26">
        <v>725</v>
      </c>
      <c r="AD26">
        <v>723.92</v>
      </c>
      <c r="AE26">
        <v>737</v>
      </c>
      <c r="AF26">
        <v>741</v>
      </c>
      <c r="AG26">
        <v>739.12</v>
      </c>
      <c r="AH26">
        <v>808</v>
      </c>
      <c r="AI26">
        <v>813</v>
      </c>
      <c r="AJ26">
        <v>810.25</v>
      </c>
      <c r="AK26">
        <v>750</v>
      </c>
      <c r="AL26">
        <v>758</v>
      </c>
      <c r="AM26">
        <v>753.85</v>
      </c>
      <c r="AN26">
        <v>802</v>
      </c>
      <c r="AO26">
        <v>806</v>
      </c>
      <c r="AP26">
        <v>804.27</v>
      </c>
      <c r="AQ26">
        <v>802</v>
      </c>
      <c r="AR26">
        <v>806</v>
      </c>
      <c r="AS26">
        <v>804.27</v>
      </c>
      <c r="AT26">
        <v>702</v>
      </c>
      <c r="AU26">
        <v>719</v>
      </c>
      <c r="AV26">
        <v>713.26</v>
      </c>
      <c r="AW26">
        <v>836</v>
      </c>
      <c r="AX26">
        <v>841</v>
      </c>
      <c r="AY26">
        <v>838.89</v>
      </c>
      <c r="AZ26">
        <v>810</v>
      </c>
      <c r="BA26">
        <v>814</v>
      </c>
      <c r="BB26">
        <v>812.33</v>
      </c>
      <c r="BC26">
        <v>750</v>
      </c>
      <c r="BD26">
        <v>758</v>
      </c>
      <c r="BE26">
        <v>753.85</v>
      </c>
      <c r="BF26">
        <v>802</v>
      </c>
      <c r="BG26">
        <v>806</v>
      </c>
      <c r="BH26">
        <v>804.27</v>
      </c>
      <c r="BI26">
        <v>802</v>
      </c>
      <c r="BJ26">
        <v>806</v>
      </c>
      <c r="BK26">
        <v>804.27</v>
      </c>
      <c r="BL26">
        <v>702</v>
      </c>
      <c r="BM26">
        <v>719</v>
      </c>
      <c r="BN26">
        <v>713.26</v>
      </c>
      <c r="BO26">
        <v>836</v>
      </c>
      <c r="BP26">
        <v>841</v>
      </c>
      <c r="BQ26">
        <v>838.89</v>
      </c>
      <c r="BR26">
        <v>810</v>
      </c>
      <c r="BS26">
        <v>814</v>
      </c>
      <c r="BT26">
        <v>812.33</v>
      </c>
    </row>
    <row r="27" spans="1:72" x14ac:dyDescent="0.25">
      <c r="A27">
        <v>678</v>
      </c>
      <c r="B27">
        <v>848</v>
      </c>
      <c r="C27">
        <v>842.64</v>
      </c>
      <c r="E27">
        <v>839</v>
      </c>
      <c r="F27">
        <v>857</v>
      </c>
      <c r="G27">
        <v>849.54</v>
      </c>
      <c r="I27">
        <v>804</v>
      </c>
      <c r="J27">
        <v>809</v>
      </c>
      <c r="K27">
        <v>806.92</v>
      </c>
      <c r="S27">
        <v>808</v>
      </c>
      <c r="T27">
        <v>811</v>
      </c>
      <c r="U27">
        <v>809.58</v>
      </c>
      <c r="V27">
        <v>798</v>
      </c>
      <c r="W27">
        <v>801</v>
      </c>
      <c r="X27">
        <v>799.21</v>
      </c>
      <c r="Y27">
        <v>803</v>
      </c>
      <c r="Z27">
        <v>810</v>
      </c>
      <c r="AA27">
        <v>806.49</v>
      </c>
      <c r="AB27">
        <v>737</v>
      </c>
      <c r="AC27">
        <v>740</v>
      </c>
      <c r="AD27">
        <v>738.5</v>
      </c>
      <c r="AE27">
        <v>692</v>
      </c>
      <c r="AF27">
        <v>696</v>
      </c>
      <c r="AG27">
        <v>693.52</v>
      </c>
      <c r="AH27">
        <v>804</v>
      </c>
      <c r="AI27">
        <v>811</v>
      </c>
      <c r="AJ27">
        <v>807.82</v>
      </c>
      <c r="AK27">
        <v>758</v>
      </c>
      <c r="AL27">
        <v>765</v>
      </c>
      <c r="AM27">
        <v>762.92</v>
      </c>
      <c r="AN27">
        <v>787</v>
      </c>
      <c r="AO27">
        <v>810</v>
      </c>
      <c r="AP27">
        <v>799.21</v>
      </c>
      <c r="AQ27">
        <v>787</v>
      </c>
      <c r="AR27">
        <v>810</v>
      </c>
      <c r="AS27">
        <v>799.21</v>
      </c>
      <c r="AT27">
        <v>722</v>
      </c>
      <c r="AU27">
        <v>734</v>
      </c>
      <c r="AV27">
        <v>727.29</v>
      </c>
      <c r="AW27">
        <v>836</v>
      </c>
      <c r="AX27">
        <v>839</v>
      </c>
      <c r="AY27">
        <v>837.54</v>
      </c>
      <c r="AZ27">
        <v>817</v>
      </c>
      <c r="BA27">
        <v>821</v>
      </c>
      <c r="BB27">
        <v>819.75</v>
      </c>
      <c r="BC27">
        <v>758</v>
      </c>
      <c r="BD27">
        <v>765</v>
      </c>
      <c r="BE27">
        <v>762.92</v>
      </c>
      <c r="BF27">
        <v>787</v>
      </c>
      <c r="BG27">
        <v>810</v>
      </c>
      <c r="BH27">
        <v>799.21</v>
      </c>
      <c r="BI27">
        <v>787</v>
      </c>
      <c r="BJ27">
        <v>810</v>
      </c>
      <c r="BK27">
        <v>799.21</v>
      </c>
      <c r="BL27">
        <v>722</v>
      </c>
      <c r="BM27">
        <v>734</v>
      </c>
      <c r="BN27">
        <v>727.29</v>
      </c>
      <c r="BO27">
        <v>836</v>
      </c>
      <c r="BP27">
        <v>839</v>
      </c>
      <c r="BQ27">
        <v>837.54</v>
      </c>
      <c r="BR27">
        <v>817</v>
      </c>
      <c r="BS27">
        <v>821</v>
      </c>
      <c r="BT27">
        <v>819.75</v>
      </c>
    </row>
    <row r="28" spans="1:72" x14ac:dyDescent="0.25">
      <c r="A28">
        <v>680</v>
      </c>
      <c r="B28">
        <v>849</v>
      </c>
      <c r="C28">
        <v>839.97</v>
      </c>
      <c r="E28">
        <v>823</v>
      </c>
      <c r="F28">
        <v>856</v>
      </c>
      <c r="G28">
        <v>846.84</v>
      </c>
      <c r="I28">
        <v>797</v>
      </c>
      <c r="J28">
        <v>803</v>
      </c>
      <c r="K28">
        <v>800.07</v>
      </c>
      <c r="S28">
        <v>756</v>
      </c>
      <c r="T28">
        <v>797</v>
      </c>
      <c r="U28">
        <v>793.83</v>
      </c>
      <c r="V28">
        <v>807</v>
      </c>
      <c r="W28">
        <v>809</v>
      </c>
      <c r="X28">
        <v>807.98</v>
      </c>
      <c r="Y28">
        <v>802</v>
      </c>
      <c r="Z28">
        <v>808</v>
      </c>
      <c r="AA28">
        <v>805.37</v>
      </c>
      <c r="AB28">
        <v>672</v>
      </c>
      <c r="AC28">
        <v>678</v>
      </c>
      <c r="AD28">
        <v>674.78</v>
      </c>
      <c r="AE28">
        <v>681</v>
      </c>
      <c r="AF28">
        <v>695</v>
      </c>
      <c r="AG28">
        <v>690.05</v>
      </c>
      <c r="AH28">
        <v>804</v>
      </c>
      <c r="AI28">
        <v>807</v>
      </c>
      <c r="AJ28">
        <v>805.56</v>
      </c>
      <c r="AK28">
        <v>761</v>
      </c>
      <c r="AL28">
        <v>770</v>
      </c>
      <c r="AM28">
        <v>765.95</v>
      </c>
      <c r="AN28">
        <v>805</v>
      </c>
      <c r="AO28">
        <v>812</v>
      </c>
      <c r="AP28">
        <v>808.18</v>
      </c>
      <c r="AQ28">
        <v>805</v>
      </c>
      <c r="AR28">
        <v>812</v>
      </c>
      <c r="AS28">
        <v>808.18</v>
      </c>
      <c r="AT28">
        <v>718</v>
      </c>
      <c r="AU28">
        <v>734</v>
      </c>
      <c r="AV28">
        <v>728.87</v>
      </c>
      <c r="AW28">
        <v>849</v>
      </c>
      <c r="AX28">
        <v>851</v>
      </c>
      <c r="AY28">
        <v>849.74</v>
      </c>
      <c r="AZ28">
        <v>836</v>
      </c>
      <c r="BA28">
        <v>839</v>
      </c>
      <c r="BB28">
        <v>837.6</v>
      </c>
      <c r="BC28">
        <v>761</v>
      </c>
      <c r="BD28">
        <v>770</v>
      </c>
      <c r="BE28">
        <v>765.95</v>
      </c>
      <c r="BF28">
        <v>805</v>
      </c>
      <c r="BG28">
        <v>812</v>
      </c>
      <c r="BH28">
        <v>808.18</v>
      </c>
      <c r="BI28">
        <v>805</v>
      </c>
      <c r="BJ28">
        <v>812</v>
      </c>
      <c r="BK28">
        <v>808.18</v>
      </c>
      <c r="BL28">
        <v>718</v>
      </c>
      <c r="BM28">
        <v>734</v>
      </c>
      <c r="BN28">
        <v>728.87</v>
      </c>
      <c r="BO28">
        <v>849</v>
      </c>
      <c r="BP28">
        <v>851</v>
      </c>
      <c r="BQ28">
        <v>849.74</v>
      </c>
      <c r="BR28">
        <v>836</v>
      </c>
      <c r="BS28">
        <v>839</v>
      </c>
      <c r="BT28">
        <v>837.6</v>
      </c>
    </row>
    <row r="29" spans="1:72" x14ac:dyDescent="0.25">
      <c r="A29">
        <v>695</v>
      </c>
      <c r="B29">
        <v>842</v>
      </c>
      <c r="C29">
        <v>827.45</v>
      </c>
      <c r="E29">
        <v>767</v>
      </c>
      <c r="F29">
        <v>848</v>
      </c>
      <c r="G29">
        <v>834.17</v>
      </c>
      <c r="I29">
        <v>819</v>
      </c>
      <c r="J29">
        <v>822</v>
      </c>
      <c r="K29">
        <v>820.21</v>
      </c>
      <c r="S29">
        <v>721</v>
      </c>
      <c r="T29">
        <v>816</v>
      </c>
      <c r="U29">
        <v>813.65</v>
      </c>
      <c r="V29">
        <v>801</v>
      </c>
      <c r="W29">
        <v>804</v>
      </c>
      <c r="X29">
        <v>802.33</v>
      </c>
      <c r="Y29">
        <v>799</v>
      </c>
      <c r="Z29">
        <v>807</v>
      </c>
      <c r="AA29">
        <v>802.74</v>
      </c>
      <c r="AB29">
        <v>705</v>
      </c>
      <c r="AC29">
        <v>710</v>
      </c>
      <c r="AD29">
        <v>708.4</v>
      </c>
      <c r="AE29">
        <v>697</v>
      </c>
      <c r="AF29">
        <v>704</v>
      </c>
      <c r="AG29">
        <v>700.45</v>
      </c>
      <c r="AH29">
        <v>799</v>
      </c>
      <c r="AI29">
        <v>811</v>
      </c>
      <c r="AJ29">
        <v>807.37</v>
      </c>
      <c r="AK29">
        <v>761</v>
      </c>
      <c r="AL29">
        <v>775</v>
      </c>
      <c r="AM29">
        <v>770.16</v>
      </c>
      <c r="AN29">
        <v>803</v>
      </c>
      <c r="AO29">
        <v>810</v>
      </c>
      <c r="AP29">
        <v>807.71</v>
      </c>
      <c r="AQ29">
        <v>803</v>
      </c>
      <c r="AR29">
        <v>810</v>
      </c>
      <c r="AS29">
        <v>807.71</v>
      </c>
      <c r="AT29">
        <v>710</v>
      </c>
      <c r="AU29">
        <v>724</v>
      </c>
      <c r="AV29">
        <v>721.75</v>
      </c>
      <c r="AW29">
        <v>841</v>
      </c>
      <c r="AX29">
        <v>848</v>
      </c>
      <c r="AY29">
        <v>844.72</v>
      </c>
      <c r="AZ29">
        <v>835</v>
      </c>
      <c r="BA29">
        <v>838</v>
      </c>
      <c r="BB29">
        <v>836.56</v>
      </c>
      <c r="BC29">
        <v>761</v>
      </c>
      <c r="BD29">
        <v>775</v>
      </c>
      <c r="BE29">
        <v>770.16</v>
      </c>
      <c r="BF29">
        <v>803</v>
      </c>
      <c r="BG29">
        <v>810</v>
      </c>
      <c r="BH29">
        <v>807.71</v>
      </c>
      <c r="BI29">
        <v>803</v>
      </c>
      <c r="BJ29">
        <v>810</v>
      </c>
      <c r="BK29">
        <v>807.71</v>
      </c>
      <c r="BL29">
        <v>710</v>
      </c>
      <c r="BM29">
        <v>724</v>
      </c>
      <c r="BN29">
        <v>721.75</v>
      </c>
      <c r="BO29">
        <v>841</v>
      </c>
      <c r="BP29">
        <v>848</v>
      </c>
      <c r="BQ29">
        <v>844.72</v>
      </c>
      <c r="BR29">
        <v>835</v>
      </c>
      <c r="BS29">
        <v>838</v>
      </c>
      <c r="BT29">
        <v>836.56</v>
      </c>
    </row>
    <row r="30" spans="1:72" x14ac:dyDescent="0.25">
      <c r="A30">
        <v>698</v>
      </c>
      <c r="B30">
        <v>858</v>
      </c>
      <c r="C30">
        <v>842.87</v>
      </c>
      <c r="D30">
        <f>SUM(C1:C30)/30</f>
        <v>783.80766666666671</v>
      </c>
      <c r="E30">
        <v>823</v>
      </c>
      <c r="F30">
        <v>864</v>
      </c>
      <c r="G30">
        <v>849.73</v>
      </c>
      <c r="H30">
        <f>SUM(G1:G30)/30</f>
        <v>822.56533333333357</v>
      </c>
      <c r="I30">
        <v>816</v>
      </c>
      <c r="J30">
        <v>823</v>
      </c>
      <c r="K30">
        <v>819.76</v>
      </c>
      <c r="L30">
        <f>SUM(K1:K30)/30</f>
        <v>767.19433333333313</v>
      </c>
      <c r="S30">
        <v>716</v>
      </c>
      <c r="T30">
        <v>817</v>
      </c>
      <c r="U30">
        <v>813.25</v>
      </c>
      <c r="V30">
        <v>806</v>
      </c>
      <c r="W30">
        <v>808</v>
      </c>
      <c r="X30">
        <v>806.59</v>
      </c>
      <c r="Y30">
        <v>795</v>
      </c>
      <c r="Z30">
        <v>802</v>
      </c>
      <c r="AA30">
        <v>798.64</v>
      </c>
      <c r="AB30">
        <v>709</v>
      </c>
      <c r="AC30">
        <v>716</v>
      </c>
      <c r="AD30">
        <v>713.82</v>
      </c>
      <c r="AE30">
        <v>664</v>
      </c>
      <c r="AF30">
        <v>671</v>
      </c>
      <c r="AG30">
        <v>668.22</v>
      </c>
      <c r="AH30">
        <v>812</v>
      </c>
      <c r="AI30">
        <v>818</v>
      </c>
      <c r="AJ30">
        <v>815.74</v>
      </c>
      <c r="AK30">
        <v>778</v>
      </c>
      <c r="AL30">
        <v>785</v>
      </c>
      <c r="AM30">
        <v>782.2</v>
      </c>
      <c r="AN30">
        <v>801</v>
      </c>
      <c r="AO30">
        <v>808</v>
      </c>
      <c r="AP30">
        <v>805.98</v>
      </c>
      <c r="AQ30">
        <v>801</v>
      </c>
      <c r="AR30">
        <v>808</v>
      </c>
      <c r="AS30">
        <v>805.98</v>
      </c>
      <c r="AT30">
        <v>727</v>
      </c>
      <c r="AU30">
        <v>736</v>
      </c>
      <c r="AV30">
        <v>731.86</v>
      </c>
      <c r="AW30">
        <v>855</v>
      </c>
      <c r="AX30">
        <v>860</v>
      </c>
      <c r="AY30">
        <v>857.22</v>
      </c>
      <c r="AZ30">
        <v>778</v>
      </c>
      <c r="BA30">
        <v>805</v>
      </c>
      <c r="BB30">
        <v>789.96</v>
      </c>
      <c r="BC30">
        <v>778</v>
      </c>
      <c r="BD30">
        <v>785</v>
      </c>
      <c r="BE30">
        <v>782.2</v>
      </c>
      <c r="BF30">
        <v>801</v>
      </c>
      <c r="BG30">
        <v>808</v>
      </c>
      <c r="BH30">
        <v>805.98</v>
      </c>
      <c r="BI30">
        <v>801</v>
      </c>
      <c r="BJ30">
        <v>808</v>
      </c>
      <c r="BK30">
        <v>805.98</v>
      </c>
      <c r="BL30">
        <v>727</v>
      </c>
      <c r="BM30">
        <v>736</v>
      </c>
      <c r="BN30">
        <v>731.86</v>
      </c>
      <c r="BO30">
        <v>855</v>
      </c>
      <c r="BP30">
        <v>860</v>
      </c>
      <c r="BQ30">
        <v>857.22</v>
      </c>
      <c r="BR30">
        <v>778</v>
      </c>
      <c r="BS30">
        <v>805</v>
      </c>
      <c r="BT30">
        <v>789.96</v>
      </c>
    </row>
    <row r="31" spans="1:72" x14ac:dyDescent="0.25">
      <c r="A31">
        <v>679</v>
      </c>
      <c r="B31">
        <v>862</v>
      </c>
      <c r="C31">
        <v>859.08</v>
      </c>
      <c r="E31">
        <v>863</v>
      </c>
      <c r="F31">
        <v>870</v>
      </c>
      <c r="G31">
        <v>866.16</v>
      </c>
      <c r="I31">
        <v>813</v>
      </c>
      <c r="J31">
        <v>816</v>
      </c>
      <c r="K31">
        <v>814.69</v>
      </c>
      <c r="S31">
        <v>741</v>
      </c>
      <c r="T31">
        <v>810</v>
      </c>
      <c r="U31">
        <v>808.21</v>
      </c>
      <c r="V31">
        <v>796</v>
      </c>
      <c r="W31">
        <v>800</v>
      </c>
      <c r="X31">
        <v>798.01</v>
      </c>
      <c r="Y31">
        <v>811</v>
      </c>
      <c r="Z31">
        <v>815</v>
      </c>
      <c r="AA31">
        <v>812.99</v>
      </c>
      <c r="AB31">
        <v>666</v>
      </c>
      <c r="AC31">
        <v>671</v>
      </c>
      <c r="AD31">
        <v>668.79</v>
      </c>
      <c r="AE31">
        <v>705</v>
      </c>
      <c r="AF31">
        <v>713</v>
      </c>
      <c r="AG31">
        <v>710.73</v>
      </c>
      <c r="AH31">
        <v>810</v>
      </c>
      <c r="AI31">
        <v>817</v>
      </c>
      <c r="AJ31">
        <v>812.65</v>
      </c>
      <c r="AK31">
        <v>763</v>
      </c>
      <c r="AL31">
        <v>779</v>
      </c>
      <c r="AM31">
        <v>770.25</v>
      </c>
      <c r="AN31">
        <v>808</v>
      </c>
      <c r="AO31">
        <v>816</v>
      </c>
      <c r="AP31">
        <v>812.29</v>
      </c>
      <c r="AQ31">
        <v>808</v>
      </c>
      <c r="AR31">
        <v>816</v>
      </c>
      <c r="AS31">
        <v>812.29</v>
      </c>
      <c r="AT31">
        <v>714</v>
      </c>
      <c r="AU31">
        <v>733</v>
      </c>
      <c r="AV31">
        <v>723.78</v>
      </c>
      <c r="AW31">
        <v>846</v>
      </c>
      <c r="AX31">
        <v>851</v>
      </c>
      <c r="AY31">
        <v>848.88</v>
      </c>
      <c r="AZ31">
        <v>789</v>
      </c>
      <c r="BA31">
        <v>813</v>
      </c>
      <c r="BB31">
        <v>801.26</v>
      </c>
      <c r="BC31">
        <v>763</v>
      </c>
      <c r="BD31">
        <v>779</v>
      </c>
      <c r="BE31">
        <v>770.25</v>
      </c>
      <c r="BF31">
        <v>808</v>
      </c>
      <c r="BG31">
        <v>816</v>
      </c>
      <c r="BH31">
        <v>812.29</v>
      </c>
      <c r="BI31">
        <v>808</v>
      </c>
      <c r="BJ31">
        <v>816</v>
      </c>
      <c r="BK31">
        <v>812.29</v>
      </c>
      <c r="BL31">
        <v>714</v>
      </c>
      <c r="BM31">
        <v>733</v>
      </c>
      <c r="BN31">
        <v>723.78</v>
      </c>
      <c r="BO31">
        <v>846</v>
      </c>
      <c r="BP31">
        <v>851</v>
      </c>
      <c r="BQ31">
        <v>848.88</v>
      </c>
      <c r="BR31">
        <v>789</v>
      </c>
      <c r="BS31">
        <v>813</v>
      </c>
      <c r="BT31">
        <v>801.26</v>
      </c>
    </row>
    <row r="32" spans="1:72" x14ac:dyDescent="0.25">
      <c r="A32">
        <v>679</v>
      </c>
      <c r="B32">
        <v>856</v>
      </c>
      <c r="C32">
        <v>851.67</v>
      </c>
      <c r="E32">
        <v>853</v>
      </c>
      <c r="F32">
        <v>863</v>
      </c>
      <c r="G32">
        <v>858.77</v>
      </c>
      <c r="I32">
        <v>824</v>
      </c>
      <c r="J32">
        <v>829</v>
      </c>
      <c r="K32">
        <v>826.93</v>
      </c>
      <c r="S32">
        <v>776</v>
      </c>
      <c r="T32">
        <v>822</v>
      </c>
      <c r="U32">
        <v>820.29</v>
      </c>
      <c r="V32">
        <v>813</v>
      </c>
      <c r="W32">
        <v>816</v>
      </c>
      <c r="X32">
        <v>814.76</v>
      </c>
      <c r="Y32">
        <v>804</v>
      </c>
      <c r="Z32">
        <v>810</v>
      </c>
      <c r="AA32">
        <v>806.68</v>
      </c>
      <c r="AB32">
        <v>664</v>
      </c>
      <c r="AC32">
        <v>670</v>
      </c>
      <c r="AD32">
        <v>666.86</v>
      </c>
      <c r="AE32">
        <v>694</v>
      </c>
      <c r="AF32">
        <v>697</v>
      </c>
      <c r="AG32">
        <v>695.21</v>
      </c>
      <c r="AH32">
        <v>808</v>
      </c>
      <c r="AI32">
        <v>815</v>
      </c>
      <c r="AJ32">
        <v>811.96</v>
      </c>
      <c r="AK32">
        <v>788</v>
      </c>
      <c r="AL32">
        <v>798</v>
      </c>
      <c r="AM32">
        <v>791.54</v>
      </c>
      <c r="AN32">
        <v>800</v>
      </c>
      <c r="AO32">
        <v>808</v>
      </c>
      <c r="AP32">
        <v>804.55</v>
      </c>
      <c r="AQ32">
        <v>800</v>
      </c>
      <c r="AR32">
        <v>808</v>
      </c>
      <c r="AS32">
        <v>804.55</v>
      </c>
      <c r="AT32">
        <v>754</v>
      </c>
      <c r="AU32">
        <v>760</v>
      </c>
      <c r="AV32">
        <v>757.47</v>
      </c>
      <c r="AW32">
        <v>845</v>
      </c>
      <c r="AX32">
        <v>851</v>
      </c>
      <c r="AY32">
        <v>849.38</v>
      </c>
      <c r="AZ32">
        <v>796</v>
      </c>
      <c r="BA32">
        <v>802</v>
      </c>
      <c r="BB32">
        <v>799.47</v>
      </c>
      <c r="BC32">
        <v>788</v>
      </c>
      <c r="BD32">
        <v>798</v>
      </c>
      <c r="BE32">
        <v>791.54</v>
      </c>
      <c r="BF32">
        <v>800</v>
      </c>
      <c r="BG32">
        <v>808</v>
      </c>
      <c r="BH32">
        <v>804.55</v>
      </c>
      <c r="BI32">
        <v>800</v>
      </c>
      <c r="BJ32">
        <v>808</v>
      </c>
      <c r="BK32">
        <v>804.55</v>
      </c>
      <c r="BL32">
        <v>754</v>
      </c>
      <c r="BM32">
        <v>760</v>
      </c>
      <c r="BN32">
        <v>757.47</v>
      </c>
      <c r="BO32">
        <v>845</v>
      </c>
      <c r="BP32">
        <v>851</v>
      </c>
      <c r="BQ32">
        <v>849.38</v>
      </c>
      <c r="BR32">
        <v>796</v>
      </c>
      <c r="BS32">
        <v>802</v>
      </c>
      <c r="BT32">
        <v>799.47</v>
      </c>
    </row>
    <row r="33" spans="1:72" x14ac:dyDescent="0.25">
      <c r="A33">
        <v>698</v>
      </c>
      <c r="B33">
        <v>866</v>
      </c>
      <c r="C33">
        <v>860.54</v>
      </c>
      <c r="E33">
        <v>853</v>
      </c>
      <c r="F33">
        <v>873</v>
      </c>
      <c r="G33">
        <v>867.74</v>
      </c>
      <c r="I33">
        <v>813</v>
      </c>
      <c r="J33">
        <v>817</v>
      </c>
      <c r="K33">
        <v>815.6</v>
      </c>
      <c r="S33">
        <v>691</v>
      </c>
      <c r="T33">
        <v>811</v>
      </c>
      <c r="U33">
        <v>809.06</v>
      </c>
      <c r="V33">
        <v>806</v>
      </c>
      <c r="W33">
        <v>810</v>
      </c>
      <c r="X33">
        <v>808.18</v>
      </c>
      <c r="Y33">
        <v>808</v>
      </c>
      <c r="Z33">
        <v>815</v>
      </c>
      <c r="AA33">
        <v>811.29</v>
      </c>
      <c r="AB33">
        <v>716</v>
      </c>
      <c r="AC33">
        <v>729</v>
      </c>
      <c r="AD33">
        <v>723.26</v>
      </c>
      <c r="AE33">
        <v>711</v>
      </c>
      <c r="AF33">
        <v>717</v>
      </c>
      <c r="AG33">
        <v>714.03</v>
      </c>
      <c r="AH33">
        <v>815</v>
      </c>
      <c r="AI33">
        <v>819</v>
      </c>
      <c r="AJ33">
        <v>817.32</v>
      </c>
      <c r="AK33">
        <v>680</v>
      </c>
      <c r="AL33">
        <v>704</v>
      </c>
      <c r="AM33">
        <v>694.22</v>
      </c>
      <c r="AN33">
        <v>815</v>
      </c>
      <c r="AO33">
        <v>820</v>
      </c>
      <c r="AP33">
        <v>817.37</v>
      </c>
      <c r="AQ33">
        <v>815</v>
      </c>
      <c r="AR33">
        <v>820</v>
      </c>
      <c r="AS33">
        <v>817.37</v>
      </c>
      <c r="AT33">
        <v>735</v>
      </c>
      <c r="AU33">
        <v>742</v>
      </c>
      <c r="AV33">
        <v>737.43</v>
      </c>
      <c r="AW33">
        <v>840</v>
      </c>
      <c r="AX33">
        <v>846</v>
      </c>
      <c r="AY33">
        <v>843.71</v>
      </c>
      <c r="AZ33">
        <v>812</v>
      </c>
      <c r="BA33">
        <v>814</v>
      </c>
      <c r="BB33">
        <v>812.89</v>
      </c>
      <c r="BC33">
        <v>680</v>
      </c>
      <c r="BD33">
        <v>704</v>
      </c>
      <c r="BE33">
        <v>694.22</v>
      </c>
      <c r="BF33">
        <v>815</v>
      </c>
      <c r="BG33">
        <v>820</v>
      </c>
      <c r="BH33">
        <v>817.37</v>
      </c>
      <c r="BI33">
        <v>815</v>
      </c>
      <c r="BJ33">
        <v>820</v>
      </c>
      <c r="BK33">
        <v>817.37</v>
      </c>
      <c r="BL33">
        <v>735</v>
      </c>
      <c r="BM33">
        <v>742</v>
      </c>
      <c r="BN33">
        <v>737.43</v>
      </c>
      <c r="BO33">
        <v>840</v>
      </c>
      <c r="BP33">
        <v>846</v>
      </c>
      <c r="BQ33">
        <v>843.71</v>
      </c>
      <c r="BR33">
        <v>812</v>
      </c>
      <c r="BS33">
        <v>814</v>
      </c>
      <c r="BT33">
        <v>812.89</v>
      </c>
    </row>
    <row r="34" spans="1:72" x14ac:dyDescent="0.25">
      <c r="A34">
        <v>646</v>
      </c>
      <c r="B34">
        <v>869</v>
      </c>
      <c r="C34">
        <v>862.75</v>
      </c>
      <c r="E34">
        <v>867</v>
      </c>
      <c r="F34">
        <v>876</v>
      </c>
      <c r="G34">
        <v>869.92</v>
      </c>
      <c r="I34">
        <v>775</v>
      </c>
      <c r="J34">
        <v>783</v>
      </c>
      <c r="K34">
        <v>780.1</v>
      </c>
      <c r="S34">
        <v>811</v>
      </c>
      <c r="T34">
        <v>818</v>
      </c>
      <c r="U34">
        <v>814.08</v>
      </c>
      <c r="V34">
        <v>810</v>
      </c>
      <c r="W34">
        <v>813</v>
      </c>
      <c r="X34">
        <v>811.19</v>
      </c>
      <c r="Y34">
        <v>814</v>
      </c>
      <c r="Z34">
        <v>819</v>
      </c>
      <c r="AA34">
        <v>816.3</v>
      </c>
      <c r="AB34">
        <v>715</v>
      </c>
      <c r="AC34">
        <v>719</v>
      </c>
      <c r="AD34">
        <v>717.06</v>
      </c>
      <c r="AE34">
        <v>714</v>
      </c>
      <c r="AF34">
        <v>718</v>
      </c>
      <c r="AG34">
        <v>716.41</v>
      </c>
      <c r="AH34">
        <v>797</v>
      </c>
      <c r="AI34">
        <v>802</v>
      </c>
      <c r="AJ34">
        <v>799.61</v>
      </c>
      <c r="AK34">
        <v>766</v>
      </c>
      <c r="AL34">
        <v>777</v>
      </c>
      <c r="AM34">
        <v>771.99</v>
      </c>
      <c r="AN34">
        <v>818</v>
      </c>
      <c r="AO34">
        <v>824</v>
      </c>
      <c r="AP34">
        <v>821.94</v>
      </c>
      <c r="AQ34">
        <v>818</v>
      </c>
      <c r="AR34">
        <v>824</v>
      </c>
      <c r="AS34">
        <v>821.94</v>
      </c>
      <c r="AT34">
        <v>711</v>
      </c>
      <c r="AU34">
        <v>726</v>
      </c>
      <c r="AV34">
        <v>718.62</v>
      </c>
      <c r="AW34">
        <v>824</v>
      </c>
      <c r="AX34">
        <v>831</v>
      </c>
      <c r="AY34">
        <v>826.87</v>
      </c>
      <c r="AZ34">
        <v>805</v>
      </c>
      <c r="BA34">
        <v>815</v>
      </c>
      <c r="BB34">
        <v>810.29</v>
      </c>
      <c r="BC34">
        <v>766</v>
      </c>
      <c r="BD34">
        <v>777</v>
      </c>
      <c r="BE34">
        <v>771.99</v>
      </c>
      <c r="BF34">
        <v>818</v>
      </c>
      <c r="BG34">
        <v>824</v>
      </c>
      <c r="BH34">
        <v>821.94</v>
      </c>
      <c r="BI34">
        <v>818</v>
      </c>
      <c r="BJ34">
        <v>824</v>
      </c>
      <c r="BK34">
        <v>821.94</v>
      </c>
      <c r="BL34">
        <v>711</v>
      </c>
      <c r="BM34">
        <v>726</v>
      </c>
      <c r="BN34">
        <v>718.62</v>
      </c>
      <c r="BO34">
        <v>824</v>
      </c>
      <c r="BP34">
        <v>831</v>
      </c>
      <c r="BQ34">
        <v>826.87</v>
      </c>
      <c r="BR34">
        <v>805</v>
      </c>
      <c r="BS34">
        <v>815</v>
      </c>
      <c r="BT34">
        <v>810.29</v>
      </c>
    </row>
    <row r="35" spans="1:72" x14ac:dyDescent="0.25">
      <c r="A35">
        <v>689</v>
      </c>
      <c r="B35">
        <v>875</v>
      </c>
      <c r="C35">
        <v>842.94</v>
      </c>
      <c r="E35">
        <v>650</v>
      </c>
      <c r="F35">
        <v>882</v>
      </c>
      <c r="G35">
        <v>849.87</v>
      </c>
      <c r="I35">
        <v>769</v>
      </c>
      <c r="J35">
        <v>782</v>
      </c>
      <c r="K35">
        <v>778.62</v>
      </c>
      <c r="S35">
        <v>803</v>
      </c>
      <c r="T35">
        <v>806</v>
      </c>
      <c r="U35">
        <v>804.3</v>
      </c>
      <c r="V35">
        <v>807</v>
      </c>
      <c r="W35">
        <v>813</v>
      </c>
      <c r="X35">
        <v>810.57</v>
      </c>
      <c r="Y35">
        <v>801</v>
      </c>
      <c r="Z35">
        <v>812</v>
      </c>
      <c r="AA35">
        <v>808.37</v>
      </c>
      <c r="AB35">
        <v>702</v>
      </c>
      <c r="AC35">
        <v>706</v>
      </c>
      <c r="AD35">
        <v>703.57</v>
      </c>
      <c r="AE35">
        <v>728</v>
      </c>
      <c r="AF35">
        <v>732</v>
      </c>
      <c r="AG35">
        <v>730.43</v>
      </c>
      <c r="AH35">
        <v>784</v>
      </c>
      <c r="AI35">
        <v>797</v>
      </c>
      <c r="AJ35">
        <v>792.71</v>
      </c>
      <c r="AK35">
        <v>775</v>
      </c>
      <c r="AL35">
        <v>791</v>
      </c>
      <c r="AM35">
        <v>785.25</v>
      </c>
      <c r="AN35">
        <v>797</v>
      </c>
      <c r="AO35">
        <v>809</v>
      </c>
      <c r="AP35">
        <v>804.39</v>
      </c>
      <c r="AQ35">
        <v>797</v>
      </c>
      <c r="AR35">
        <v>809</v>
      </c>
      <c r="AS35">
        <v>804.39</v>
      </c>
      <c r="AT35">
        <v>713</v>
      </c>
      <c r="AU35">
        <v>723</v>
      </c>
      <c r="AV35">
        <v>717.31</v>
      </c>
      <c r="AW35">
        <v>819</v>
      </c>
      <c r="AX35">
        <v>838</v>
      </c>
      <c r="AY35">
        <v>828.85</v>
      </c>
      <c r="AZ35">
        <v>787</v>
      </c>
      <c r="BA35">
        <v>806</v>
      </c>
      <c r="BB35">
        <v>798.45</v>
      </c>
      <c r="BC35">
        <v>775</v>
      </c>
      <c r="BD35">
        <v>791</v>
      </c>
      <c r="BE35">
        <v>785.25</v>
      </c>
      <c r="BF35">
        <v>797</v>
      </c>
      <c r="BG35">
        <v>809</v>
      </c>
      <c r="BH35">
        <v>804.39</v>
      </c>
      <c r="BI35">
        <v>797</v>
      </c>
      <c r="BJ35">
        <v>809</v>
      </c>
      <c r="BK35">
        <v>804.39</v>
      </c>
      <c r="BL35">
        <v>713</v>
      </c>
      <c r="BM35">
        <v>723</v>
      </c>
      <c r="BN35">
        <v>717.31</v>
      </c>
      <c r="BO35">
        <v>819</v>
      </c>
      <c r="BP35">
        <v>838</v>
      </c>
      <c r="BQ35">
        <v>828.85</v>
      </c>
      <c r="BR35">
        <v>787</v>
      </c>
      <c r="BS35">
        <v>806</v>
      </c>
      <c r="BT35">
        <v>798.45</v>
      </c>
    </row>
    <row r="36" spans="1:72" x14ac:dyDescent="0.25">
      <c r="A36">
        <v>707</v>
      </c>
      <c r="B36">
        <v>885</v>
      </c>
      <c r="C36">
        <v>869.89</v>
      </c>
      <c r="E36">
        <v>861</v>
      </c>
      <c r="F36">
        <v>892</v>
      </c>
      <c r="G36">
        <v>877.23</v>
      </c>
      <c r="I36">
        <v>762</v>
      </c>
      <c r="J36">
        <v>769</v>
      </c>
      <c r="K36">
        <v>764.67</v>
      </c>
      <c r="S36">
        <v>758</v>
      </c>
      <c r="T36">
        <v>765</v>
      </c>
      <c r="U36">
        <v>761.88</v>
      </c>
      <c r="V36">
        <v>815</v>
      </c>
      <c r="W36">
        <v>819</v>
      </c>
      <c r="X36">
        <v>817.35</v>
      </c>
      <c r="Y36">
        <v>822</v>
      </c>
      <c r="Z36">
        <v>828</v>
      </c>
      <c r="AA36">
        <v>826.55</v>
      </c>
      <c r="AB36">
        <v>726</v>
      </c>
      <c r="AC36">
        <v>731</v>
      </c>
      <c r="AD36">
        <v>728</v>
      </c>
      <c r="AE36">
        <v>736</v>
      </c>
      <c r="AF36">
        <v>742</v>
      </c>
      <c r="AG36">
        <v>739.64</v>
      </c>
      <c r="AH36">
        <v>800</v>
      </c>
      <c r="AI36">
        <v>814</v>
      </c>
      <c r="AJ36">
        <v>807.61</v>
      </c>
      <c r="AK36">
        <v>784</v>
      </c>
      <c r="AL36">
        <v>790</v>
      </c>
      <c r="AM36">
        <v>786.21</v>
      </c>
      <c r="AN36">
        <v>802</v>
      </c>
      <c r="AO36">
        <v>815</v>
      </c>
      <c r="AP36">
        <v>806.93</v>
      </c>
      <c r="AQ36">
        <v>802</v>
      </c>
      <c r="AR36">
        <v>815</v>
      </c>
      <c r="AS36">
        <v>806.93</v>
      </c>
      <c r="AT36">
        <v>732</v>
      </c>
      <c r="AU36">
        <v>742</v>
      </c>
      <c r="AV36">
        <v>736.98</v>
      </c>
      <c r="AW36">
        <v>835</v>
      </c>
      <c r="AX36">
        <v>837</v>
      </c>
      <c r="AY36">
        <v>835.84</v>
      </c>
      <c r="AZ36">
        <v>801</v>
      </c>
      <c r="BA36">
        <v>806</v>
      </c>
      <c r="BB36">
        <v>803.03</v>
      </c>
      <c r="BC36">
        <v>784</v>
      </c>
      <c r="BD36">
        <v>790</v>
      </c>
      <c r="BE36">
        <v>786.21</v>
      </c>
      <c r="BF36">
        <v>802</v>
      </c>
      <c r="BG36">
        <v>815</v>
      </c>
      <c r="BH36">
        <v>806.93</v>
      </c>
      <c r="BI36">
        <v>802</v>
      </c>
      <c r="BJ36">
        <v>815</v>
      </c>
      <c r="BK36">
        <v>806.93</v>
      </c>
      <c r="BL36">
        <v>732</v>
      </c>
      <c r="BM36">
        <v>742</v>
      </c>
      <c r="BN36">
        <v>736.98</v>
      </c>
      <c r="BO36">
        <v>835</v>
      </c>
      <c r="BP36">
        <v>837</v>
      </c>
      <c r="BQ36">
        <v>835.84</v>
      </c>
      <c r="BR36">
        <v>801</v>
      </c>
      <c r="BS36">
        <v>806</v>
      </c>
      <c r="BT36">
        <v>803.03</v>
      </c>
    </row>
    <row r="37" spans="1:72" x14ac:dyDescent="0.25">
      <c r="A37">
        <v>703</v>
      </c>
      <c r="B37">
        <v>881</v>
      </c>
      <c r="C37">
        <v>872.5</v>
      </c>
      <c r="E37">
        <v>877</v>
      </c>
      <c r="F37">
        <v>888</v>
      </c>
      <c r="G37">
        <v>879.9</v>
      </c>
      <c r="I37">
        <v>776</v>
      </c>
      <c r="J37">
        <v>783</v>
      </c>
      <c r="K37">
        <v>780.58</v>
      </c>
      <c r="S37">
        <v>773</v>
      </c>
      <c r="T37">
        <v>777</v>
      </c>
      <c r="U37">
        <v>775.1</v>
      </c>
      <c r="V37">
        <v>812</v>
      </c>
      <c r="W37">
        <v>815</v>
      </c>
      <c r="X37">
        <v>813.39</v>
      </c>
      <c r="Y37">
        <v>825</v>
      </c>
      <c r="Z37">
        <v>828</v>
      </c>
      <c r="AA37">
        <v>826.57</v>
      </c>
      <c r="AB37">
        <v>698</v>
      </c>
      <c r="AC37">
        <v>702</v>
      </c>
      <c r="AD37">
        <v>699.85</v>
      </c>
      <c r="AE37">
        <v>675</v>
      </c>
      <c r="AF37">
        <v>681</v>
      </c>
      <c r="AG37">
        <v>678.09</v>
      </c>
      <c r="AH37">
        <v>820</v>
      </c>
      <c r="AI37">
        <v>823</v>
      </c>
      <c r="AJ37">
        <v>821.97</v>
      </c>
      <c r="AK37">
        <v>694</v>
      </c>
      <c r="AL37">
        <v>708</v>
      </c>
      <c r="AM37">
        <v>701.69</v>
      </c>
      <c r="AN37">
        <v>800</v>
      </c>
      <c r="AO37">
        <v>812</v>
      </c>
      <c r="AP37">
        <v>808.12</v>
      </c>
      <c r="AQ37">
        <v>800</v>
      </c>
      <c r="AR37">
        <v>812</v>
      </c>
      <c r="AS37">
        <v>808.12</v>
      </c>
      <c r="AT37">
        <v>710</v>
      </c>
      <c r="AU37">
        <v>719</v>
      </c>
      <c r="AV37">
        <v>715.22</v>
      </c>
      <c r="AW37">
        <v>846</v>
      </c>
      <c r="AX37">
        <v>850</v>
      </c>
      <c r="AY37">
        <v>848.83</v>
      </c>
      <c r="AZ37">
        <v>803</v>
      </c>
      <c r="BA37">
        <v>805</v>
      </c>
      <c r="BB37">
        <v>804.07</v>
      </c>
      <c r="BC37">
        <v>694</v>
      </c>
      <c r="BD37">
        <v>708</v>
      </c>
      <c r="BE37">
        <v>701.69</v>
      </c>
      <c r="BF37">
        <v>800</v>
      </c>
      <c r="BG37">
        <v>812</v>
      </c>
      <c r="BH37">
        <v>808.12</v>
      </c>
      <c r="BI37">
        <v>800</v>
      </c>
      <c r="BJ37">
        <v>812</v>
      </c>
      <c r="BK37">
        <v>808.12</v>
      </c>
      <c r="BL37">
        <v>710</v>
      </c>
      <c r="BM37">
        <v>719</v>
      </c>
      <c r="BN37">
        <v>715.22</v>
      </c>
      <c r="BO37">
        <v>846</v>
      </c>
      <c r="BP37">
        <v>850</v>
      </c>
      <c r="BQ37">
        <v>848.83</v>
      </c>
      <c r="BR37">
        <v>803</v>
      </c>
      <c r="BS37">
        <v>805</v>
      </c>
      <c r="BT37">
        <v>804.07</v>
      </c>
    </row>
    <row r="38" spans="1:72" x14ac:dyDescent="0.25">
      <c r="A38">
        <v>627</v>
      </c>
      <c r="B38">
        <v>870</v>
      </c>
      <c r="C38">
        <v>853.99</v>
      </c>
      <c r="E38">
        <v>774</v>
      </c>
      <c r="F38">
        <v>876</v>
      </c>
      <c r="G38">
        <v>861.07</v>
      </c>
      <c r="I38">
        <v>770</v>
      </c>
      <c r="J38">
        <v>783</v>
      </c>
      <c r="K38">
        <v>776.78</v>
      </c>
      <c r="S38">
        <v>737</v>
      </c>
      <c r="T38">
        <v>756</v>
      </c>
      <c r="U38">
        <v>745.85</v>
      </c>
      <c r="V38">
        <v>811</v>
      </c>
      <c r="W38">
        <v>813</v>
      </c>
      <c r="X38">
        <v>812.22</v>
      </c>
      <c r="Y38">
        <v>814</v>
      </c>
      <c r="Z38">
        <v>818</v>
      </c>
      <c r="AA38">
        <v>815.55</v>
      </c>
      <c r="AB38">
        <v>688</v>
      </c>
      <c r="AC38">
        <v>696</v>
      </c>
      <c r="AD38">
        <v>691.7</v>
      </c>
      <c r="AE38">
        <v>715</v>
      </c>
      <c r="AF38">
        <v>722</v>
      </c>
      <c r="AG38">
        <v>719.04</v>
      </c>
      <c r="AH38">
        <v>805</v>
      </c>
      <c r="AI38">
        <v>824</v>
      </c>
      <c r="AJ38">
        <v>819.28</v>
      </c>
      <c r="AK38">
        <v>714</v>
      </c>
      <c r="AL38">
        <v>720</v>
      </c>
      <c r="AM38">
        <v>716.54</v>
      </c>
      <c r="AN38">
        <v>813</v>
      </c>
      <c r="AO38">
        <v>816</v>
      </c>
      <c r="AP38">
        <v>814.45</v>
      </c>
      <c r="AQ38">
        <v>813</v>
      </c>
      <c r="AR38">
        <v>816</v>
      </c>
      <c r="AS38">
        <v>814.45</v>
      </c>
      <c r="AT38">
        <v>586</v>
      </c>
      <c r="AU38">
        <v>604</v>
      </c>
      <c r="AV38">
        <v>597.20000000000005</v>
      </c>
      <c r="AW38">
        <v>842</v>
      </c>
      <c r="AX38">
        <v>854</v>
      </c>
      <c r="AY38">
        <v>850.06</v>
      </c>
      <c r="AZ38">
        <v>824</v>
      </c>
      <c r="BA38">
        <v>827</v>
      </c>
      <c r="BB38">
        <v>825.21</v>
      </c>
      <c r="BC38">
        <v>714</v>
      </c>
      <c r="BD38">
        <v>720</v>
      </c>
      <c r="BE38">
        <v>716.54</v>
      </c>
      <c r="BF38">
        <v>813</v>
      </c>
      <c r="BG38">
        <v>816</v>
      </c>
      <c r="BH38">
        <v>814.45</v>
      </c>
      <c r="BI38">
        <v>813</v>
      </c>
      <c r="BJ38">
        <v>816</v>
      </c>
      <c r="BK38">
        <v>814.45</v>
      </c>
      <c r="BL38">
        <v>586</v>
      </c>
      <c r="BM38">
        <v>604</v>
      </c>
      <c r="BN38">
        <v>597.20000000000005</v>
      </c>
      <c r="BO38">
        <v>842</v>
      </c>
      <c r="BP38">
        <v>854</v>
      </c>
      <c r="BQ38">
        <v>850.06</v>
      </c>
      <c r="BR38">
        <v>824</v>
      </c>
      <c r="BS38">
        <v>827</v>
      </c>
      <c r="BT38">
        <v>825.21</v>
      </c>
    </row>
    <row r="39" spans="1:72" x14ac:dyDescent="0.25">
      <c r="A39">
        <v>679</v>
      </c>
      <c r="B39">
        <v>821</v>
      </c>
      <c r="C39">
        <v>800.1</v>
      </c>
      <c r="E39">
        <v>779</v>
      </c>
      <c r="F39">
        <v>828</v>
      </c>
      <c r="G39">
        <v>806.61</v>
      </c>
      <c r="I39">
        <v>782</v>
      </c>
      <c r="J39">
        <v>792</v>
      </c>
      <c r="K39">
        <v>788.35</v>
      </c>
      <c r="M39" s="11" t="s">
        <v>23</v>
      </c>
      <c r="N39" s="11"/>
      <c r="O39" s="11"/>
      <c r="P39" s="11"/>
      <c r="Q39" s="10" t="s">
        <v>22</v>
      </c>
      <c r="R39" s="10"/>
      <c r="S39">
        <v>766</v>
      </c>
      <c r="T39">
        <v>771</v>
      </c>
      <c r="U39">
        <v>768.41</v>
      </c>
      <c r="V39">
        <v>813</v>
      </c>
      <c r="W39">
        <v>820</v>
      </c>
      <c r="X39">
        <v>817.37</v>
      </c>
      <c r="Y39">
        <v>819</v>
      </c>
      <c r="Z39">
        <v>823</v>
      </c>
      <c r="AA39">
        <v>821.22</v>
      </c>
      <c r="AB39">
        <v>643</v>
      </c>
      <c r="AC39">
        <v>654</v>
      </c>
      <c r="AD39">
        <v>649.26</v>
      </c>
      <c r="AE39">
        <v>739</v>
      </c>
      <c r="AF39">
        <v>742</v>
      </c>
      <c r="AG39">
        <v>740.43</v>
      </c>
      <c r="AH39">
        <v>795</v>
      </c>
      <c r="AI39">
        <v>816</v>
      </c>
      <c r="AJ39">
        <v>806.96</v>
      </c>
      <c r="AK39">
        <v>769</v>
      </c>
      <c r="AL39">
        <v>773</v>
      </c>
      <c r="AM39">
        <v>770.98</v>
      </c>
      <c r="AN39">
        <v>803</v>
      </c>
      <c r="AO39">
        <v>816</v>
      </c>
      <c r="AP39">
        <v>807.22</v>
      </c>
      <c r="AQ39">
        <v>803</v>
      </c>
      <c r="AR39">
        <v>816</v>
      </c>
      <c r="AS39">
        <v>807.22</v>
      </c>
      <c r="AT39">
        <v>561</v>
      </c>
      <c r="AU39">
        <v>585</v>
      </c>
      <c r="AV39">
        <v>573.79</v>
      </c>
      <c r="AW39">
        <v>821</v>
      </c>
      <c r="AX39">
        <v>864</v>
      </c>
      <c r="AY39">
        <v>857.3</v>
      </c>
      <c r="AZ39">
        <v>805</v>
      </c>
      <c r="BA39">
        <v>810</v>
      </c>
      <c r="BB39">
        <v>807.89</v>
      </c>
      <c r="BC39">
        <v>769</v>
      </c>
      <c r="BD39">
        <v>773</v>
      </c>
      <c r="BE39">
        <v>770.98</v>
      </c>
      <c r="BF39">
        <v>803</v>
      </c>
      <c r="BG39">
        <v>816</v>
      </c>
      <c r="BH39">
        <v>807.22</v>
      </c>
      <c r="BI39">
        <v>803</v>
      </c>
      <c r="BJ39">
        <v>816</v>
      </c>
      <c r="BK39">
        <v>807.22</v>
      </c>
      <c r="BL39">
        <v>561</v>
      </c>
      <c r="BM39">
        <v>585</v>
      </c>
      <c r="BN39">
        <v>573.79</v>
      </c>
      <c r="BO39">
        <v>821</v>
      </c>
      <c r="BP39">
        <v>864</v>
      </c>
      <c r="BQ39">
        <v>857.3</v>
      </c>
      <c r="BR39">
        <v>805</v>
      </c>
      <c r="BS39">
        <v>810</v>
      </c>
      <c r="BT39">
        <v>807.89</v>
      </c>
    </row>
    <row r="40" spans="1:72" x14ac:dyDescent="0.25">
      <c r="A40">
        <v>695</v>
      </c>
      <c r="B40">
        <v>854</v>
      </c>
      <c r="C40">
        <v>849.38</v>
      </c>
      <c r="D40">
        <f>SUM(C1:C40)/40</f>
        <v>800.92674999999997</v>
      </c>
      <c r="E40">
        <v>853</v>
      </c>
      <c r="F40">
        <v>861</v>
      </c>
      <c r="G40">
        <v>856.46</v>
      </c>
      <c r="H40">
        <f>SUM(G1:G40)/40</f>
        <v>831.76725000000022</v>
      </c>
      <c r="I40">
        <v>775</v>
      </c>
      <c r="J40">
        <v>785</v>
      </c>
      <c r="K40">
        <v>781.8</v>
      </c>
      <c r="L40">
        <f>SUM(K1:K40)/40</f>
        <v>773.09874999999965</v>
      </c>
      <c r="S40">
        <v>754</v>
      </c>
      <c r="T40">
        <v>762</v>
      </c>
      <c r="U40">
        <v>758.75</v>
      </c>
      <c r="V40">
        <v>810</v>
      </c>
      <c r="W40">
        <v>817</v>
      </c>
      <c r="X40">
        <v>813.13</v>
      </c>
      <c r="Y40">
        <v>818</v>
      </c>
      <c r="Z40">
        <v>822</v>
      </c>
      <c r="AA40">
        <v>820.02</v>
      </c>
      <c r="AB40">
        <v>731</v>
      </c>
      <c r="AC40">
        <v>733</v>
      </c>
      <c r="AD40">
        <v>731.96</v>
      </c>
      <c r="AE40">
        <v>741</v>
      </c>
      <c r="AF40">
        <v>747</v>
      </c>
      <c r="AG40">
        <v>743.67</v>
      </c>
      <c r="AH40">
        <v>819</v>
      </c>
      <c r="AI40">
        <v>824</v>
      </c>
      <c r="AJ40">
        <v>822.06</v>
      </c>
      <c r="AK40">
        <v>777</v>
      </c>
      <c r="AL40">
        <v>783</v>
      </c>
      <c r="AM40">
        <v>780.07</v>
      </c>
      <c r="AN40">
        <v>796</v>
      </c>
      <c r="AO40">
        <v>802</v>
      </c>
      <c r="AP40">
        <v>799.65</v>
      </c>
      <c r="AQ40">
        <v>796</v>
      </c>
      <c r="AR40">
        <v>802</v>
      </c>
      <c r="AS40">
        <v>799.65</v>
      </c>
      <c r="AT40">
        <v>655</v>
      </c>
      <c r="AU40">
        <v>676</v>
      </c>
      <c r="AV40">
        <v>670.57</v>
      </c>
      <c r="AW40">
        <v>863</v>
      </c>
      <c r="AX40">
        <v>867</v>
      </c>
      <c r="AY40">
        <v>864.47</v>
      </c>
      <c r="AZ40">
        <v>834</v>
      </c>
      <c r="BA40">
        <v>837</v>
      </c>
      <c r="BB40">
        <v>835.41</v>
      </c>
      <c r="BC40">
        <v>777</v>
      </c>
      <c r="BD40">
        <v>783</v>
      </c>
      <c r="BE40">
        <v>780.07</v>
      </c>
      <c r="BF40">
        <v>796</v>
      </c>
      <c r="BG40">
        <v>802</v>
      </c>
      <c r="BH40">
        <v>799.65</v>
      </c>
      <c r="BI40">
        <v>796</v>
      </c>
      <c r="BJ40">
        <v>802</v>
      </c>
      <c r="BK40">
        <v>799.65</v>
      </c>
      <c r="BL40">
        <v>655</v>
      </c>
      <c r="BM40">
        <v>676</v>
      </c>
      <c r="BN40">
        <v>670.57</v>
      </c>
      <c r="BO40">
        <v>863</v>
      </c>
      <c r="BP40">
        <v>867</v>
      </c>
      <c r="BQ40">
        <v>864.47</v>
      </c>
      <c r="BR40">
        <v>834</v>
      </c>
      <c r="BS40">
        <v>837</v>
      </c>
      <c r="BT40">
        <v>835.41</v>
      </c>
    </row>
    <row r="41" spans="1:72" x14ac:dyDescent="0.25">
      <c r="A41">
        <v>682</v>
      </c>
      <c r="B41">
        <v>852</v>
      </c>
      <c r="C41">
        <v>847.25</v>
      </c>
      <c r="E41">
        <v>840</v>
      </c>
      <c r="F41">
        <v>859</v>
      </c>
      <c r="G41">
        <v>854.23</v>
      </c>
      <c r="I41">
        <v>781</v>
      </c>
      <c r="J41">
        <v>784</v>
      </c>
      <c r="K41">
        <v>782.27</v>
      </c>
      <c r="S41">
        <v>714</v>
      </c>
      <c r="T41">
        <v>727</v>
      </c>
      <c r="U41">
        <v>722.14</v>
      </c>
      <c r="V41">
        <v>817</v>
      </c>
      <c r="W41">
        <v>823</v>
      </c>
      <c r="X41">
        <v>819.78</v>
      </c>
      <c r="Y41">
        <v>826</v>
      </c>
      <c r="Z41">
        <v>831</v>
      </c>
      <c r="AA41">
        <v>828.6</v>
      </c>
      <c r="AB41">
        <v>678</v>
      </c>
      <c r="AC41">
        <v>683</v>
      </c>
      <c r="AD41">
        <v>679.77</v>
      </c>
      <c r="AE41">
        <v>754</v>
      </c>
      <c r="AF41">
        <v>759</v>
      </c>
      <c r="AG41">
        <v>756.61</v>
      </c>
      <c r="AH41">
        <v>817</v>
      </c>
      <c r="AI41">
        <v>827</v>
      </c>
      <c r="AJ41">
        <v>824.51</v>
      </c>
      <c r="AK41">
        <v>749</v>
      </c>
      <c r="AL41">
        <v>762</v>
      </c>
      <c r="AM41">
        <v>756.21</v>
      </c>
      <c r="AN41">
        <v>790</v>
      </c>
      <c r="AO41">
        <v>800</v>
      </c>
      <c r="AP41">
        <v>795.89</v>
      </c>
      <c r="AQ41">
        <v>790</v>
      </c>
      <c r="AR41">
        <v>800</v>
      </c>
      <c r="AS41">
        <v>795.89</v>
      </c>
      <c r="AT41">
        <v>741</v>
      </c>
      <c r="AU41">
        <v>750</v>
      </c>
      <c r="AV41">
        <v>747.01</v>
      </c>
      <c r="AW41">
        <v>857</v>
      </c>
      <c r="AX41">
        <v>861</v>
      </c>
      <c r="AY41">
        <v>860.06</v>
      </c>
      <c r="AZ41">
        <v>823</v>
      </c>
      <c r="BA41">
        <v>828</v>
      </c>
      <c r="BB41">
        <v>825.59</v>
      </c>
      <c r="BC41">
        <v>749</v>
      </c>
      <c r="BD41">
        <v>762</v>
      </c>
      <c r="BE41">
        <v>756.21</v>
      </c>
      <c r="BF41">
        <v>790</v>
      </c>
      <c r="BG41">
        <v>800</v>
      </c>
      <c r="BH41">
        <v>795.89</v>
      </c>
      <c r="BI41">
        <v>790</v>
      </c>
      <c r="BJ41">
        <v>800</v>
      </c>
      <c r="BK41">
        <v>795.89</v>
      </c>
      <c r="BL41">
        <v>741</v>
      </c>
      <c r="BM41">
        <v>750</v>
      </c>
      <c r="BN41">
        <v>747.01</v>
      </c>
      <c r="BO41">
        <v>857</v>
      </c>
      <c r="BP41">
        <v>861</v>
      </c>
      <c r="BQ41">
        <v>860.06</v>
      </c>
      <c r="BR41">
        <v>823</v>
      </c>
      <c r="BS41">
        <v>828</v>
      </c>
      <c r="BT41">
        <v>825.59</v>
      </c>
    </row>
    <row r="42" spans="1:72" x14ac:dyDescent="0.25">
      <c r="A42">
        <v>686</v>
      </c>
      <c r="B42">
        <v>848</v>
      </c>
      <c r="C42">
        <v>842.16</v>
      </c>
      <c r="E42">
        <v>844</v>
      </c>
      <c r="F42">
        <v>855</v>
      </c>
      <c r="G42">
        <v>849.05</v>
      </c>
      <c r="I42">
        <v>766</v>
      </c>
      <c r="J42">
        <v>771</v>
      </c>
      <c r="K42">
        <v>768.45</v>
      </c>
      <c r="S42">
        <v>702</v>
      </c>
      <c r="T42">
        <v>710</v>
      </c>
      <c r="U42">
        <v>706.05</v>
      </c>
      <c r="V42">
        <v>824</v>
      </c>
      <c r="W42">
        <v>827</v>
      </c>
      <c r="X42">
        <v>825.21</v>
      </c>
      <c r="Y42">
        <v>812</v>
      </c>
      <c r="Z42">
        <v>824</v>
      </c>
      <c r="AA42">
        <v>820.84</v>
      </c>
      <c r="AB42">
        <v>705</v>
      </c>
      <c r="AC42">
        <v>708</v>
      </c>
      <c r="AD42">
        <v>706.26</v>
      </c>
      <c r="AE42">
        <v>745</v>
      </c>
      <c r="AF42">
        <v>754</v>
      </c>
      <c r="AG42">
        <v>750.25</v>
      </c>
      <c r="AH42">
        <v>817</v>
      </c>
      <c r="AI42">
        <v>823</v>
      </c>
      <c r="AJ42">
        <v>819.85</v>
      </c>
      <c r="AK42">
        <v>775</v>
      </c>
      <c r="AL42">
        <v>777</v>
      </c>
      <c r="AM42">
        <v>775.91</v>
      </c>
      <c r="AN42">
        <v>792</v>
      </c>
      <c r="AO42">
        <v>804</v>
      </c>
      <c r="AP42">
        <v>799.85</v>
      </c>
      <c r="AQ42">
        <v>792</v>
      </c>
      <c r="AR42">
        <v>804</v>
      </c>
      <c r="AS42">
        <v>799.85</v>
      </c>
      <c r="AT42">
        <v>702</v>
      </c>
      <c r="AU42">
        <v>715</v>
      </c>
      <c r="AV42">
        <v>710.02</v>
      </c>
      <c r="AW42">
        <v>854</v>
      </c>
      <c r="AX42">
        <v>863</v>
      </c>
      <c r="AY42">
        <v>860.84</v>
      </c>
      <c r="AZ42">
        <v>830</v>
      </c>
      <c r="BA42">
        <v>835</v>
      </c>
      <c r="BB42">
        <v>831.27</v>
      </c>
      <c r="BC42">
        <v>775</v>
      </c>
      <c r="BD42">
        <v>777</v>
      </c>
      <c r="BE42">
        <v>775.91</v>
      </c>
      <c r="BF42">
        <v>792</v>
      </c>
      <c r="BG42">
        <v>804</v>
      </c>
      <c r="BH42">
        <v>799.85</v>
      </c>
      <c r="BI42">
        <v>792</v>
      </c>
      <c r="BJ42">
        <v>804</v>
      </c>
      <c r="BK42">
        <v>799.85</v>
      </c>
      <c r="BL42">
        <v>702</v>
      </c>
      <c r="BM42">
        <v>715</v>
      </c>
      <c r="BN42">
        <v>710.02</v>
      </c>
      <c r="BO42">
        <v>854</v>
      </c>
      <c r="BP42">
        <v>863</v>
      </c>
      <c r="BQ42">
        <v>860.84</v>
      </c>
      <c r="BR42">
        <v>830</v>
      </c>
      <c r="BS42">
        <v>835</v>
      </c>
      <c r="BT42">
        <v>831.27</v>
      </c>
    </row>
    <row r="43" spans="1:72" x14ac:dyDescent="0.25">
      <c r="A43">
        <v>674</v>
      </c>
      <c r="B43">
        <v>844</v>
      </c>
      <c r="C43">
        <v>839.33</v>
      </c>
      <c r="E43">
        <v>841</v>
      </c>
      <c r="F43">
        <v>851</v>
      </c>
      <c r="G43">
        <v>846.21</v>
      </c>
      <c r="I43">
        <v>763</v>
      </c>
      <c r="J43">
        <v>771</v>
      </c>
      <c r="K43">
        <v>767.64</v>
      </c>
      <c r="S43">
        <v>682</v>
      </c>
      <c r="T43">
        <v>695</v>
      </c>
      <c r="U43">
        <v>690</v>
      </c>
      <c r="V43">
        <v>811</v>
      </c>
      <c r="W43">
        <v>817</v>
      </c>
      <c r="X43">
        <v>814.92</v>
      </c>
      <c r="Y43">
        <v>816</v>
      </c>
      <c r="Z43">
        <v>827</v>
      </c>
      <c r="AA43">
        <v>822.39</v>
      </c>
      <c r="AB43">
        <v>690</v>
      </c>
      <c r="AC43">
        <v>695</v>
      </c>
      <c r="AD43">
        <v>692.79</v>
      </c>
      <c r="AE43">
        <v>722</v>
      </c>
      <c r="AF43">
        <v>726</v>
      </c>
      <c r="AG43">
        <v>724.2</v>
      </c>
      <c r="AH43">
        <v>804</v>
      </c>
      <c r="AI43">
        <v>814</v>
      </c>
      <c r="AJ43">
        <v>807.97</v>
      </c>
      <c r="AK43">
        <v>735</v>
      </c>
      <c r="AL43">
        <v>739</v>
      </c>
      <c r="AM43">
        <v>737.86</v>
      </c>
      <c r="AN43">
        <v>812</v>
      </c>
      <c r="AO43">
        <v>818</v>
      </c>
      <c r="AP43">
        <v>814.99</v>
      </c>
      <c r="AQ43">
        <v>812</v>
      </c>
      <c r="AR43">
        <v>818</v>
      </c>
      <c r="AS43">
        <v>814.99</v>
      </c>
      <c r="AT43">
        <v>718</v>
      </c>
      <c r="AU43">
        <v>723</v>
      </c>
      <c r="AV43">
        <v>719.82</v>
      </c>
      <c r="AW43">
        <v>846</v>
      </c>
      <c r="AX43">
        <v>854</v>
      </c>
      <c r="AY43">
        <v>850.5</v>
      </c>
      <c r="AZ43">
        <v>820</v>
      </c>
      <c r="BA43">
        <v>824</v>
      </c>
      <c r="BB43">
        <v>822.49</v>
      </c>
      <c r="BC43">
        <v>735</v>
      </c>
      <c r="BD43">
        <v>739</v>
      </c>
      <c r="BE43">
        <v>737.86</v>
      </c>
      <c r="BF43">
        <v>812</v>
      </c>
      <c r="BG43">
        <v>818</v>
      </c>
      <c r="BH43">
        <v>814.99</v>
      </c>
      <c r="BI43">
        <v>812</v>
      </c>
      <c r="BJ43">
        <v>818</v>
      </c>
      <c r="BK43">
        <v>814.99</v>
      </c>
      <c r="BL43">
        <v>718</v>
      </c>
      <c r="BM43">
        <v>723</v>
      </c>
      <c r="BN43">
        <v>719.82</v>
      </c>
      <c r="BO43">
        <v>846</v>
      </c>
      <c r="BP43">
        <v>854</v>
      </c>
      <c r="BQ43">
        <v>850.5</v>
      </c>
      <c r="BR43">
        <v>820</v>
      </c>
      <c r="BS43">
        <v>824</v>
      </c>
      <c r="BT43">
        <v>822.49</v>
      </c>
    </row>
    <row r="44" spans="1:72" x14ac:dyDescent="0.25">
      <c r="A44">
        <v>667</v>
      </c>
      <c r="B44">
        <v>835</v>
      </c>
      <c r="C44">
        <v>832.54</v>
      </c>
      <c r="E44">
        <v>832</v>
      </c>
      <c r="F44">
        <v>842</v>
      </c>
      <c r="G44">
        <v>839.37</v>
      </c>
      <c r="I44">
        <v>761</v>
      </c>
      <c r="J44">
        <v>770</v>
      </c>
      <c r="K44">
        <v>766.91</v>
      </c>
      <c r="S44">
        <v>701</v>
      </c>
      <c r="T44">
        <v>710</v>
      </c>
      <c r="U44">
        <v>706.61</v>
      </c>
      <c r="V44">
        <v>821</v>
      </c>
      <c r="W44">
        <v>823</v>
      </c>
      <c r="X44">
        <v>821.93</v>
      </c>
      <c r="Y44">
        <v>826</v>
      </c>
      <c r="Z44">
        <v>831</v>
      </c>
      <c r="AA44">
        <v>828.6</v>
      </c>
      <c r="AB44">
        <v>698</v>
      </c>
      <c r="AC44">
        <v>711</v>
      </c>
      <c r="AD44">
        <v>704.66</v>
      </c>
      <c r="AE44">
        <v>718</v>
      </c>
      <c r="AF44">
        <v>728</v>
      </c>
      <c r="AG44">
        <v>722.46</v>
      </c>
      <c r="AH44">
        <v>810</v>
      </c>
      <c r="AI44">
        <v>814</v>
      </c>
      <c r="AJ44">
        <v>812.28</v>
      </c>
      <c r="AK44">
        <v>741</v>
      </c>
      <c r="AL44">
        <v>751</v>
      </c>
      <c r="AM44">
        <v>747.71</v>
      </c>
      <c r="AN44">
        <v>807</v>
      </c>
      <c r="AO44">
        <v>818</v>
      </c>
      <c r="AP44">
        <v>813.02</v>
      </c>
      <c r="AQ44">
        <v>807</v>
      </c>
      <c r="AR44">
        <v>818</v>
      </c>
      <c r="AS44">
        <v>813.02</v>
      </c>
      <c r="AT44">
        <v>733</v>
      </c>
      <c r="AU44">
        <v>745</v>
      </c>
      <c r="AV44">
        <v>737.23</v>
      </c>
      <c r="AW44">
        <v>862</v>
      </c>
      <c r="AX44">
        <v>867</v>
      </c>
      <c r="AY44">
        <v>864.19</v>
      </c>
      <c r="AZ44">
        <v>830</v>
      </c>
      <c r="BA44">
        <v>833</v>
      </c>
      <c r="BB44">
        <v>831.59</v>
      </c>
      <c r="BC44">
        <v>741</v>
      </c>
      <c r="BD44">
        <v>751</v>
      </c>
      <c r="BE44">
        <v>747.71</v>
      </c>
      <c r="BF44">
        <v>807</v>
      </c>
      <c r="BG44">
        <v>818</v>
      </c>
      <c r="BH44">
        <v>813.02</v>
      </c>
      <c r="BI44">
        <v>807</v>
      </c>
      <c r="BJ44">
        <v>818</v>
      </c>
      <c r="BK44">
        <v>813.02</v>
      </c>
      <c r="BL44">
        <v>733</v>
      </c>
      <c r="BM44">
        <v>745</v>
      </c>
      <c r="BN44">
        <v>737.23</v>
      </c>
      <c r="BO44">
        <v>862</v>
      </c>
      <c r="BP44">
        <v>867</v>
      </c>
      <c r="BQ44">
        <v>864.19</v>
      </c>
      <c r="BR44">
        <v>830</v>
      </c>
      <c r="BS44">
        <v>833</v>
      </c>
      <c r="BT44">
        <v>831.59</v>
      </c>
    </row>
    <row r="45" spans="1:72" x14ac:dyDescent="0.25">
      <c r="A45">
        <v>659</v>
      </c>
      <c r="B45">
        <v>826</v>
      </c>
      <c r="C45">
        <v>811.5</v>
      </c>
      <c r="E45">
        <v>793</v>
      </c>
      <c r="F45">
        <v>833</v>
      </c>
      <c r="G45">
        <v>818.11</v>
      </c>
      <c r="I45">
        <v>770</v>
      </c>
      <c r="J45">
        <v>785</v>
      </c>
      <c r="K45">
        <v>775.87</v>
      </c>
      <c r="S45">
        <v>724</v>
      </c>
      <c r="T45">
        <v>734</v>
      </c>
      <c r="U45">
        <v>730.24</v>
      </c>
      <c r="V45">
        <v>823</v>
      </c>
      <c r="W45">
        <v>827</v>
      </c>
      <c r="X45">
        <v>824.56</v>
      </c>
      <c r="Y45">
        <v>827</v>
      </c>
      <c r="Z45">
        <v>832</v>
      </c>
      <c r="AA45">
        <v>829.59</v>
      </c>
      <c r="AB45">
        <v>609</v>
      </c>
      <c r="AC45">
        <v>618</v>
      </c>
      <c r="AD45">
        <v>612.6</v>
      </c>
      <c r="AE45">
        <v>732</v>
      </c>
      <c r="AF45">
        <v>737</v>
      </c>
      <c r="AG45">
        <v>734.26</v>
      </c>
      <c r="AH45">
        <v>814</v>
      </c>
      <c r="AI45">
        <v>819</v>
      </c>
      <c r="AJ45">
        <v>816.03</v>
      </c>
      <c r="AK45">
        <v>740</v>
      </c>
      <c r="AL45">
        <v>768</v>
      </c>
      <c r="AM45">
        <v>760.9</v>
      </c>
      <c r="AN45">
        <v>815</v>
      </c>
      <c r="AO45">
        <v>819</v>
      </c>
      <c r="AP45">
        <v>817.19</v>
      </c>
      <c r="AQ45">
        <v>815</v>
      </c>
      <c r="AR45">
        <v>819</v>
      </c>
      <c r="AS45">
        <v>817.19</v>
      </c>
      <c r="AT45">
        <v>728</v>
      </c>
      <c r="AU45">
        <v>736</v>
      </c>
      <c r="AV45">
        <v>731.91</v>
      </c>
      <c r="AW45">
        <v>863</v>
      </c>
      <c r="AX45">
        <v>867</v>
      </c>
      <c r="AY45">
        <v>864.9</v>
      </c>
      <c r="AZ45">
        <v>816</v>
      </c>
      <c r="BA45">
        <v>830</v>
      </c>
      <c r="BB45">
        <v>821.97</v>
      </c>
      <c r="BC45">
        <v>740</v>
      </c>
      <c r="BD45">
        <v>768</v>
      </c>
      <c r="BE45">
        <v>760.9</v>
      </c>
      <c r="BF45">
        <v>815</v>
      </c>
      <c r="BG45">
        <v>819</v>
      </c>
      <c r="BH45">
        <v>817.19</v>
      </c>
      <c r="BI45">
        <v>815</v>
      </c>
      <c r="BJ45">
        <v>819</v>
      </c>
      <c r="BK45">
        <v>817.19</v>
      </c>
      <c r="BL45">
        <v>728</v>
      </c>
      <c r="BM45">
        <v>736</v>
      </c>
      <c r="BN45">
        <v>731.91</v>
      </c>
      <c r="BO45">
        <v>863</v>
      </c>
      <c r="BP45">
        <v>867</v>
      </c>
      <c r="BQ45">
        <v>864.9</v>
      </c>
      <c r="BR45">
        <v>816</v>
      </c>
      <c r="BS45">
        <v>830</v>
      </c>
      <c r="BT45">
        <v>821.97</v>
      </c>
    </row>
    <row r="46" spans="1:72" x14ac:dyDescent="0.25">
      <c r="A46">
        <v>677</v>
      </c>
      <c r="B46">
        <v>815</v>
      </c>
      <c r="C46">
        <v>811.8</v>
      </c>
      <c r="E46">
        <v>814</v>
      </c>
      <c r="F46">
        <v>821</v>
      </c>
      <c r="G46">
        <v>818.34</v>
      </c>
      <c r="I46">
        <v>799</v>
      </c>
      <c r="J46">
        <v>804</v>
      </c>
      <c r="K46">
        <v>802.16</v>
      </c>
      <c r="S46">
        <v>705</v>
      </c>
      <c r="T46">
        <v>712</v>
      </c>
      <c r="U46">
        <v>708.99</v>
      </c>
      <c r="V46">
        <v>814</v>
      </c>
      <c r="W46">
        <v>818</v>
      </c>
      <c r="X46">
        <v>815.87</v>
      </c>
      <c r="Y46">
        <v>828</v>
      </c>
      <c r="Z46">
        <v>832</v>
      </c>
      <c r="AA46">
        <v>830.1</v>
      </c>
      <c r="AB46">
        <v>676</v>
      </c>
      <c r="AC46">
        <v>681</v>
      </c>
      <c r="AD46">
        <v>678.73</v>
      </c>
      <c r="AE46">
        <v>740</v>
      </c>
      <c r="AF46">
        <v>744</v>
      </c>
      <c r="AG46">
        <v>742.04</v>
      </c>
      <c r="AH46">
        <v>812</v>
      </c>
      <c r="AI46">
        <v>821</v>
      </c>
      <c r="AJ46">
        <v>816.08</v>
      </c>
      <c r="AK46">
        <v>749</v>
      </c>
      <c r="AL46">
        <v>759</v>
      </c>
      <c r="AM46">
        <v>755.87</v>
      </c>
      <c r="AN46">
        <v>813</v>
      </c>
      <c r="AO46">
        <v>820</v>
      </c>
      <c r="AP46">
        <v>816.77</v>
      </c>
      <c r="AQ46">
        <v>813</v>
      </c>
      <c r="AR46">
        <v>820</v>
      </c>
      <c r="AS46">
        <v>816.77</v>
      </c>
      <c r="AT46">
        <v>619</v>
      </c>
      <c r="AU46">
        <v>637</v>
      </c>
      <c r="AV46">
        <v>626.79999999999995</v>
      </c>
      <c r="AW46">
        <v>864</v>
      </c>
      <c r="AX46">
        <v>868</v>
      </c>
      <c r="AY46">
        <v>866.38</v>
      </c>
      <c r="AZ46">
        <v>838</v>
      </c>
      <c r="BA46">
        <v>840</v>
      </c>
      <c r="BB46">
        <v>839.13</v>
      </c>
      <c r="BC46">
        <v>749</v>
      </c>
      <c r="BD46">
        <v>759</v>
      </c>
      <c r="BE46">
        <v>755.87</v>
      </c>
      <c r="BF46">
        <v>813</v>
      </c>
      <c r="BG46">
        <v>820</v>
      </c>
      <c r="BH46">
        <v>816.77</v>
      </c>
      <c r="BI46">
        <v>813</v>
      </c>
      <c r="BJ46">
        <v>820</v>
      </c>
      <c r="BK46">
        <v>816.77</v>
      </c>
      <c r="BL46">
        <v>619</v>
      </c>
      <c r="BM46">
        <v>637</v>
      </c>
      <c r="BN46">
        <v>626.79999999999995</v>
      </c>
      <c r="BO46">
        <v>864</v>
      </c>
      <c r="BP46">
        <v>868</v>
      </c>
      <c r="BQ46">
        <v>866.38</v>
      </c>
      <c r="BR46">
        <v>838</v>
      </c>
      <c r="BS46">
        <v>840</v>
      </c>
      <c r="BT46">
        <v>839.13</v>
      </c>
    </row>
    <row r="47" spans="1:72" x14ac:dyDescent="0.25">
      <c r="A47">
        <v>664</v>
      </c>
      <c r="B47">
        <v>832</v>
      </c>
      <c r="C47">
        <v>823.23</v>
      </c>
      <c r="E47">
        <v>823</v>
      </c>
      <c r="F47">
        <v>839</v>
      </c>
      <c r="G47">
        <v>829.98</v>
      </c>
      <c r="I47">
        <v>174</v>
      </c>
      <c r="J47">
        <v>803</v>
      </c>
      <c r="K47">
        <v>674.96</v>
      </c>
      <c r="S47">
        <v>197</v>
      </c>
      <c r="T47">
        <v>732</v>
      </c>
      <c r="U47">
        <v>569.54</v>
      </c>
      <c r="V47">
        <v>825</v>
      </c>
      <c r="W47">
        <v>828</v>
      </c>
      <c r="X47">
        <v>826.64</v>
      </c>
      <c r="Y47">
        <v>828</v>
      </c>
      <c r="Z47">
        <v>831</v>
      </c>
      <c r="AA47">
        <v>829.95</v>
      </c>
      <c r="AB47">
        <v>696</v>
      </c>
      <c r="AC47">
        <v>701</v>
      </c>
      <c r="AD47">
        <v>698.4</v>
      </c>
      <c r="AE47">
        <v>751</v>
      </c>
      <c r="AF47">
        <v>753</v>
      </c>
      <c r="AG47">
        <v>752.05</v>
      </c>
      <c r="AH47">
        <v>815</v>
      </c>
      <c r="AI47">
        <v>833</v>
      </c>
      <c r="AJ47">
        <v>827.01</v>
      </c>
      <c r="AK47">
        <v>743</v>
      </c>
      <c r="AL47">
        <v>769</v>
      </c>
      <c r="AM47">
        <v>755.17</v>
      </c>
      <c r="AN47">
        <v>812</v>
      </c>
      <c r="AO47">
        <v>819</v>
      </c>
      <c r="AP47">
        <v>815.52</v>
      </c>
      <c r="AQ47">
        <v>812</v>
      </c>
      <c r="AR47">
        <v>819</v>
      </c>
      <c r="AS47">
        <v>815.52</v>
      </c>
      <c r="AT47">
        <v>710</v>
      </c>
      <c r="AU47">
        <v>714</v>
      </c>
      <c r="AV47">
        <v>712.29</v>
      </c>
      <c r="AW47">
        <v>858</v>
      </c>
      <c r="AX47">
        <v>861</v>
      </c>
      <c r="AY47">
        <v>859.95</v>
      </c>
      <c r="AZ47">
        <v>842</v>
      </c>
      <c r="BA47">
        <v>846</v>
      </c>
      <c r="BB47">
        <v>844.5</v>
      </c>
      <c r="BC47">
        <v>743</v>
      </c>
      <c r="BD47">
        <v>769</v>
      </c>
      <c r="BE47">
        <v>755.17</v>
      </c>
      <c r="BF47">
        <v>812</v>
      </c>
      <c r="BG47">
        <v>819</v>
      </c>
      <c r="BH47">
        <v>815.52</v>
      </c>
      <c r="BI47">
        <v>812</v>
      </c>
      <c r="BJ47">
        <v>819</v>
      </c>
      <c r="BK47">
        <v>815.52</v>
      </c>
      <c r="BL47">
        <v>710</v>
      </c>
      <c r="BM47">
        <v>714</v>
      </c>
      <c r="BN47">
        <v>712.29</v>
      </c>
      <c r="BO47">
        <v>858</v>
      </c>
      <c r="BP47">
        <v>861</v>
      </c>
      <c r="BQ47">
        <v>859.95</v>
      </c>
      <c r="BR47">
        <v>842</v>
      </c>
      <c r="BS47">
        <v>846</v>
      </c>
      <c r="BT47">
        <v>844.5</v>
      </c>
    </row>
    <row r="48" spans="1:72" x14ac:dyDescent="0.25">
      <c r="A48">
        <v>678</v>
      </c>
      <c r="B48">
        <v>809</v>
      </c>
      <c r="C48">
        <v>800.79</v>
      </c>
      <c r="E48">
        <v>801</v>
      </c>
      <c r="F48">
        <v>815</v>
      </c>
      <c r="G48">
        <v>807.3</v>
      </c>
      <c r="I48">
        <v>792</v>
      </c>
      <c r="J48">
        <v>804</v>
      </c>
      <c r="K48">
        <v>797.92</v>
      </c>
      <c r="S48">
        <v>722</v>
      </c>
      <c r="T48">
        <v>739</v>
      </c>
      <c r="U48">
        <v>730.04</v>
      </c>
      <c r="V48">
        <v>813</v>
      </c>
      <c r="W48">
        <v>816</v>
      </c>
      <c r="X48">
        <v>814.82</v>
      </c>
      <c r="Y48">
        <v>823</v>
      </c>
      <c r="Z48">
        <v>830</v>
      </c>
      <c r="AA48">
        <v>826.64</v>
      </c>
      <c r="AB48">
        <v>672</v>
      </c>
      <c r="AC48">
        <v>675</v>
      </c>
      <c r="AD48">
        <v>673.32</v>
      </c>
      <c r="AE48">
        <v>733</v>
      </c>
      <c r="AF48">
        <v>737</v>
      </c>
      <c r="AG48">
        <v>735.11</v>
      </c>
      <c r="AH48">
        <v>818</v>
      </c>
      <c r="AI48">
        <v>836</v>
      </c>
      <c r="AJ48">
        <v>830.42</v>
      </c>
      <c r="AK48">
        <v>747</v>
      </c>
      <c r="AL48">
        <v>751</v>
      </c>
      <c r="AM48">
        <v>749.18</v>
      </c>
      <c r="AN48">
        <v>819</v>
      </c>
      <c r="AO48">
        <v>823</v>
      </c>
      <c r="AP48">
        <v>821.01</v>
      </c>
      <c r="AQ48">
        <v>819</v>
      </c>
      <c r="AR48">
        <v>823</v>
      </c>
      <c r="AS48">
        <v>821.01</v>
      </c>
      <c r="AT48">
        <v>707</v>
      </c>
      <c r="AU48">
        <v>721</v>
      </c>
      <c r="AV48">
        <v>718.03</v>
      </c>
      <c r="AW48">
        <v>845</v>
      </c>
      <c r="AX48">
        <v>850</v>
      </c>
      <c r="AY48">
        <v>847.93</v>
      </c>
      <c r="AZ48">
        <v>839</v>
      </c>
      <c r="BA48">
        <v>844</v>
      </c>
      <c r="BB48">
        <v>841.49</v>
      </c>
      <c r="BC48">
        <v>747</v>
      </c>
      <c r="BD48">
        <v>751</v>
      </c>
      <c r="BE48">
        <v>749.18</v>
      </c>
      <c r="BF48">
        <v>819</v>
      </c>
      <c r="BG48">
        <v>823</v>
      </c>
      <c r="BH48">
        <v>821.01</v>
      </c>
      <c r="BI48">
        <v>819</v>
      </c>
      <c r="BJ48">
        <v>823</v>
      </c>
      <c r="BK48">
        <v>821.01</v>
      </c>
      <c r="BL48">
        <v>707</v>
      </c>
      <c r="BM48">
        <v>721</v>
      </c>
      <c r="BN48">
        <v>718.03</v>
      </c>
      <c r="BO48">
        <v>845</v>
      </c>
      <c r="BP48">
        <v>850</v>
      </c>
      <c r="BQ48">
        <v>847.93</v>
      </c>
      <c r="BR48">
        <v>839</v>
      </c>
      <c r="BS48">
        <v>844</v>
      </c>
      <c r="BT48">
        <v>841.49</v>
      </c>
    </row>
    <row r="49" spans="1:72" x14ac:dyDescent="0.25">
      <c r="A49">
        <v>671</v>
      </c>
      <c r="B49">
        <v>834</v>
      </c>
      <c r="C49">
        <v>819.73</v>
      </c>
      <c r="E49">
        <v>824</v>
      </c>
      <c r="F49">
        <v>845</v>
      </c>
      <c r="G49">
        <v>826.46</v>
      </c>
      <c r="I49">
        <v>797</v>
      </c>
      <c r="J49">
        <v>809</v>
      </c>
      <c r="K49">
        <v>802.81</v>
      </c>
      <c r="S49">
        <v>719</v>
      </c>
      <c r="T49">
        <v>726</v>
      </c>
      <c r="U49">
        <v>723.47</v>
      </c>
      <c r="V49">
        <v>827</v>
      </c>
      <c r="W49">
        <v>830</v>
      </c>
      <c r="X49">
        <v>828.69</v>
      </c>
      <c r="Y49">
        <v>822</v>
      </c>
      <c r="Z49">
        <v>827</v>
      </c>
      <c r="AA49">
        <v>824.25</v>
      </c>
      <c r="AB49">
        <v>678</v>
      </c>
      <c r="AC49">
        <v>681</v>
      </c>
      <c r="AD49">
        <v>679.18</v>
      </c>
      <c r="AE49">
        <v>743</v>
      </c>
      <c r="AF49">
        <v>748</v>
      </c>
      <c r="AG49">
        <v>745.23</v>
      </c>
      <c r="AH49">
        <v>834</v>
      </c>
      <c r="AI49">
        <v>842</v>
      </c>
      <c r="AJ49">
        <v>837.68</v>
      </c>
      <c r="AK49">
        <v>742</v>
      </c>
      <c r="AL49">
        <v>745</v>
      </c>
      <c r="AM49">
        <v>743.84</v>
      </c>
      <c r="AN49">
        <v>748</v>
      </c>
      <c r="AO49">
        <v>760</v>
      </c>
      <c r="AP49">
        <v>754.72</v>
      </c>
      <c r="AQ49">
        <v>748</v>
      </c>
      <c r="AR49">
        <v>760</v>
      </c>
      <c r="AS49">
        <v>754.72</v>
      </c>
      <c r="AT49">
        <v>710</v>
      </c>
      <c r="AU49">
        <v>717</v>
      </c>
      <c r="AV49">
        <v>714.51</v>
      </c>
      <c r="AW49">
        <v>857</v>
      </c>
      <c r="AX49">
        <v>859</v>
      </c>
      <c r="AY49">
        <v>857.81</v>
      </c>
      <c r="AZ49">
        <v>837</v>
      </c>
      <c r="BA49">
        <v>842</v>
      </c>
      <c r="BB49">
        <v>839.96</v>
      </c>
      <c r="BC49">
        <v>742</v>
      </c>
      <c r="BD49">
        <v>745</v>
      </c>
      <c r="BE49">
        <v>743.84</v>
      </c>
      <c r="BF49">
        <v>748</v>
      </c>
      <c r="BG49">
        <v>760</v>
      </c>
      <c r="BH49">
        <v>754.72</v>
      </c>
      <c r="BI49">
        <v>748</v>
      </c>
      <c r="BJ49">
        <v>760</v>
      </c>
      <c r="BK49">
        <v>754.72</v>
      </c>
      <c r="BL49">
        <v>710</v>
      </c>
      <c r="BM49">
        <v>717</v>
      </c>
      <c r="BN49">
        <v>714.51</v>
      </c>
      <c r="BO49">
        <v>857</v>
      </c>
      <c r="BP49">
        <v>859</v>
      </c>
      <c r="BQ49">
        <v>857.81</v>
      </c>
      <c r="BR49">
        <v>837</v>
      </c>
      <c r="BS49">
        <v>842</v>
      </c>
      <c r="BT49">
        <v>839.96</v>
      </c>
    </row>
    <row r="50" spans="1:72" x14ac:dyDescent="0.25">
      <c r="A50">
        <v>672</v>
      </c>
      <c r="B50">
        <v>834</v>
      </c>
      <c r="C50">
        <v>822.33</v>
      </c>
      <c r="D50">
        <f>SUM(C1:C50)/50</f>
        <v>805.75460000000032</v>
      </c>
      <c r="E50">
        <v>819</v>
      </c>
      <c r="F50">
        <v>841</v>
      </c>
      <c r="G50">
        <v>829.07</v>
      </c>
      <c r="H50">
        <f>SUM(G1:G50)/50</f>
        <v>831.77620000000036</v>
      </c>
      <c r="I50">
        <v>799</v>
      </c>
      <c r="J50">
        <v>808</v>
      </c>
      <c r="K50">
        <v>803.06</v>
      </c>
      <c r="L50">
        <f>SUM(K1:K50)/50</f>
        <v>773.31999999999982</v>
      </c>
      <c r="S50">
        <v>691</v>
      </c>
      <c r="T50">
        <v>708</v>
      </c>
      <c r="U50">
        <v>698.67</v>
      </c>
      <c r="V50">
        <v>828</v>
      </c>
      <c r="W50">
        <v>831</v>
      </c>
      <c r="X50">
        <v>829.34</v>
      </c>
      <c r="Y50">
        <v>834</v>
      </c>
      <c r="Z50">
        <v>837</v>
      </c>
      <c r="AA50">
        <v>836.17</v>
      </c>
      <c r="AB50">
        <v>707</v>
      </c>
      <c r="AC50">
        <v>714</v>
      </c>
      <c r="AD50">
        <v>710.14</v>
      </c>
      <c r="AE50">
        <v>742</v>
      </c>
      <c r="AF50">
        <v>748</v>
      </c>
      <c r="AG50">
        <v>744.69</v>
      </c>
      <c r="AH50">
        <v>830</v>
      </c>
      <c r="AI50">
        <v>836</v>
      </c>
      <c r="AJ50">
        <v>833.73</v>
      </c>
      <c r="AK50">
        <v>709</v>
      </c>
      <c r="AL50">
        <v>727</v>
      </c>
      <c r="AM50">
        <v>718.93</v>
      </c>
      <c r="AN50">
        <v>787</v>
      </c>
      <c r="AO50">
        <v>800</v>
      </c>
      <c r="AP50">
        <v>794.27</v>
      </c>
      <c r="AQ50">
        <v>787</v>
      </c>
      <c r="AR50">
        <v>800</v>
      </c>
      <c r="AS50">
        <v>794.27</v>
      </c>
      <c r="AT50">
        <v>733</v>
      </c>
      <c r="AU50">
        <v>737</v>
      </c>
      <c r="AV50">
        <v>735.57</v>
      </c>
      <c r="AW50">
        <v>855</v>
      </c>
      <c r="AX50">
        <v>858</v>
      </c>
      <c r="AY50">
        <v>856.83</v>
      </c>
      <c r="AZ50">
        <v>836</v>
      </c>
      <c r="BA50">
        <v>839</v>
      </c>
      <c r="BB50">
        <v>837.3</v>
      </c>
      <c r="BC50">
        <v>709</v>
      </c>
      <c r="BD50">
        <v>727</v>
      </c>
      <c r="BE50">
        <v>718.93</v>
      </c>
      <c r="BF50">
        <v>787</v>
      </c>
      <c r="BG50">
        <v>800</v>
      </c>
      <c r="BH50">
        <v>794.27</v>
      </c>
      <c r="BI50">
        <v>787</v>
      </c>
      <c r="BJ50">
        <v>800</v>
      </c>
      <c r="BK50">
        <v>794.27</v>
      </c>
      <c r="BL50">
        <v>733</v>
      </c>
      <c r="BM50">
        <v>737</v>
      </c>
      <c r="BN50">
        <v>735.57</v>
      </c>
      <c r="BO50">
        <v>855</v>
      </c>
      <c r="BP50">
        <v>858</v>
      </c>
      <c r="BQ50">
        <v>856.83</v>
      </c>
      <c r="BR50">
        <v>836</v>
      </c>
      <c r="BS50">
        <v>839</v>
      </c>
      <c r="BT50">
        <v>837.3</v>
      </c>
    </row>
    <row r="51" spans="1:72" x14ac:dyDescent="0.25">
      <c r="A51">
        <v>676</v>
      </c>
      <c r="B51">
        <v>816</v>
      </c>
      <c r="C51">
        <v>812.98</v>
      </c>
      <c r="E51">
        <v>813</v>
      </c>
      <c r="F51">
        <v>824</v>
      </c>
      <c r="G51">
        <v>819.56</v>
      </c>
      <c r="I51">
        <v>802</v>
      </c>
      <c r="J51">
        <v>806</v>
      </c>
      <c r="K51">
        <v>804.88</v>
      </c>
      <c r="S51">
        <v>705</v>
      </c>
      <c r="T51">
        <v>712</v>
      </c>
      <c r="U51">
        <v>707.95</v>
      </c>
      <c r="V51">
        <v>829</v>
      </c>
      <c r="W51">
        <v>831</v>
      </c>
      <c r="X51">
        <v>829.75</v>
      </c>
      <c r="Y51">
        <v>801</v>
      </c>
      <c r="Z51">
        <v>806</v>
      </c>
      <c r="AA51">
        <v>803.38</v>
      </c>
      <c r="AB51">
        <v>677</v>
      </c>
      <c r="AC51">
        <v>682</v>
      </c>
      <c r="AD51">
        <v>679.12</v>
      </c>
      <c r="AE51">
        <v>752</v>
      </c>
      <c r="AF51">
        <v>756</v>
      </c>
      <c r="AG51">
        <v>753.33</v>
      </c>
      <c r="AH51">
        <v>808</v>
      </c>
      <c r="AI51">
        <v>822</v>
      </c>
      <c r="AJ51">
        <v>817.14</v>
      </c>
      <c r="AK51">
        <v>735</v>
      </c>
      <c r="AL51">
        <v>751</v>
      </c>
      <c r="AM51">
        <v>744.68</v>
      </c>
      <c r="AN51">
        <v>803</v>
      </c>
      <c r="AO51">
        <v>808</v>
      </c>
      <c r="AP51">
        <v>806.57</v>
      </c>
      <c r="AQ51">
        <v>803</v>
      </c>
      <c r="AR51">
        <v>808</v>
      </c>
      <c r="AS51">
        <v>806.57</v>
      </c>
      <c r="AT51">
        <v>723</v>
      </c>
      <c r="AU51">
        <v>732</v>
      </c>
      <c r="AV51">
        <v>726.8</v>
      </c>
      <c r="AW51">
        <v>852</v>
      </c>
      <c r="AX51">
        <v>858</v>
      </c>
      <c r="AY51">
        <v>854.99</v>
      </c>
      <c r="AZ51">
        <v>835</v>
      </c>
      <c r="BA51">
        <v>841</v>
      </c>
      <c r="BB51">
        <v>838.45</v>
      </c>
      <c r="BC51">
        <v>735</v>
      </c>
      <c r="BD51">
        <v>751</v>
      </c>
      <c r="BE51">
        <v>744.68</v>
      </c>
      <c r="BF51">
        <v>803</v>
      </c>
      <c r="BG51">
        <v>808</v>
      </c>
      <c r="BH51">
        <v>806.57</v>
      </c>
      <c r="BI51">
        <v>803</v>
      </c>
      <c r="BJ51">
        <v>808</v>
      </c>
      <c r="BK51">
        <v>806.57</v>
      </c>
      <c r="BL51">
        <v>723</v>
      </c>
      <c r="BM51">
        <v>732</v>
      </c>
      <c r="BN51">
        <v>726.8</v>
      </c>
      <c r="BO51">
        <v>852</v>
      </c>
      <c r="BP51">
        <v>858</v>
      </c>
      <c r="BQ51">
        <v>854.99</v>
      </c>
      <c r="BR51">
        <v>835</v>
      </c>
      <c r="BS51">
        <v>841</v>
      </c>
      <c r="BT51">
        <v>838.45</v>
      </c>
    </row>
    <row r="52" spans="1:72" x14ac:dyDescent="0.25">
      <c r="A52">
        <v>679</v>
      </c>
      <c r="B52">
        <v>834</v>
      </c>
      <c r="C52">
        <v>829.79</v>
      </c>
      <c r="E52">
        <v>831</v>
      </c>
      <c r="F52">
        <v>841</v>
      </c>
      <c r="G52">
        <v>836.57</v>
      </c>
      <c r="I52">
        <v>783</v>
      </c>
      <c r="J52">
        <v>794</v>
      </c>
      <c r="K52">
        <v>791.53</v>
      </c>
      <c r="S52">
        <v>569</v>
      </c>
      <c r="T52">
        <v>594</v>
      </c>
      <c r="U52">
        <v>576.67999999999995</v>
      </c>
      <c r="V52">
        <v>827</v>
      </c>
      <c r="W52">
        <v>830</v>
      </c>
      <c r="X52">
        <v>828.17</v>
      </c>
      <c r="Y52">
        <v>819</v>
      </c>
      <c r="Z52">
        <v>824</v>
      </c>
      <c r="AA52">
        <v>821.2</v>
      </c>
      <c r="AB52">
        <v>626</v>
      </c>
      <c r="AC52">
        <v>637</v>
      </c>
      <c r="AD52">
        <v>631.73</v>
      </c>
      <c r="AE52">
        <v>727</v>
      </c>
      <c r="AF52">
        <v>746</v>
      </c>
      <c r="AG52">
        <v>738.43</v>
      </c>
      <c r="AH52">
        <v>803</v>
      </c>
      <c r="AI52">
        <v>827</v>
      </c>
      <c r="AJ52">
        <v>817.38</v>
      </c>
      <c r="AK52">
        <v>732</v>
      </c>
      <c r="AL52">
        <v>741</v>
      </c>
      <c r="AM52">
        <v>737.19</v>
      </c>
      <c r="AN52">
        <v>804</v>
      </c>
      <c r="AO52">
        <v>807</v>
      </c>
      <c r="AP52">
        <v>805.77</v>
      </c>
      <c r="AQ52">
        <v>804</v>
      </c>
      <c r="AR52">
        <v>807</v>
      </c>
      <c r="AS52">
        <v>805.77</v>
      </c>
      <c r="AT52">
        <v>719</v>
      </c>
      <c r="AU52">
        <v>724</v>
      </c>
      <c r="AV52">
        <v>722.09</v>
      </c>
      <c r="AW52">
        <v>855</v>
      </c>
      <c r="AX52">
        <v>858</v>
      </c>
      <c r="AY52">
        <v>856.57</v>
      </c>
      <c r="AZ52">
        <v>806</v>
      </c>
      <c r="BA52">
        <v>811</v>
      </c>
      <c r="BB52">
        <v>808.4</v>
      </c>
      <c r="BC52">
        <v>732</v>
      </c>
      <c r="BD52">
        <v>741</v>
      </c>
      <c r="BE52">
        <v>737.19</v>
      </c>
      <c r="BF52">
        <v>804</v>
      </c>
      <c r="BG52">
        <v>807</v>
      </c>
      <c r="BH52">
        <v>805.77</v>
      </c>
      <c r="BI52">
        <v>804</v>
      </c>
      <c r="BJ52">
        <v>807</v>
      </c>
      <c r="BK52">
        <v>805.77</v>
      </c>
      <c r="BL52">
        <v>719</v>
      </c>
      <c r="BM52">
        <v>724</v>
      </c>
      <c r="BN52">
        <v>722.09</v>
      </c>
      <c r="BO52">
        <v>855</v>
      </c>
      <c r="BP52">
        <v>858</v>
      </c>
      <c r="BQ52">
        <v>856.57</v>
      </c>
      <c r="BR52">
        <v>806</v>
      </c>
      <c r="BS52">
        <v>811</v>
      </c>
      <c r="BT52">
        <v>808.4</v>
      </c>
    </row>
    <row r="53" spans="1:72" x14ac:dyDescent="0.25">
      <c r="A53">
        <v>668</v>
      </c>
      <c r="B53">
        <v>832</v>
      </c>
      <c r="C53">
        <v>823.25</v>
      </c>
      <c r="E53">
        <v>811</v>
      </c>
      <c r="F53">
        <v>840</v>
      </c>
      <c r="G53">
        <v>829.94</v>
      </c>
      <c r="I53">
        <v>799</v>
      </c>
      <c r="J53">
        <v>803</v>
      </c>
      <c r="K53">
        <v>800.98</v>
      </c>
      <c r="S53">
        <v>604</v>
      </c>
      <c r="T53">
        <v>627</v>
      </c>
      <c r="U53">
        <v>618.79</v>
      </c>
      <c r="V53">
        <v>830</v>
      </c>
      <c r="W53">
        <v>834</v>
      </c>
      <c r="X53">
        <v>831.81</v>
      </c>
      <c r="Y53">
        <v>834</v>
      </c>
      <c r="Z53">
        <v>838</v>
      </c>
      <c r="AA53">
        <v>835.8</v>
      </c>
      <c r="AB53">
        <v>657</v>
      </c>
      <c r="AC53">
        <v>665</v>
      </c>
      <c r="AD53">
        <v>661.7</v>
      </c>
      <c r="AE53">
        <v>748</v>
      </c>
      <c r="AF53">
        <v>753</v>
      </c>
      <c r="AG53">
        <v>750.53</v>
      </c>
      <c r="AH53">
        <v>817</v>
      </c>
      <c r="AI53">
        <v>821</v>
      </c>
      <c r="AJ53">
        <v>818.86</v>
      </c>
      <c r="AK53">
        <v>715</v>
      </c>
      <c r="AL53">
        <v>723</v>
      </c>
      <c r="AM53">
        <v>719.67</v>
      </c>
      <c r="AN53">
        <v>795</v>
      </c>
      <c r="AO53">
        <v>802</v>
      </c>
      <c r="AP53">
        <v>798.73</v>
      </c>
      <c r="AQ53">
        <v>795</v>
      </c>
      <c r="AR53">
        <v>802</v>
      </c>
      <c r="AS53">
        <v>798.73</v>
      </c>
      <c r="AT53">
        <v>711</v>
      </c>
      <c r="AU53">
        <v>720</v>
      </c>
      <c r="AV53">
        <v>715.44</v>
      </c>
      <c r="AW53">
        <v>865</v>
      </c>
      <c r="AX53">
        <v>868</v>
      </c>
      <c r="AY53">
        <v>866.97</v>
      </c>
      <c r="AZ53">
        <v>840</v>
      </c>
      <c r="BA53">
        <v>842</v>
      </c>
      <c r="BB53">
        <v>841.2</v>
      </c>
      <c r="BC53">
        <v>715</v>
      </c>
      <c r="BD53">
        <v>723</v>
      </c>
      <c r="BE53">
        <v>719.67</v>
      </c>
      <c r="BF53">
        <v>795</v>
      </c>
      <c r="BG53">
        <v>802</v>
      </c>
      <c r="BH53">
        <v>798.73</v>
      </c>
      <c r="BI53">
        <v>795</v>
      </c>
      <c r="BJ53">
        <v>802</v>
      </c>
      <c r="BK53">
        <v>798.73</v>
      </c>
      <c r="BL53">
        <v>711</v>
      </c>
      <c r="BM53">
        <v>720</v>
      </c>
      <c r="BN53">
        <v>715.44</v>
      </c>
      <c r="BO53">
        <v>865</v>
      </c>
      <c r="BP53">
        <v>868</v>
      </c>
      <c r="BQ53">
        <v>866.97</v>
      </c>
      <c r="BR53">
        <v>840</v>
      </c>
      <c r="BS53">
        <v>842</v>
      </c>
      <c r="BT53">
        <v>841.2</v>
      </c>
    </row>
    <row r="54" spans="1:72" x14ac:dyDescent="0.25">
      <c r="A54">
        <v>672</v>
      </c>
      <c r="B54">
        <v>849</v>
      </c>
      <c r="C54">
        <v>820.7</v>
      </c>
      <c r="E54">
        <v>817</v>
      </c>
      <c r="F54">
        <v>855</v>
      </c>
      <c r="G54">
        <v>827.39</v>
      </c>
      <c r="I54">
        <v>798</v>
      </c>
      <c r="J54">
        <v>813</v>
      </c>
      <c r="K54">
        <v>806.71</v>
      </c>
      <c r="S54">
        <v>646</v>
      </c>
      <c r="T54">
        <v>670</v>
      </c>
      <c r="U54">
        <v>661.54</v>
      </c>
      <c r="V54">
        <v>824</v>
      </c>
      <c r="W54">
        <v>828</v>
      </c>
      <c r="X54">
        <v>825.72</v>
      </c>
      <c r="Y54">
        <v>804</v>
      </c>
      <c r="Z54">
        <v>810</v>
      </c>
      <c r="AA54">
        <v>807.3</v>
      </c>
      <c r="AB54">
        <v>677</v>
      </c>
      <c r="AC54">
        <v>683</v>
      </c>
      <c r="AD54">
        <v>680.07</v>
      </c>
      <c r="AE54">
        <v>740</v>
      </c>
      <c r="AF54">
        <v>745</v>
      </c>
      <c r="AG54">
        <v>742.66</v>
      </c>
      <c r="AH54">
        <v>788</v>
      </c>
      <c r="AI54">
        <v>799</v>
      </c>
      <c r="AJ54">
        <v>792.04</v>
      </c>
      <c r="AK54">
        <v>683</v>
      </c>
      <c r="AL54">
        <v>694</v>
      </c>
      <c r="AM54">
        <v>688.77</v>
      </c>
      <c r="AN54">
        <v>806</v>
      </c>
      <c r="AO54">
        <v>814</v>
      </c>
      <c r="AP54">
        <v>809.69</v>
      </c>
      <c r="AQ54">
        <v>806</v>
      </c>
      <c r="AR54">
        <v>814</v>
      </c>
      <c r="AS54">
        <v>809.69</v>
      </c>
      <c r="AT54">
        <v>742</v>
      </c>
      <c r="AU54">
        <v>747</v>
      </c>
      <c r="AV54">
        <v>744.96</v>
      </c>
      <c r="AW54">
        <v>862</v>
      </c>
      <c r="AX54">
        <v>866</v>
      </c>
      <c r="AY54">
        <v>864.1</v>
      </c>
      <c r="AZ54">
        <v>840</v>
      </c>
      <c r="BA54">
        <v>842</v>
      </c>
      <c r="BB54">
        <v>841.24</v>
      </c>
      <c r="BC54">
        <v>683</v>
      </c>
      <c r="BD54">
        <v>694</v>
      </c>
      <c r="BE54">
        <v>688.77</v>
      </c>
      <c r="BF54">
        <v>806</v>
      </c>
      <c r="BG54">
        <v>814</v>
      </c>
      <c r="BH54">
        <v>809.69</v>
      </c>
      <c r="BI54">
        <v>806</v>
      </c>
      <c r="BJ54">
        <v>814</v>
      </c>
      <c r="BK54">
        <v>809.69</v>
      </c>
      <c r="BL54">
        <v>742</v>
      </c>
      <c r="BM54">
        <v>747</v>
      </c>
      <c r="BN54">
        <v>744.96</v>
      </c>
      <c r="BO54">
        <v>862</v>
      </c>
      <c r="BP54">
        <v>866</v>
      </c>
      <c r="BQ54">
        <v>864.1</v>
      </c>
      <c r="BR54">
        <v>840</v>
      </c>
      <c r="BS54">
        <v>842</v>
      </c>
      <c r="BT54">
        <v>841.24</v>
      </c>
    </row>
    <row r="55" spans="1:72" x14ac:dyDescent="0.25">
      <c r="A55">
        <v>637</v>
      </c>
      <c r="B55">
        <v>834</v>
      </c>
      <c r="C55">
        <v>828.82</v>
      </c>
      <c r="E55">
        <v>820</v>
      </c>
      <c r="F55">
        <v>841</v>
      </c>
      <c r="G55">
        <v>835.58</v>
      </c>
      <c r="I55">
        <v>804</v>
      </c>
      <c r="J55">
        <v>811</v>
      </c>
      <c r="K55">
        <v>809.77</v>
      </c>
      <c r="S55">
        <v>678</v>
      </c>
      <c r="T55">
        <v>685</v>
      </c>
      <c r="U55">
        <v>681.77</v>
      </c>
      <c r="V55">
        <v>823</v>
      </c>
      <c r="W55">
        <v>828</v>
      </c>
      <c r="X55">
        <v>825.49</v>
      </c>
      <c r="Y55">
        <v>826</v>
      </c>
      <c r="Z55">
        <v>832</v>
      </c>
      <c r="AA55">
        <v>828.91</v>
      </c>
      <c r="AB55">
        <v>646</v>
      </c>
      <c r="AC55">
        <v>651</v>
      </c>
      <c r="AD55">
        <v>648.92999999999995</v>
      </c>
      <c r="AE55">
        <v>748</v>
      </c>
      <c r="AF55">
        <v>754</v>
      </c>
      <c r="AG55">
        <v>751.52</v>
      </c>
      <c r="AH55">
        <v>798</v>
      </c>
      <c r="AI55">
        <v>803</v>
      </c>
      <c r="AJ55">
        <v>800.79</v>
      </c>
      <c r="AK55">
        <v>666</v>
      </c>
      <c r="AL55">
        <v>679</v>
      </c>
      <c r="AM55">
        <v>673.51</v>
      </c>
      <c r="AN55">
        <v>807</v>
      </c>
      <c r="AO55">
        <v>818</v>
      </c>
      <c r="AP55">
        <v>813.88</v>
      </c>
      <c r="AQ55">
        <v>807</v>
      </c>
      <c r="AR55">
        <v>818</v>
      </c>
      <c r="AS55">
        <v>813.88</v>
      </c>
      <c r="AT55">
        <v>723</v>
      </c>
      <c r="AU55">
        <v>730</v>
      </c>
      <c r="AV55">
        <v>727.15</v>
      </c>
      <c r="AW55">
        <v>863</v>
      </c>
      <c r="AX55">
        <v>866</v>
      </c>
      <c r="AY55">
        <v>864.85</v>
      </c>
      <c r="AZ55">
        <v>809</v>
      </c>
      <c r="BA55">
        <v>814</v>
      </c>
      <c r="BB55">
        <v>812.09</v>
      </c>
      <c r="BC55">
        <v>666</v>
      </c>
      <c r="BD55">
        <v>679</v>
      </c>
      <c r="BE55">
        <v>673.51</v>
      </c>
      <c r="BF55">
        <v>807</v>
      </c>
      <c r="BG55">
        <v>818</v>
      </c>
      <c r="BH55">
        <v>813.88</v>
      </c>
      <c r="BI55">
        <v>807</v>
      </c>
      <c r="BJ55">
        <v>818</v>
      </c>
      <c r="BK55">
        <v>813.88</v>
      </c>
      <c r="BL55">
        <v>723</v>
      </c>
      <c r="BM55">
        <v>730</v>
      </c>
      <c r="BN55">
        <v>727.15</v>
      </c>
      <c r="BO55">
        <v>863</v>
      </c>
      <c r="BP55">
        <v>866</v>
      </c>
      <c r="BQ55">
        <v>864.85</v>
      </c>
      <c r="BR55">
        <v>809</v>
      </c>
      <c r="BS55">
        <v>814</v>
      </c>
      <c r="BT55">
        <v>812.09</v>
      </c>
    </row>
    <row r="56" spans="1:72" x14ac:dyDescent="0.25">
      <c r="A56">
        <v>656</v>
      </c>
      <c r="B56">
        <v>822</v>
      </c>
      <c r="C56">
        <v>812.9</v>
      </c>
      <c r="E56">
        <v>811</v>
      </c>
      <c r="F56">
        <v>828</v>
      </c>
      <c r="G56">
        <v>819.6</v>
      </c>
      <c r="I56">
        <v>793</v>
      </c>
      <c r="J56">
        <v>803</v>
      </c>
      <c r="K56">
        <v>797.74</v>
      </c>
      <c r="S56">
        <v>783</v>
      </c>
      <c r="T56">
        <v>792</v>
      </c>
      <c r="U56">
        <v>787.59</v>
      </c>
      <c r="V56">
        <v>817</v>
      </c>
      <c r="W56">
        <v>820</v>
      </c>
      <c r="X56">
        <v>818.55</v>
      </c>
      <c r="Y56">
        <v>828</v>
      </c>
      <c r="Z56">
        <v>832</v>
      </c>
      <c r="AA56">
        <v>829.71</v>
      </c>
      <c r="AB56">
        <v>680</v>
      </c>
      <c r="AC56">
        <v>684</v>
      </c>
      <c r="AD56">
        <v>681.94</v>
      </c>
      <c r="AE56">
        <v>748</v>
      </c>
      <c r="AF56">
        <v>754</v>
      </c>
      <c r="AG56">
        <v>751.22</v>
      </c>
      <c r="AH56">
        <v>806</v>
      </c>
      <c r="AI56">
        <v>813</v>
      </c>
      <c r="AJ56">
        <v>810.1</v>
      </c>
      <c r="AK56">
        <v>705</v>
      </c>
      <c r="AL56">
        <v>718</v>
      </c>
      <c r="AM56">
        <v>712.48</v>
      </c>
      <c r="AN56">
        <v>816</v>
      </c>
      <c r="AO56">
        <v>821</v>
      </c>
      <c r="AP56">
        <v>818.45</v>
      </c>
      <c r="AQ56">
        <v>816</v>
      </c>
      <c r="AR56">
        <v>821</v>
      </c>
      <c r="AS56">
        <v>818.45</v>
      </c>
      <c r="AT56">
        <v>727</v>
      </c>
      <c r="AU56">
        <v>734</v>
      </c>
      <c r="AV56">
        <v>731.78</v>
      </c>
      <c r="AW56">
        <v>858</v>
      </c>
      <c r="AX56">
        <v>860</v>
      </c>
      <c r="AY56">
        <v>859.21</v>
      </c>
      <c r="AZ56">
        <v>832</v>
      </c>
      <c r="BA56">
        <v>837</v>
      </c>
      <c r="BB56">
        <v>834.13</v>
      </c>
      <c r="BC56">
        <v>705</v>
      </c>
      <c r="BD56">
        <v>718</v>
      </c>
      <c r="BE56">
        <v>712.48</v>
      </c>
      <c r="BF56">
        <v>816</v>
      </c>
      <c r="BG56">
        <v>821</v>
      </c>
      <c r="BH56">
        <v>818.45</v>
      </c>
      <c r="BI56">
        <v>816</v>
      </c>
      <c r="BJ56">
        <v>821</v>
      </c>
      <c r="BK56">
        <v>818.45</v>
      </c>
      <c r="BL56">
        <v>727</v>
      </c>
      <c r="BM56">
        <v>734</v>
      </c>
      <c r="BN56">
        <v>731.78</v>
      </c>
      <c r="BO56">
        <v>858</v>
      </c>
      <c r="BP56">
        <v>860</v>
      </c>
      <c r="BQ56">
        <v>859.21</v>
      </c>
      <c r="BR56">
        <v>832</v>
      </c>
      <c r="BS56">
        <v>837</v>
      </c>
      <c r="BT56">
        <v>834.13</v>
      </c>
    </row>
    <row r="57" spans="1:72" x14ac:dyDescent="0.25">
      <c r="A57">
        <v>677</v>
      </c>
      <c r="B57">
        <v>809</v>
      </c>
      <c r="C57">
        <v>802.88</v>
      </c>
      <c r="E57">
        <v>802</v>
      </c>
      <c r="F57">
        <v>815</v>
      </c>
      <c r="G57">
        <v>809.42</v>
      </c>
      <c r="I57">
        <v>803</v>
      </c>
      <c r="J57">
        <v>808</v>
      </c>
      <c r="K57">
        <v>805.67</v>
      </c>
      <c r="S57">
        <v>783</v>
      </c>
      <c r="T57">
        <v>790</v>
      </c>
      <c r="U57">
        <v>786.8</v>
      </c>
      <c r="V57">
        <v>815</v>
      </c>
      <c r="W57">
        <v>819</v>
      </c>
      <c r="X57">
        <v>817.03</v>
      </c>
      <c r="Y57">
        <v>814</v>
      </c>
      <c r="Z57">
        <v>821</v>
      </c>
      <c r="AA57">
        <v>818.1</v>
      </c>
      <c r="AB57">
        <v>653</v>
      </c>
      <c r="AC57">
        <v>660</v>
      </c>
      <c r="AD57">
        <v>656.42</v>
      </c>
      <c r="AE57">
        <v>759</v>
      </c>
      <c r="AF57">
        <v>765</v>
      </c>
      <c r="AG57">
        <v>762.86</v>
      </c>
      <c r="AH57">
        <v>807</v>
      </c>
      <c r="AI57">
        <v>820</v>
      </c>
      <c r="AJ57">
        <v>814.68</v>
      </c>
      <c r="AK57">
        <v>728</v>
      </c>
      <c r="AL57">
        <v>736</v>
      </c>
      <c r="AM57">
        <v>733.02</v>
      </c>
      <c r="AN57">
        <v>809</v>
      </c>
      <c r="AO57">
        <v>814</v>
      </c>
      <c r="AP57">
        <v>811.91</v>
      </c>
      <c r="AQ57">
        <v>809</v>
      </c>
      <c r="AR57">
        <v>814</v>
      </c>
      <c r="AS57">
        <v>811.91</v>
      </c>
      <c r="AT57">
        <v>727</v>
      </c>
      <c r="AU57">
        <v>740</v>
      </c>
      <c r="AV57">
        <v>736.28</v>
      </c>
      <c r="AW57">
        <v>862</v>
      </c>
      <c r="AX57">
        <v>866</v>
      </c>
      <c r="AY57">
        <v>864.32</v>
      </c>
      <c r="AZ57">
        <v>844</v>
      </c>
      <c r="BA57">
        <v>846</v>
      </c>
      <c r="BB57">
        <v>845.19</v>
      </c>
      <c r="BC57">
        <v>728</v>
      </c>
      <c r="BD57">
        <v>736</v>
      </c>
      <c r="BE57">
        <v>733.02</v>
      </c>
      <c r="BF57">
        <v>809</v>
      </c>
      <c r="BG57">
        <v>814</v>
      </c>
      <c r="BH57">
        <v>811.91</v>
      </c>
      <c r="BI57">
        <v>809</v>
      </c>
      <c r="BJ57">
        <v>814</v>
      </c>
      <c r="BK57">
        <v>811.91</v>
      </c>
      <c r="BL57">
        <v>727</v>
      </c>
      <c r="BM57">
        <v>740</v>
      </c>
      <c r="BN57">
        <v>736.28</v>
      </c>
      <c r="BO57">
        <v>862</v>
      </c>
      <c r="BP57">
        <v>866</v>
      </c>
      <c r="BQ57">
        <v>864.32</v>
      </c>
      <c r="BR57">
        <v>844</v>
      </c>
      <c r="BS57">
        <v>846</v>
      </c>
      <c r="BT57">
        <v>845.19</v>
      </c>
    </row>
    <row r="58" spans="1:72" x14ac:dyDescent="0.25">
      <c r="A58">
        <v>667</v>
      </c>
      <c r="B58">
        <v>832</v>
      </c>
      <c r="C58">
        <v>829.61</v>
      </c>
      <c r="E58">
        <v>834</v>
      </c>
      <c r="F58">
        <v>838</v>
      </c>
      <c r="G58">
        <v>836.3</v>
      </c>
      <c r="I58">
        <v>766</v>
      </c>
      <c r="J58">
        <v>797</v>
      </c>
      <c r="K58">
        <v>789.49</v>
      </c>
      <c r="S58">
        <v>708</v>
      </c>
      <c r="T58">
        <v>717</v>
      </c>
      <c r="U58">
        <v>713.44</v>
      </c>
      <c r="V58">
        <v>830</v>
      </c>
      <c r="W58">
        <v>833</v>
      </c>
      <c r="X58">
        <v>831.51</v>
      </c>
      <c r="Y58">
        <v>825</v>
      </c>
      <c r="Z58">
        <v>829</v>
      </c>
      <c r="AA58">
        <v>827.32</v>
      </c>
      <c r="AB58">
        <v>621</v>
      </c>
      <c r="AC58">
        <v>629</v>
      </c>
      <c r="AD58">
        <v>625.15</v>
      </c>
      <c r="AE58">
        <v>758</v>
      </c>
      <c r="AF58">
        <v>761</v>
      </c>
      <c r="AG58">
        <v>759.45</v>
      </c>
      <c r="AH58">
        <v>819</v>
      </c>
      <c r="AI58">
        <v>823</v>
      </c>
      <c r="AJ58">
        <v>820.8</v>
      </c>
      <c r="AK58">
        <v>749</v>
      </c>
      <c r="AL58">
        <v>753</v>
      </c>
      <c r="AM58">
        <v>751.15</v>
      </c>
      <c r="AN58">
        <v>811</v>
      </c>
      <c r="AO58">
        <v>817</v>
      </c>
      <c r="AP58">
        <v>814.67</v>
      </c>
      <c r="AQ58">
        <v>811</v>
      </c>
      <c r="AR58">
        <v>817</v>
      </c>
      <c r="AS58">
        <v>814.67</v>
      </c>
      <c r="AT58">
        <v>700</v>
      </c>
      <c r="AU58">
        <v>719</v>
      </c>
      <c r="AV58">
        <v>708.7</v>
      </c>
      <c r="AW58">
        <v>857</v>
      </c>
      <c r="AX58">
        <v>860</v>
      </c>
      <c r="AY58">
        <v>859.01</v>
      </c>
      <c r="AZ58">
        <v>837</v>
      </c>
      <c r="BA58">
        <v>841</v>
      </c>
      <c r="BB58">
        <v>838.57</v>
      </c>
      <c r="BC58">
        <v>749</v>
      </c>
      <c r="BD58">
        <v>753</v>
      </c>
      <c r="BE58">
        <v>751.15</v>
      </c>
      <c r="BF58">
        <v>811</v>
      </c>
      <c r="BG58">
        <v>817</v>
      </c>
      <c r="BH58">
        <v>814.67</v>
      </c>
      <c r="BI58">
        <v>811</v>
      </c>
      <c r="BJ58">
        <v>817</v>
      </c>
      <c r="BK58">
        <v>814.67</v>
      </c>
      <c r="BL58">
        <v>700</v>
      </c>
      <c r="BM58">
        <v>719</v>
      </c>
      <c r="BN58">
        <v>708.7</v>
      </c>
      <c r="BO58">
        <v>857</v>
      </c>
      <c r="BP58">
        <v>860</v>
      </c>
      <c r="BQ58">
        <v>859.01</v>
      </c>
      <c r="BR58">
        <v>837</v>
      </c>
      <c r="BS58">
        <v>841</v>
      </c>
      <c r="BT58">
        <v>838.57</v>
      </c>
    </row>
    <row r="59" spans="1:72" x14ac:dyDescent="0.25">
      <c r="A59">
        <v>651</v>
      </c>
      <c r="B59">
        <v>812</v>
      </c>
      <c r="C59">
        <v>808.99</v>
      </c>
      <c r="E59">
        <v>813</v>
      </c>
      <c r="F59">
        <v>818</v>
      </c>
      <c r="G59">
        <v>815.54</v>
      </c>
      <c r="I59">
        <v>489</v>
      </c>
      <c r="J59">
        <v>738</v>
      </c>
      <c r="K59">
        <v>712.77</v>
      </c>
      <c r="S59">
        <v>407</v>
      </c>
      <c r="T59">
        <v>755</v>
      </c>
      <c r="U59">
        <v>722.07</v>
      </c>
      <c r="V59">
        <v>829</v>
      </c>
      <c r="W59">
        <v>833</v>
      </c>
      <c r="X59">
        <v>830.84</v>
      </c>
      <c r="Y59">
        <v>826</v>
      </c>
      <c r="Z59">
        <v>831</v>
      </c>
      <c r="AA59">
        <v>828.74</v>
      </c>
      <c r="AB59">
        <v>666</v>
      </c>
      <c r="AC59">
        <v>672</v>
      </c>
      <c r="AD59">
        <v>668.85</v>
      </c>
      <c r="AE59">
        <v>760</v>
      </c>
      <c r="AF59">
        <v>765</v>
      </c>
      <c r="AG59">
        <v>762.88</v>
      </c>
      <c r="AH59">
        <v>820</v>
      </c>
      <c r="AI59">
        <v>830</v>
      </c>
      <c r="AJ59">
        <v>825.44</v>
      </c>
      <c r="AK59">
        <v>727</v>
      </c>
      <c r="AL59">
        <v>731</v>
      </c>
      <c r="AM59">
        <v>729.2</v>
      </c>
      <c r="AN59">
        <v>811</v>
      </c>
      <c r="AO59">
        <v>818</v>
      </c>
      <c r="AP59">
        <v>815.55</v>
      </c>
      <c r="AQ59">
        <v>811</v>
      </c>
      <c r="AR59">
        <v>818</v>
      </c>
      <c r="AS59">
        <v>815.55</v>
      </c>
      <c r="AT59">
        <v>724</v>
      </c>
      <c r="AU59">
        <v>729</v>
      </c>
      <c r="AV59">
        <v>726.49</v>
      </c>
      <c r="AW59">
        <v>855</v>
      </c>
      <c r="AX59">
        <v>863</v>
      </c>
      <c r="AY59">
        <v>859.66</v>
      </c>
      <c r="AZ59">
        <v>811</v>
      </c>
      <c r="BA59">
        <v>824</v>
      </c>
      <c r="BB59">
        <v>817.54</v>
      </c>
      <c r="BC59">
        <v>727</v>
      </c>
      <c r="BD59">
        <v>731</v>
      </c>
      <c r="BE59">
        <v>729.2</v>
      </c>
      <c r="BF59">
        <v>811</v>
      </c>
      <c r="BG59">
        <v>818</v>
      </c>
      <c r="BH59">
        <v>815.55</v>
      </c>
      <c r="BI59">
        <v>811</v>
      </c>
      <c r="BJ59">
        <v>818</v>
      </c>
      <c r="BK59">
        <v>815.55</v>
      </c>
      <c r="BL59">
        <v>724</v>
      </c>
      <c r="BM59">
        <v>729</v>
      </c>
      <c r="BN59">
        <v>726.49</v>
      </c>
      <c r="BO59">
        <v>855</v>
      </c>
      <c r="BP59">
        <v>863</v>
      </c>
      <c r="BQ59">
        <v>859.66</v>
      </c>
      <c r="BR59">
        <v>811</v>
      </c>
      <c r="BS59">
        <v>824</v>
      </c>
      <c r="BT59">
        <v>817.54</v>
      </c>
    </row>
    <row r="60" spans="1:72" x14ac:dyDescent="0.25">
      <c r="A60">
        <v>639</v>
      </c>
      <c r="B60">
        <v>805</v>
      </c>
      <c r="C60">
        <v>789.21</v>
      </c>
      <c r="D60">
        <f>SUM(C1:C60)/60</f>
        <v>807.44766666666692</v>
      </c>
      <c r="E60">
        <v>773</v>
      </c>
      <c r="F60">
        <v>812</v>
      </c>
      <c r="G60">
        <v>795.53</v>
      </c>
      <c r="H60">
        <f>SUM(G1:G60)/60</f>
        <v>830.23733333333371</v>
      </c>
      <c r="I60">
        <v>761</v>
      </c>
      <c r="J60">
        <v>773</v>
      </c>
      <c r="K60">
        <v>769.81</v>
      </c>
      <c r="L60">
        <f>SUM(K1:K60)/60</f>
        <v>775.92249999999956</v>
      </c>
      <c r="S60">
        <v>743</v>
      </c>
      <c r="T60">
        <v>756</v>
      </c>
      <c r="U60">
        <v>751.85</v>
      </c>
      <c r="V60">
        <v>822</v>
      </c>
      <c r="W60">
        <v>828</v>
      </c>
      <c r="X60">
        <v>826.67</v>
      </c>
      <c r="Y60">
        <v>825</v>
      </c>
      <c r="Z60">
        <v>829</v>
      </c>
      <c r="AA60">
        <v>827.05</v>
      </c>
      <c r="AB60">
        <v>722</v>
      </c>
      <c r="AC60">
        <v>726</v>
      </c>
      <c r="AD60">
        <v>723.28</v>
      </c>
      <c r="AE60">
        <v>754</v>
      </c>
      <c r="AF60">
        <v>759</v>
      </c>
      <c r="AG60">
        <v>756.02</v>
      </c>
      <c r="AH60">
        <v>776</v>
      </c>
      <c r="AI60">
        <v>797</v>
      </c>
      <c r="AJ60">
        <v>785.47</v>
      </c>
      <c r="AK60">
        <v>734</v>
      </c>
      <c r="AL60">
        <v>747</v>
      </c>
      <c r="AM60">
        <v>740.27</v>
      </c>
      <c r="AN60">
        <v>781</v>
      </c>
      <c r="AO60">
        <v>807</v>
      </c>
      <c r="AP60">
        <v>796.49</v>
      </c>
      <c r="AQ60">
        <v>781</v>
      </c>
      <c r="AR60">
        <v>807</v>
      </c>
      <c r="AS60">
        <v>796.49</v>
      </c>
      <c r="AT60">
        <v>732</v>
      </c>
      <c r="AU60">
        <v>739</v>
      </c>
      <c r="AV60">
        <v>736.62</v>
      </c>
      <c r="AW60">
        <v>862</v>
      </c>
      <c r="AX60">
        <v>866</v>
      </c>
      <c r="AY60">
        <v>864.56</v>
      </c>
      <c r="AZ60">
        <v>828</v>
      </c>
      <c r="BA60">
        <v>831</v>
      </c>
      <c r="BB60">
        <v>830.04</v>
      </c>
      <c r="BC60">
        <v>734</v>
      </c>
      <c r="BD60">
        <v>747</v>
      </c>
      <c r="BE60">
        <v>740.27</v>
      </c>
      <c r="BF60">
        <v>781</v>
      </c>
      <c r="BG60">
        <v>807</v>
      </c>
      <c r="BH60">
        <v>796.49</v>
      </c>
      <c r="BI60">
        <v>781</v>
      </c>
      <c r="BJ60">
        <v>807</v>
      </c>
      <c r="BK60">
        <v>796.49</v>
      </c>
      <c r="BL60">
        <v>732</v>
      </c>
      <c r="BM60">
        <v>739</v>
      </c>
      <c r="BN60">
        <v>736.62</v>
      </c>
      <c r="BO60">
        <v>862</v>
      </c>
      <c r="BP60">
        <v>866</v>
      </c>
      <c r="BQ60">
        <v>864.56</v>
      </c>
      <c r="BR60">
        <v>828</v>
      </c>
      <c r="BS60">
        <v>831</v>
      </c>
      <c r="BT60">
        <v>830.04</v>
      </c>
    </row>
    <row r="61" spans="1:72" x14ac:dyDescent="0.25">
      <c r="A61">
        <v>660</v>
      </c>
      <c r="B61">
        <v>789</v>
      </c>
      <c r="C61">
        <v>780.64</v>
      </c>
      <c r="E61">
        <v>778</v>
      </c>
      <c r="F61">
        <v>795</v>
      </c>
      <c r="G61">
        <v>786.96</v>
      </c>
      <c r="I61">
        <v>754</v>
      </c>
      <c r="J61">
        <v>779</v>
      </c>
      <c r="K61">
        <v>772.47</v>
      </c>
      <c r="S61">
        <v>716</v>
      </c>
      <c r="T61">
        <v>753</v>
      </c>
      <c r="U61">
        <v>742.84</v>
      </c>
      <c r="V61">
        <v>828</v>
      </c>
      <c r="W61">
        <v>830</v>
      </c>
      <c r="X61">
        <v>829.05</v>
      </c>
      <c r="Y61">
        <v>836</v>
      </c>
      <c r="Z61">
        <v>839</v>
      </c>
      <c r="AA61">
        <v>837.03</v>
      </c>
      <c r="AB61">
        <v>683</v>
      </c>
      <c r="AC61">
        <v>686</v>
      </c>
      <c r="AD61">
        <v>684.2</v>
      </c>
      <c r="AE61">
        <v>748</v>
      </c>
      <c r="AF61">
        <v>753</v>
      </c>
      <c r="AG61">
        <v>750.83</v>
      </c>
      <c r="AH61">
        <v>780</v>
      </c>
      <c r="AI61">
        <v>793</v>
      </c>
      <c r="AJ61">
        <v>788.18</v>
      </c>
      <c r="AK61">
        <v>604</v>
      </c>
      <c r="AL61">
        <v>624</v>
      </c>
      <c r="AM61">
        <v>612.79</v>
      </c>
      <c r="AN61">
        <v>805</v>
      </c>
      <c r="AO61">
        <v>808</v>
      </c>
      <c r="AP61">
        <v>806.14</v>
      </c>
      <c r="AQ61">
        <v>805</v>
      </c>
      <c r="AR61">
        <v>808</v>
      </c>
      <c r="AS61">
        <v>806.14</v>
      </c>
      <c r="AT61">
        <v>730</v>
      </c>
      <c r="AU61">
        <v>734</v>
      </c>
      <c r="AV61">
        <v>732.73</v>
      </c>
      <c r="AW61">
        <v>826</v>
      </c>
      <c r="AX61">
        <v>831</v>
      </c>
      <c r="AY61">
        <v>828.7</v>
      </c>
      <c r="AZ61">
        <v>814</v>
      </c>
      <c r="BA61">
        <v>818</v>
      </c>
      <c r="BB61">
        <v>815.71</v>
      </c>
      <c r="BC61">
        <v>604</v>
      </c>
      <c r="BD61">
        <v>624</v>
      </c>
      <c r="BE61">
        <v>612.79</v>
      </c>
      <c r="BF61">
        <v>805</v>
      </c>
      <c r="BG61">
        <v>808</v>
      </c>
      <c r="BH61">
        <v>806.14</v>
      </c>
      <c r="BI61">
        <v>805</v>
      </c>
      <c r="BJ61">
        <v>808</v>
      </c>
      <c r="BK61">
        <v>806.14</v>
      </c>
      <c r="BL61">
        <v>730</v>
      </c>
      <c r="BM61">
        <v>734</v>
      </c>
      <c r="BN61">
        <v>732.73</v>
      </c>
      <c r="BO61">
        <v>826</v>
      </c>
      <c r="BP61">
        <v>831</v>
      </c>
      <c r="BQ61">
        <v>828.7</v>
      </c>
      <c r="BR61">
        <v>814</v>
      </c>
      <c r="BS61">
        <v>818</v>
      </c>
      <c r="BT61">
        <v>815.71</v>
      </c>
    </row>
    <row r="62" spans="1:72" x14ac:dyDescent="0.25">
      <c r="A62">
        <v>667</v>
      </c>
      <c r="B62">
        <v>808</v>
      </c>
      <c r="C62">
        <v>802.94</v>
      </c>
      <c r="E62">
        <v>803</v>
      </c>
      <c r="F62">
        <v>814</v>
      </c>
      <c r="G62">
        <v>809.55</v>
      </c>
      <c r="I62">
        <v>740</v>
      </c>
      <c r="J62">
        <v>744</v>
      </c>
      <c r="K62">
        <v>742.51</v>
      </c>
      <c r="S62">
        <v>727</v>
      </c>
      <c r="T62">
        <v>733</v>
      </c>
      <c r="U62">
        <v>730.61</v>
      </c>
      <c r="V62">
        <v>830</v>
      </c>
      <c r="W62">
        <v>835</v>
      </c>
      <c r="X62">
        <v>832.45</v>
      </c>
      <c r="Y62">
        <v>818</v>
      </c>
      <c r="Z62">
        <v>828</v>
      </c>
      <c r="AA62">
        <v>821.33</v>
      </c>
      <c r="AB62">
        <v>676</v>
      </c>
      <c r="AC62">
        <v>686</v>
      </c>
      <c r="AD62">
        <v>681.85</v>
      </c>
      <c r="AE62">
        <v>755</v>
      </c>
      <c r="AF62">
        <v>759</v>
      </c>
      <c r="AG62">
        <v>757.18</v>
      </c>
      <c r="AH62">
        <v>823</v>
      </c>
      <c r="AI62">
        <v>832</v>
      </c>
      <c r="AJ62">
        <v>828.63</v>
      </c>
      <c r="AK62">
        <v>741</v>
      </c>
      <c r="AL62">
        <v>746</v>
      </c>
      <c r="AM62">
        <v>743.35</v>
      </c>
      <c r="AN62">
        <v>794</v>
      </c>
      <c r="AO62">
        <v>805</v>
      </c>
      <c r="AP62">
        <v>801.04</v>
      </c>
      <c r="AQ62">
        <v>794</v>
      </c>
      <c r="AR62">
        <v>805</v>
      </c>
      <c r="AS62">
        <v>801.04</v>
      </c>
      <c r="AT62">
        <v>721</v>
      </c>
      <c r="AU62">
        <v>735</v>
      </c>
      <c r="AV62">
        <v>730.56</v>
      </c>
      <c r="AW62">
        <v>842</v>
      </c>
      <c r="AX62">
        <v>847</v>
      </c>
      <c r="AY62">
        <v>843.7</v>
      </c>
      <c r="AZ62">
        <v>824</v>
      </c>
      <c r="BA62">
        <v>826</v>
      </c>
      <c r="BB62">
        <v>824.89</v>
      </c>
      <c r="BC62">
        <v>741</v>
      </c>
      <c r="BD62">
        <v>746</v>
      </c>
      <c r="BE62">
        <v>743.35</v>
      </c>
      <c r="BF62">
        <v>794</v>
      </c>
      <c r="BG62">
        <v>805</v>
      </c>
      <c r="BH62">
        <v>801.04</v>
      </c>
      <c r="BI62">
        <v>794</v>
      </c>
      <c r="BJ62">
        <v>805</v>
      </c>
      <c r="BK62">
        <v>801.04</v>
      </c>
      <c r="BL62">
        <v>721</v>
      </c>
      <c r="BM62">
        <v>735</v>
      </c>
      <c r="BN62">
        <v>730.56</v>
      </c>
      <c r="BO62">
        <v>842</v>
      </c>
      <c r="BP62">
        <v>847</v>
      </c>
      <c r="BQ62">
        <v>843.7</v>
      </c>
      <c r="BR62">
        <v>824</v>
      </c>
      <c r="BS62">
        <v>826</v>
      </c>
      <c r="BT62">
        <v>824.89</v>
      </c>
    </row>
    <row r="63" spans="1:72" x14ac:dyDescent="0.25">
      <c r="A63">
        <v>683</v>
      </c>
      <c r="B63">
        <v>815</v>
      </c>
      <c r="C63">
        <v>810.18</v>
      </c>
      <c r="E63">
        <v>808</v>
      </c>
      <c r="F63">
        <v>822</v>
      </c>
      <c r="G63">
        <v>816.72</v>
      </c>
      <c r="I63">
        <v>729</v>
      </c>
      <c r="J63">
        <v>762</v>
      </c>
      <c r="K63">
        <v>752.25</v>
      </c>
      <c r="S63">
        <v>669</v>
      </c>
      <c r="T63">
        <v>729</v>
      </c>
      <c r="U63">
        <v>711.24</v>
      </c>
      <c r="V63">
        <v>816</v>
      </c>
      <c r="W63">
        <v>823</v>
      </c>
      <c r="X63">
        <v>819.75</v>
      </c>
      <c r="Y63">
        <v>782</v>
      </c>
      <c r="Z63">
        <v>787</v>
      </c>
      <c r="AA63">
        <v>784.05</v>
      </c>
      <c r="AB63">
        <v>602</v>
      </c>
      <c r="AC63">
        <v>611</v>
      </c>
      <c r="AD63">
        <v>607.32000000000005</v>
      </c>
      <c r="AE63">
        <v>751</v>
      </c>
      <c r="AF63">
        <v>755</v>
      </c>
      <c r="AG63">
        <v>753.02</v>
      </c>
      <c r="AH63">
        <v>806</v>
      </c>
      <c r="AI63">
        <v>818</v>
      </c>
      <c r="AJ63">
        <v>811.95</v>
      </c>
      <c r="AK63">
        <v>667</v>
      </c>
      <c r="AL63">
        <v>678</v>
      </c>
      <c r="AM63">
        <v>673.58</v>
      </c>
      <c r="AN63">
        <v>786</v>
      </c>
      <c r="AO63">
        <v>798</v>
      </c>
      <c r="AP63">
        <v>793.8</v>
      </c>
      <c r="AQ63">
        <v>786</v>
      </c>
      <c r="AR63">
        <v>798</v>
      </c>
      <c r="AS63">
        <v>793.8</v>
      </c>
      <c r="AT63">
        <v>706</v>
      </c>
      <c r="AU63">
        <v>712</v>
      </c>
      <c r="AV63">
        <v>709.4</v>
      </c>
      <c r="AW63">
        <v>844</v>
      </c>
      <c r="AX63">
        <v>851</v>
      </c>
      <c r="AY63">
        <v>848.71</v>
      </c>
      <c r="AZ63">
        <v>826</v>
      </c>
      <c r="BA63">
        <v>829</v>
      </c>
      <c r="BB63">
        <v>828.02</v>
      </c>
      <c r="BC63">
        <v>667</v>
      </c>
      <c r="BD63">
        <v>678</v>
      </c>
      <c r="BE63">
        <v>673.58</v>
      </c>
      <c r="BF63">
        <v>786</v>
      </c>
      <c r="BG63">
        <v>798</v>
      </c>
      <c r="BH63">
        <v>793.8</v>
      </c>
      <c r="BI63">
        <v>786</v>
      </c>
      <c r="BJ63">
        <v>798</v>
      </c>
      <c r="BK63">
        <v>793.8</v>
      </c>
      <c r="BL63">
        <v>706</v>
      </c>
      <c r="BM63">
        <v>712</v>
      </c>
      <c r="BN63">
        <v>709.4</v>
      </c>
      <c r="BO63">
        <v>844</v>
      </c>
      <c r="BP63">
        <v>851</v>
      </c>
      <c r="BQ63">
        <v>848.71</v>
      </c>
      <c r="BR63">
        <v>826</v>
      </c>
      <c r="BS63">
        <v>829</v>
      </c>
      <c r="BT63">
        <v>828.02</v>
      </c>
    </row>
    <row r="64" spans="1:72" x14ac:dyDescent="0.25">
      <c r="A64">
        <v>671</v>
      </c>
      <c r="B64">
        <v>831</v>
      </c>
      <c r="C64">
        <v>822.7</v>
      </c>
      <c r="E64">
        <v>816</v>
      </c>
      <c r="F64">
        <v>837</v>
      </c>
      <c r="G64">
        <v>829.31</v>
      </c>
      <c r="I64">
        <v>757</v>
      </c>
      <c r="J64">
        <v>762</v>
      </c>
      <c r="K64">
        <v>759.18</v>
      </c>
      <c r="S64">
        <v>724</v>
      </c>
      <c r="T64">
        <v>740</v>
      </c>
      <c r="U64">
        <v>733</v>
      </c>
      <c r="V64">
        <v>824</v>
      </c>
      <c r="W64">
        <v>832</v>
      </c>
      <c r="X64">
        <v>828.58</v>
      </c>
      <c r="Y64">
        <v>819</v>
      </c>
      <c r="Z64">
        <v>825</v>
      </c>
      <c r="AA64">
        <v>822.35</v>
      </c>
      <c r="AB64">
        <v>670</v>
      </c>
      <c r="AC64">
        <v>674</v>
      </c>
      <c r="AD64">
        <v>672.12</v>
      </c>
      <c r="AE64">
        <v>751</v>
      </c>
      <c r="AF64">
        <v>758</v>
      </c>
      <c r="AG64">
        <v>755.73</v>
      </c>
      <c r="AH64">
        <v>819</v>
      </c>
      <c r="AI64">
        <v>830</v>
      </c>
      <c r="AJ64">
        <v>823.04</v>
      </c>
      <c r="AK64">
        <v>725</v>
      </c>
      <c r="AL64">
        <v>738</v>
      </c>
      <c r="AM64">
        <v>732.76</v>
      </c>
      <c r="AN64">
        <v>778</v>
      </c>
      <c r="AO64">
        <v>789</v>
      </c>
      <c r="AP64">
        <v>782.26</v>
      </c>
      <c r="AQ64">
        <v>778</v>
      </c>
      <c r="AR64">
        <v>789</v>
      </c>
      <c r="AS64">
        <v>782.26</v>
      </c>
      <c r="AT64">
        <v>720</v>
      </c>
      <c r="AU64">
        <v>729</v>
      </c>
      <c r="AV64">
        <v>724.23</v>
      </c>
      <c r="AW64">
        <v>838</v>
      </c>
      <c r="AX64">
        <v>844</v>
      </c>
      <c r="AY64">
        <v>839.66</v>
      </c>
      <c r="AZ64">
        <v>829</v>
      </c>
      <c r="BA64">
        <v>833</v>
      </c>
      <c r="BB64">
        <v>831.57</v>
      </c>
      <c r="BC64">
        <v>725</v>
      </c>
      <c r="BD64">
        <v>738</v>
      </c>
      <c r="BE64">
        <v>732.76</v>
      </c>
      <c r="BF64">
        <v>778</v>
      </c>
      <c r="BG64">
        <v>789</v>
      </c>
      <c r="BH64">
        <v>782.26</v>
      </c>
      <c r="BI64">
        <v>778</v>
      </c>
      <c r="BJ64">
        <v>789</v>
      </c>
      <c r="BK64">
        <v>782.26</v>
      </c>
      <c r="BL64">
        <v>720</v>
      </c>
      <c r="BM64">
        <v>729</v>
      </c>
      <c r="BN64">
        <v>724.23</v>
      </c>
      <c r="BO64">
        <v>838</v>
      </c>
      <c r="BP64">
        <v>844</v>
      </c>
      <c r="BQ64">
        <v>839.66</v>
      </c>
      <c r="BR64">
        <v>829</v>
      </c>
      <c r="BS64">
        <v>833</v>
      </c>
      <c r="BT64">
        <v>831.57</v>
      </c>
    </row>
    <row r="65" spans="1:72" x14ac:dyDescent="0.25">
      <c r="A65">
        <v>673</v>
      </c>
      <c r="B65">
        <v>837</v>
      </c>
      <c r="C65">
        <v>826.19</v>
      </c>
      <c r="E65">
        <v>824</v>
      </c>
      <c r="F65">
        <v>844</v>
      </c>
      <c r="G65">
        <v>832.96</v>
      </c>
      <c r="I65">
        <v>753</v>
      </c>
      <c r="J65">
        <v>779</v>
      </c>
      <c r="K65">
        <v>774.01</v>
      </c>
      <c r="S65">
        <v>700</v>
      </c>
      <c r="T65">
        <v>738</v>
      </c>
      <c r="U65">
        <v>733.27</v>
      </c>
      <c r="V65">
        <v>828</v>
      </c>
      <c r="W65">
        <v>832</v>
      </c>
      <c r="X65">
        <v>830.8</v>
      </c>
      <c r="Y65">
        <v>820</v>
      </c>
      <c r="Z65">
        <v>826</v>
      </c>
      <c r="AA65">
        <v>822.87</v>
      </c>
      <c r="AB65">
        <v>643</v>
      </c>
      <c r="AC65">
        <v>648</v>
      </c>
      <c r="AD65">
        <v>645.71</v>
      </c>
      <c r="AE65">
        <v>760</v>
      </c>
      <c r="AF65">
        <v>766</v>
      </c>
      <c r="AG65">
        <v>763.56</v>
      </c>
      <c r="AH65">
        <v>830</v>
      </c>
      <c r="AI65">
        <v>841</v>
      </c>
      <c r="AJ65">
        <v>835.5</v>
      </c>
      <c r="AK65">
        <v>714</v>
      </c>
      <c r="AL65">
        <v>729</v>
      </c>
      <c r="AM65">
        <v>723.61</v>
      </c>
      <c r="AN65">
        <v>778</v>
      </c>
      <c r="AO65">
        <v>790</v>
      </c>
      <c r="AP65">
        <v>785.43</v>
      </c>
      <c r="AQ65">
        <v>778</v>
      </c>
      <c r="AR65">
        <v>790</v>
      </c>
      <c r="AS65">
        <v>785.43</v>
      </c>
      <c r="AT65">
        <v>709</v>
      </c>
      <c r="AU65">
        <v>713</v>
      </c>
      <c r="AV65">
        <v>711.42</v>
      </c>
      <c r="AW65">
        <v>838</v>
      </c>
      <c r="AX65">
        <v>847</v>
      </c>
      <c r="AY65">
        <v>841.4</v>
      </c>
      <c r="AZ65">
        <v>833</v>
      </c>
      <c r="BA65">
        <v>835</v>
      </c>
      <c r="BB65">
        <v>833.87</v>
      </c>
      <c r="BC65">
        <v>714</v>
      </c>
      <c r="BD65">
        <v>729</v>
      </c>
      <c r="BE65">
        <v>723.61</v>
      </c>
      <c r="BF65">
        <v>778</v>
      </c>
      <c r="BG65">
        <v>790</v>
      </c>
      <c r="BH65">
        <v>785.43</v>
      </c>
      <c r="BI65">
        <v>778</v>
      </c>
      <c r="BJ65">
        <v>790</v>
      </c>
      <c r="BK65">
        <v>785.43</v>
      </c>
      <c r="BL65">
        <v>709</v>
      </c>
      <c r="BM65">
        <v>713</v>
      </c>
      <c r="BN65">
        <v>711.42</v>
      </c>
      <c r="BO65">
        <v>838</v>
      </c>
      <c r="BP65">
        <v>847</v>
      </c>
      <c r="BQ65">
        <v>841.4</v>
      </c>
      <c r="BR65">
        <v>833</v>
      </c>
      <c r="BS65">
        <v>835</v>
      </c>
      <c r="BT65">
        <v>833.87</v>
      </c>
    </row>
    <row r="66" spans="1:72" x14ac:dyDescent="0.25">
      <c r="A66">
        <v>663</v>
      </c>
      <c r="B66">
        <v>811</v>
      </c>
      <c r="C66">
        <v>797.47</v>
      </c>
      <c r="E66">
        <v>789</v>
      </c>
      <c r="F66">
        <v>817</v>
      </c>
      <c r="G66">
        <v>803.9</v>
      </c>
      <c r="I66">
        <v>759</v>
      </c>
      <c r="J66">
        <v>785</v>
      </c>
      <c r="K66">
        <v>780.3</v>
      </c>
      <c r="S66">
        <v>709</v>
      </c>
      <c r="T66">
        <v>731</v>
      </c>
      <c r="U66">
        <v>722.67</v>
      </c>
      <c r="V66">
        <v>828</v>
      </c>
      <c r="W66">
        <v>832</v>
      </c>
      <c r="X66">
        <v>830.02</v>
      </c>
      <c r="Y66">
        <v>829</v>
      </c>
      <c r="Z66">
        <v>833</v>
      </c>
      <c r="AA66">
        <v>831.08</v>
      </c>
      <c r="AB66">
        <v>668</v>
      </c>
      <c r="AC66">
        <v>674</v>
      </c>
      <c r="AD66">
        <v>671.74</v>
      </c>
      <c r="AE66">
        <v>750</v>
      </c>
      <c r="AF66">
        <v>756</v>
      </c>
      <c r="AG66">
        <v>752.81</v>
      </c>
      <c r="AH66">
        <v>832</v>
      </c>
      <c r="AI66">
        <v>840</v>
      </c>
      <c r="AJ66">
        <v>837</v>
      </c>
      <c r="AK66">
        <v>719</v>
      </c>
      <c r="AL66">
        <v>745</v>
      </c>
      <c r="AM66">
        <v>731.72</v>
      </c>
      <c r="AN66">
        <v>759</v>
      </c>
      <c r="AO66">
        <v>767</v>
      </c>
      <c r="AP66">
        <v>763.18</v>
      </c>
      <c r="AQ66">
        <v>759</v>
      </c>
      <c r="AR66">
        <v>767</v>
      </c>
      <c r="AS66">
        <v>763.18</v>
      </c>
      <c r="AT66">
        <v>716</v>
      </c>
      <c r="AU66">
        <v>725</v>
      </c>
      <c r="AV66">
        <v>721.01</v>
      </c>
      <c r="AW66">
        <v>807</v>
      </c>
      <c r="AX66">
        <v>855</v>
      </c>
      <c r="AY66">
        <v>843.1</v>
      </c>
      <c r="AZ66">
        <v>827</v>
      </c>
      <c r="BA66">
        <v>829</v>
      </c>
      <c r="BB66">
        <v>828.22</v>
      </c>
      <c r="BC66">
        <v>719</v>
      </c>
      <c r="BD66">
        <v>745</v>
      </c>
      <c r="BE66">
        <v>731.72</v>
      </c>
      <c r="BF66">
        <v>759</v>
      </c>
      <c r="BG66">
        <v>767</v>
      </c>
      <c r="BH66">
        <v>763.18</v>
      </c>
      <c r="BI66">
        <v>759</v>
      </c>
      <c r="BJ66">
        <v>767</v>
      </c>
      <c r="BK66">
        <v>763.18</v>
      </c>
      <c r="BL66">
        <v>716</v>
      </c>
      <c r="BM66">
        <v>725</v>
      </c>
      <c r="BN66">
        <v>721.01</v>
      </c>
      <c r="BO66">
        <v>807</v>
      </c>
      <c r="BP66">
        <v>855</v>
      </c>
      <c r="BQ66">
        <v>843.1</v>
      </c>
      <c r="BR66">
        <v>827</v>
      </c>
      <c r="BS66">
        <v>829</v>
      </c>
      <c r="BT66">
        <v>828.22</v>
      </c>
    </row>
    <row r="67" spans="1:72" x14ac:dyDescent="0.25">
      <c r="A67">
        <v>664</v>
      </c>
      <c r="B67">
        <v>822</v>
      </c>
      <c r="C67">
        <v>808.87</v>
      </c>
      <c r="E67">
        <v>781</v>
      </c>
      <c r="F67">
        <v>829</v>
      </c>
      <c r="G67">
        <v>815.45</v>
      </c>
      <c r="I67">
        <v>732</v>
      </c>
      <c r="J67">
        <v>747</v>
      </c>
      <c r="K67">
        <v>739.16</v>
      </c>
      <c r="S67">
        <v>690</v>
      </c>
      <c r="T67">
        <v>715</v>
      </c>
      <c r="U67">
        <v>701.72</v>
      </c>
      <c r="V67">
        <v>826</v>
      </c>
      <c r="W67">
        <v>831</v>
      </c>
      <c r="X67">
        <v>828.17</v>
      </c>
      <c r="Y67">
        <v>835</v>
      </c>
      <c r="Z67">
        <v>837</v>
      </c>
      <c r="AA67">
        <v>835.91</v>
      </c>
      <c r="AB67">
        <v>603</v>
      </c>
      <c r="AC67">
        <v>613</v>
      </c>
      <c r="AD67">
        <v>608.54</v>
      </c>
      <c r="AE67">
        <v>750</v>
      </c>
      <c r="AF67">
        <v>757</v>
      </c>
      <c r="AG67">
        <v>753.46</v>
      </c>
      <c r="AH67">
        <v>772</v>
      </c>
      <c r="AI67">
        <v>801</v>
      </c>
      <c r="AJ67">
        <v>791.46</v>
      </c>
      <c r="AK67">
        <v>721</v>
      </c>
      <c r="AL67">
        <v>733</v>
      </c>
      <c r="AM67">
        <v>728.39</v>
      </c>
      <c r="AN67">
        <v>769</v>
      </c>
      <c r="AO67">
        <v>778</v>
      </c>
      <c r="AP67">
        <v>772.56</v>
      </c>
      <c r="AQ67">
        <v>769</v>
      </c>
      <c r="AR67">
        <v>778</v>
      </c>
      <c r="AS67">
        <v>772.56</v>
      </c>
      <c r="AT67">
        <v>691</v>
      </c>
      <c r="AU67">
        <v>708</v>
      </c>
      <c r="AV67">
        <v>700.12</v>
      </c>
      <c r="AW67">
        <v>844</v>
      </c>
      <c r="AX67">
        <v>848</v>
      </c>
      <c r="AY67">
        <v>846.27</v>
      </c>
      <c r="AZ67">
        <v>813</v>
      </c>
      <c r="BA67">
        <v>817</v>
      </c>
      <c r="BB67">
        <v>815.29</v>
      </c>
      <c r="BC67">
        <v>721</v>
      </c>
      <c r="BD67">
        <v>733</v>
      </c>
      <c r="BE67">
        <v>728.39</v>
      </c>
      <c r="BF67">
        <v>769</v>
      </c>
      <c r="BG67">
        <v>778</v>
      </c>
      <c r="BH67">
        <v>772.56</v>
      </c>
      <c r="BI67">
        <v>769</v>
      </c>
      <c r="BJ67">
        <v>778</v>
      </c>
      <c r="BK67">
        <v>772.56</v>
      </c>
      <c r="BL67">
        <v>691</v>
      </c>
      <c r="BM67">
        <v>708</v>
      </c>
      <c r="BN67">
        <v>700.12</v>
      </c>
      <c r="BO67">
        <v>844</v>
      </c>
      <c r="BP67">
        <v>848</v>
      </c>
      <c r="BQ67">
        <v>846.27</v>
      </c>
      <c r="BR67">
        <v>813</v>
      </c>
      <c r="BS67">
        <v>817</v>
      </c>
      <c r="BT67">
        <v>815.29</v>
      </c>
    </row>
    <row r="68" spans="1:72" x14ac:dyDescent="0.25">
      <c r="A68">
        <v>676</v>
      </c>
      <c r="B68">
        <v>828</v>
      </c>
      <c r="C68">
        <v>825.48</v>
      </c>
      <c r="E68">
        <v>830</v>
      </c>
      <c r="F68">
        <v>834</v>
      </c>
      <c r="G68">
        <v>832.21</v>
      </c>
      <c r="I68">
        <v>730</v>
      </c>
      <c r="J68">
        <v>765</v>
      </c>
      <c r="K68">
        <v>755.14</v>
      </c>
      <c r="S68">
        <v>680</v>
      </c>
      <c r="T68">
        <v>728</v>
      </c>
      <c r="U68">
        <v>716.59</v>
      </c>
      <c r="V68">
        <v>835</v>
      </c>
      <c r="W68">
        <v>839</v>
      </c>
      <c r="X68">
        <v>837.2</v>
      </c>
      <c r="Y68">
        <v>848</v>
      </c>
      <c r="Z68">
        <v>850</v>
      </c>
      <c r="AA68">
        <v>848.85</v>
      </c>
      <c r="AB68">
        <v>695</v>
      </c>
      <c r="AC68">
        <v>699</v>
      </c>
      <c r="AD68">
        <v>697.07</v>
      </c>
      <c r="AE68">
        <v>751</v>
      </c>
      <c r="AF68">
        <v>757</v>
      </c>
      <c r="AG68">
        <v>754.62</v>
      </c>
      <c r="AH68">
        <v>834</v>
      </c>
      <c r="AI68">
        <v>841</v>
      </c>
      <c r="AJ68">
        <v>837.66</v>
      </c>
      <c r="AK68">
        <v>725</v>
      </c>
      <c r="AL68">
        <v>734</v>
      </c>
      <c r="AM68">
        <v>730.83</v>
      </c>
      <c r="AN68">
        <v>788</v>
      </c>
      <c r="AO68">
        <v>794</v>
      </c>
      <c r="AP68">
        <v>791.07</v>
      </c>
      <c r="AQ68">
        <v>788</v>
      </c>
      <c r="AR68">
        <v>794</v>
      </c>
      <c r="AS68">
        <v>791.07</v>
      </c>
      <c r="AT68">
        <v>716</v>
      </c>
      <c r="AU68">
        <v>725</v>
      </c>
      <c r="AV68">
        <v>721.67</v>
      </c>
      <c r="AW68">
        <v>849</v>
      </c>
      <c r="AX68">
        <v>851</v>
      </c>
      <c r="AY68">
        <v>850.08</v>
      </c>
      <c r="AZ68">
        <v>817</v>
      </c>
      <c r="BA68">
        <v>822</v>
      </c>
      <c r="BB68">
        <v>818.83</v>
      </c>
      <c r="BC68">
        <v>725</v>
      </c>
      <c r="BD68">
        <v>734</v>
      </c>
      <c r="BE68">
        <v>730.83</v>
      </c>
      <c r="BF68">
        <v>788</v>
      </c>
      <c r="BG68">
        <v>794</v>
      </c>
      <c r="BH68">
        <v>791.07</v>
      </c>
      <c r="BI68">
        <v>788</v>
      </c>
      <c r="BJ68">
        <v>794</v>
      </c>
      <c r="BK68">
        <v>791.07</v>
      </c>
      <c r="BL68">
        <v>716</v>
      </c>
      <c r="BM68">
        <v>725</v>
      </c>
      <c r="BN68">
        <v>721.67</v>
      </c>
      <c r="BO68">
        <v>849</v>
      </c>
      <c r="BP68">
        <v>851</v>
      </c>
      <c r="BQ68">
        <v>850.08</v>
      </c>
      <c r="BR68">
        <v>817</v>
      </c>
      <c r="BS68">
        <v>822</v>
      </c>
      <c r="BT68">
        <v>818.83</v>
      </c>
    </row>
    <row r="69" spans="1:72" x14ac:dyDescent="0.25">
      <c r="A69">
        <v>682</v>
      </c>
      <c r="B69">
        <v>832</v>
      </c>
      <c r="C69">
        <v>829.92</v>
      </c>
      <c r="E69">
        <v>834</v>
      </c>
      <c r="F69">
        <v>839</v>
      </c>
      <c r="G69">
        <v>836.63</v>
      </c>
      <c r="I69">
        <v>767</v>
      </c>
      <c r="J69">
        <v>772</v>
      </c>
      <c r="K69">
        <v>770.08</v>
      </c>
      <c r="S69">
        <v>676</v>
      </c>
      <c r="T69">
        <v>681</v>
      </c>
      <c r="U69">
        <v>678.6</v>
      </c>
      <c r="V69">
        <v>829</v>
      </c>
      <c r="W69">
        <v>833</v>
      </c>
      <c r="X69">
        <v>830.95</v>
      </c>
      <c r="Y69">
        <v>822</v>
      </c>
      <c r="Z69">
        <v>826</v>
      </c>
      <c r="AA69">
        <v>823.92</v>
      </c>
      <c r="AB69">
        <v>649</v>
      </c>
      <c r="AC69">
        <v>655</v>
      </c>
      <c r="AD69">
        <v>652.04999999999995</v>
      </c>
      <c r="AE69">
        <v>758</v>
      </c>
      <c r="AF69">
        <v>763</v>
      </c>
      <c r="AG69">
        <v>761.15</v>
      </c>
      <c r="AH69">
        <v>836</v>
      </c>
      <c r="AI69">
        <v>840</v>
      </c>
      <c r="AJ69">
        <v>838.14</v>
      </c>
      <c r="AK69">
        <v>722</v>
      </c>
      <c r="AL69">
        <v>733</v>
      </c>
      <c r="AM69">
        <v>727.83</v>
      </c>
      <c r="AN69">
        <v>783</v>
      </c>
      <c r="AO69">
        <v>792</v>
      </c>
      <c r="AP69">
        <v>788.49</v>
      </c>
      <c r="AQ69">
        <v>783</v>
      </c>
      <c r="AR69">
        <v>792</v>
      </c>
      <c r="AS69">
        <v>788.49</v>
      </c>
      <c r="AT69">
        <v>710</v>
      </c>
      <c r="AU69">
        <v>721</v>
      </c>
      <c r="AV69">
        <v>719.34</v>
      </c>
      <c r="AW69">
        <v>847</v>
      </c>
      <c r="AX69">
        <v>850</v>
      </c>
      <c r="AY69">
        <v>848.34</v>
      </c>
      <c r="AZ69">
        <v>826</v>
      </c>
      <c r="BA69">
        <v>832</v>
      </c>
      <c r="BB69">
        <v>829</v>
      </c>
      <c r="BC69">
        <v>722</v>
      </c>
      <c r="BD69">
        <v>733</v>
      </c>
      <c r="BE69">
        <v>727.83</v>
      </c>
      <c r="BF69">
        <v>783</v>
      </c>
      <c r="BG69">
        <v>792</v>
      </c>
      <c r="BH69">
        <v>788.49</v>
      </c>
      <c r="BI69">
        <v>783</v>
      </c>
      <c r="BJ69">
        <v>792</v>
      </c>
      <c r="BK69">
        <v>788.49</v>
      </c>
      <c r="BL69">
        <v>710</v>
      </c>
      <c r="BM69">
        <v>721</v>
      </c>
      <c r="BN69">
        <v>719.34</v>
      </c>
      <c r="BO69">
        <v>847</v>
      </c>
      <c r="BP69">
        <v>850</v>
      </c>
      <c r="BQ69">
        <v>848.34</v>
      </c>
      <c r="BR69">
        <v>826</v>
      </c>
      <c r="BS69">
        <v>832</v>
      </c>
      <c r="BT69">
        <v>829</v>
      </c>
    </row>
    <row r="70" spans="1:72" x14ac:dyDescent="0.25">
      <c r="A70">
        <v>695</v>
      </c>
      <c r="B70">
        <v>840</v>
      </c>
      <c r="C70">
        <v>831.39</v>
      </c>
      <c r="D70">
        <f>SUM(C1:C70)/70</f>
        <v>808.32342857142885</v>
      </c>
      <c r="E70">
        <v>829</v>
      </c>
      <c r="F70">
        <v>846</v>
      </c>
      <c r="G70">
        <v>838.17</v>
      </c>
      <c r="H70">
        <f>SUM(G1:G70)/70</f>
        <v>828.8014285714288</v>
      </c>
      <c r="I70">
        <v>738</v>
      </c>
      <c r="J70">
        <v>788</v>
      </c>
      <c r="K70">
        <v>777.64</v>
      </c>
      <c r="L70">
        <f>SUM(K1:K70)/70</f>
        <v>773.97271428571412</v>
      </c>
      <c r="S70">
        <v>599</v>
      </c>
      <c r="T70">
        <v>705</v>
      </c>
      <c r="U70">
        <v>681.7</v>
      </c>
      <c r="V70">
        <v>826</v>
      </c>
      <c r="W70">
        <v>830</v>
      </c>
      <c r="X70">
        <v>827.5</v>
      </c>
      <c r="Y70">
        <v>834</v>
      </c>
      <c r="Z70">
        <v>839</v>
      </c>
      <c r="AA70">
        <v>837.3</v>
      </c>
      <c r="AB70">
        <v>651</v>
      </c>
      <c r="AC70">
        <v>662</v>
      </c>
      <c r="AD70">
        <v>656.94</v>
      </c>
      <c r="AE70">
        <v>762</v>
      </c>
      <c r="AF70">
        <v>767</v>
      </c>
      <c r="AG70">
        <v>764.45</v>
      </c>
      <c r="AH70">
        <v>831</v>
      </c>
      <c r="AI70">
        <v>840</v>
      </c>
      <c r="AJ70">
        <v>836.87</v>
      </c>
      <c r="AK70">
        <v>736</v>
      </c>
      <c r="AL70">
        <v>739</v>
      </c>
      <c r="AM70">
        <v>736.9</v>
      </c>
      <c r="AN70">
        <v>771</v>
      </c>
      <c r="AO70">
        <v>778</v>
      </c>
      <c r="AP70">
        <v>774.88</v>
      </c>
      <c r="AQ70">
        <v>771</v>
      </c>
      <c r="AR70">
        <v>778</v>
      </c>
      <c r="AS70">
        <v>774.88</v>
      </c>
      <c r="AT70">
        <v>703</v>
      </c>
      <c r="AU70">
        <v>713</v>
      </c>
      <c r="AV70">
        <v>708.2</v>
      </c>
      <c r="AW70">
        <v>850</v>
      </c>
      <c r="AX70">
        <v>852</v>
      </c>
      <c r="AY70">
        <v>851.29</v>
      </c>
      <c r="AZ70">
        <v>814</v>
      </c>
      <c r="BA70">
        <v>820</v>
      </c>
      <c r="BB70">
        <v>817.08</v>
      </c>
      <c r="BC70">
        <v>736</v>
      </c>
      <c r="BD70">
        <v>739</v>
      </c>
      <c r="BE70">
        <v>736.9</v>
      </c>
      <c r="BF70">
        <v>771</v>
      </c>
      <c r="BG70">
        <v>778</v>
      </c>
      <c r="BH70">
        <v>774.88</v>
      </c>
      <c r="BI70">
        <v>771</v>
      </c>
      <c r="BJ70">
        <v>778</v>
      </c>
      <c r="BK70">
        <v>774.88</v>
      </c>
      <c r="BL70">
        <v>703</v>
      </c>
      <c r="BM70">
        <v>713</v>
      </c>
      <c r="BN70">
        <v>708.2</v>
      </c>
      <c r="BO70">
        <v>850</v>
      </c>
      <c r="BP70">
        <v>852</v>
      </c>
      <c r="BQ70">
        <v>851.29</v>
      </c>
      <c r="BR70">
        <v>814</v>
      </c>
      <c r="BS70">
        <v>820</v>
      </c>
      <c r="BT70">
        <v>817.08</v>
      </c>
    </row>
    <row r="71" spans="1:72" x14ac:dyDescent="0.25">
      <c r="A71">
        <v>676</v>
      </c>
      <c r="B71">
        <v>842</v>
      </c>
      <c r="C71">
        <v>829.49</v>
      </c>
      <c r="E71">
        <v>825</v>
      </c>
      <c r="F71">
        <v>849</v>
      </c>
      <c r="G71">
        <v>836.25</v>
      </c>
      <c r="I71">
        <v>790</v>
      </c>
      <c r="J71">
        <v>799</v>
      </c>
      <c r="K71">
        <v>796.17</v>
      </c>
      <c r="S71">
        <v>716</v>
      </c>
      <c r="T71">
        <v>727</v>
      </c>
      <c r="U71">
        <v>722.18</v>
      </c>
      <c r="V71">
        <v>823</v>
      </c>
      <c r="W71">
        <v>827</v>
      </c>
      <c r="X71">
        <v>824.96</v>
      </c>
      <c r="Y71">
        <v>836</v>
      </c>
      <c r="Z71">
        <v>842</v>
      </c>
      <c r="AA71">
        <v>838.5</v>
      </c>
      <c r="AB71">
        <v>656</v>
      </c>
      <c r="AC71">
        <v>661</v>
      </c>
      <c r="AD71">
        <v>657.97</v>
      </c>
      <c r="AE71">
        <v>769</v>
      </c>
      <c r="AF71">
        <v>774</v>
      </c>
      <c r="AG71">
        <v>772.04</v>
      </c>
      <c r="AH71">
        <v>761</v>
      </c>
      <c r="AI71">
        <v>776</v>
      </c>
      <c r="AJ71">
        <v>768.36</v>
      </c>
      <c r="AK71">
        <v>716</v>
      </c>
      <c r="AL71">
        <v>727</v>
      </c>
      <c r="AM71">
        <v>724.49</v>
      </c>
      <c r="AN71">
        <v>786</v>
      </c>
      <c r="AO71">
        <v>801</v>
      </c>
      <c r="AP71">
        <v>797.28</v>
      </c>
      <c r="AQ71">
        <v>786</v>
      </c>
      <c r="AR71">
        <v>801</v>
      </c>
      <c r="AS71">
        <v>797.28</v>
      </c>
      <c r="AT71">
        <v>725</v>
      </c>
      <c r="AU71">
        <v>748</v>
      </c>
      <c r="AV71">
        <v>742.37</v>
      </c>
      <c r="AW71">
        <v>848</v>
      </c>
      <c r="AX71">
        <v>852</v>
      </c>
      <c r="AY71">
        <v>849.56</v>
      </c>
      <c r="AZ71">
        <v>797</v>
      </c>
      <c r="BA71">
        <v>814</v>
      </c>
      <c r="BB71">
        <v>806.93</v>
      </c>
      <c r="BC71">
        <v>716</v>
      </c>
      <c r="BD71">
        <v>727</v>
      </c>
      <c r="BE71">
        <v>724.49</v>
      </c>
      <c r="BF71">
        <v>786</v>
      </c>
      <c r="BG71">
        <v>801</v>
      </c>
      <c r="BH71">
        <v>797.28</v>
      </c>
      <c r="BI71">
        <v>786</v>
      </c>
      <c r="BJ71">
        <v>801</v>
      </c>
      <c r="BK71">
        <v>797.28</v>
      </c>
      <c r="BL71">
        <v>725</v>
      </c>
      <c r="BM71">
        <v>748</v>
      </c>
      <c r="BN71">
        <v>742.37</v>
      </c>
      <c r="BO71">
        <v>848</v>
      </c>
      <c r="BP71">
        <v>852</v>
      </c>
      <c r="BQ71">
        <v>849.56</v>
      </c>
      <c r="BR71">
        <v>797</v>
      </c>
      <c r="BS71">
        <v>814</v>
      </c>
      <c r="BT71">
        <v>806.93</v>
      </c>
    </row>
    <row r="72" spans="1:72" x14ac:dyDescent="0.25">
      <c r="A72">
        <v>667</v>
      </c>
      <c r="B72">
        <v>822</v>
      </c>
      <c r="C72">
        <v>815.35</v>
      </c>
      <c r="E72">
        <v>814</v>
      </c>
      <c r="F72">
        <v>829</v>
      </c>
      <c r="G72">
        <v>821.96</v>
      </c>
      <c r="I72">
        <v>776</v>
      </c>
      <c r="J72">
        <v>785</v>
      </c>
      <c r="K72">
        <v>782.66</v>
      </c>
      <c r="S72">
        <v>761</v>
      </c>
      <c r="T72">
        <v>771</v>
      </c>
      <c r="U72">
        <v>766.24</v>
      </c>
      <c r="V72">
        <v>833</v>
      </c>
      <c r="W72">
        <v>836</v>
      </c>
      <c r="X72">
        <v>834.19</v>
      </c>
      <c r="Y72">
        <v>835</v>
      </c>
      <c r="Z72">
        <v>838</v>
      </c>
      <c r="AA72">
        <v>836.5</v>
      </c>
      <c r="AB72">
        <v>608</v>
      </c>
      <c r="AC72">
        <v>619</v>
      </c>
      <c r="AD72">
        <v>614.35</v>
      </c>
      <c r="AE72">
        <v>760</v>
      </c>
      <c r="AF72">
        <v>764</v>
      </c>
      <c r="AG72">
        <v>762.67</v>
      </c>
      <c r="AH72">
        <v>819</v>
      </c>
      <c r="AI72">
        <v>831</v>
      </c>
      <c r="AJ72">
        <v>827.79</v>
      </c>
      <c r="AK72">
        <v>649</v>
      </c>
      <c r="AL72">
        <v>667</v>
      </c>
      <c r="AM72">
        <v>659.25</v>
      </c>
      <c r="AN72">
        <v>794</v>
      </c>
      <c r="AO72">
        <v>799</v>
      </c>
      <c r="AP72">
        <v>797.46</v>
      </c>
      <c r="AQ72">
        <v>794</v>
      </c>
      <c r="AR72">
        <v>799</v>
      </c>
      <c r="AS72">
        <v>797.46</v>
      </c>
      <c r="AT72">
        <v>740</v>
      </c>
      <c r="AU72">
        <v>746</v>
      </c>
      <c r="AV72">
        <v>742.87</v>
      </c>
      <c r="AW72">
        <v>851</v>
      </c>
      <c r="AX72">
        <v>857</v>
      </c>
      <c r="AY72">
        <v>855.28</v>
      </c>
      <c r="AZ72">
        <v>800</v>
      </c>
      <c r="BA72">
        <v>805</v>
      </c>
      <c r="BB72">
        <v>802.55</v>
      </c>
      <c r="BC72">
        <v>649</v>
      </c>
      <c r="BD72">
        <v>667</v>
      </c>
      <c r="BE72">
        <v>659.25</v>
      </c>
      <c r="BF72">
        <v>794</v>
      </c>
      <c r="BG72">
        <v>799</v>
      </c>
      <c r="BH72">
        <v>797.46</v>
      </c>
      <c r="BI72">
        <v>794</v>
      </c>
      <c r="BJ72">
        <v>799</v>
      </c>
      <c r="BK72">
        <v>797.46</v>
      </c>
      <c r="BL72">
        <v>740</v>
      </c>
      <c r="BM72">
        <v>746</v>
      </c>
      <c r="BN72">
        <v>742.87</v>
      </c>
      <c r="BO72">
        <v>851</v>
      </c>
      <c r="BP72">
        <v>857</v>
      </c>
      <c r="BQ72">
        <v>855.28</v>
      </c>
      <c r="BR72">
        <v>800</v>
      </c>
      <c r="BS72">
        <v>805</v>
      </c>
      <c r="BT72">
        <v>802.55</v>
      </c>
    </row>
    <row r="73" spans="1:72" x14ac:dyDescent="0.25">
      <c r="A73">
        <v>667</v>
      </c>
      <c r="B73">
        <v>812</v>
      </c>
      <c r="C73">
        <v>808.34</v>
      </c>
      <c r="E73">
        <v>806</v>
      </c>
      <c r="F73">
        <v>818</v>
      </c>
      <c r="G73">
        <v>814.83</v>
      </c>
      <c r="I73">
        <v>775</v>
      </c>
      <c r="J73">
        <v>783</v>
      </c>
      <c r="K73">
        <v>779.36</v>
      </c>
      <c r="S73">
        <v>730</v>
      </c>
      <c r="T73">
        <v>736</v>
      </c>
      <c r="U73">
        <v>732.05</v>
      </c>
      <c r="V73">
        <v>812</v>
      </c>
      <c r="W73">
        <v>825</v>
      </c>
      <c r="X73">
        <v>822.05</v>
      </c>
      <c r="Y73">
        <v>829</v>
      </c>
      <c r="Z73">
        <v>838</v>
      </c>
      <c r="AA73">
        <v>835.47</v>
      </c>
      <c r="AB73">
        <v>680</v>
      </c>
      <c r="AC73">
        <v>685</v>
      </c>
      <c r="AD73">
        <v>682.62</v>
      </c>
      <c r="AE73">
        <v>751</v>
      </c>
      <c r="AF73">
        <v>759</v>
      </c>
      <c r="AG73">
        <v>755.15</v>
      </c>
      <c r="AH73">
        <v>808</v>
      </c>
      <c r="AI73">
        <v>821</v>
      </c>
      <c r="AJ73">
        <v>816.7</v>
      </c>
      <c r="AK73">
        <v>700</v>
      </c>
      <c r="AL73">
        <v>715</v>
      </c>
      <c r="AM73">
        <v>708.26</v>
      </c>
      <c r="AN73">
        <v>785</v>
      </c>
      <c r="AO73">
        <v>790</v>
      </c>
      <c r="AP73">
        <v>787.26</v>
      </c>
      <c r="AQ73">
        <v>785</v>
      </c>
      <c r="AR73">
        <v>790</v>
      </c>
      <c r="AS73">
        <v>787.26</v>
      </c>
      <c r="AT73">
        <v>751</v>
      </c>
      <c r="AU73">
        <v>755</v>
      </c>
      <c r="AV73">
        <v>753.39</v>
      </c>
      <c r="AW73">
        <v>829</v>
      </c>
      <c r="AX73">
        <v>836</v>
      </c>
      <c r="AY73">
        <v>834.32</v>
      </c>
      <c r="AZ73">
        <v>794</v>
      </c>
      <c r="BA73">
        <v>801</v>
      </c>
      <c r="BB73">
        <v>797.2</v>
      </c>
      <c r="BC73">
        <v>700</v>
      </c>
      <c r="BD73">
        <v>715</v>
      </c>
      <c r="BE73">
        <v>708.26</v>
      </c>
      <c r="BF73">
        <v>785</v>
      </c>
      <c r="BG73">
        <v>790</v>
      </c>
      <c r="BH73">
        <v>787.26</v>
      </c>
      <c r="BI73">
        <v>785</v>
      </c>
      <c r="BJ73">
        <v>790</v>
      </c>
      <c r="BK73">
        <v>787.26</v>
      </c>
      <c r="BL73">
        <v>751</v>
      </c>
      <c r="BM73">
        <v>755</v>
      </c>
      <c r="BN73">
        <v>753.39</v>
      </c>
      <c r="BO73">
        <v>829</v>
      </c>
      <c r="BP73">
        <v>836</v>
      </c>
      <c r="BQ73">
        <v>834.32</v>
      </c>
      <c r="BR73">
        <v>794</v>
      </c>
      <c r="BS73">
        <v>801</v>
      </c>
      <c r="BT73">
        <v>797.2</v>
      </c>
    </row>
    <row r="74" spans="1:72" x14ac:dyDescent="0.25">
      <c r="A74">
        <v>663</v>
      </c>
      <c r="B74">
        <v>821</v>
      </c>
      <c r="C74">
        <v>815.93</v>
      </c>
      <c r="E74">
        <v>812</v>
      </c>
      <c r="F74">
        <v>828</v>
      </c>
      <c r="G74">
        <v>822.62</v>
      </c>
      <c r="I74">
        <v>756</v>
      </c>
      <c r="J74">
        <v>792</v>
      </c>
      <c r="K74">
        <v>784.28</v>
      </c>
      <c r="S74">
        <v>725</v>
      </c>
      <c r="T74">
        <v>753</v>
      </c>
      <c r="U74">
        <v>747.86</v>
      </c>
      <c r="V74">
        <v>828</v>
      </c>
      <c r="W74">
        <v>831</v>
      </c>
      <c r="X74">
        <v>829.7</v>
      </c>
      <c r="Y74">
        <v>824</v>
      </c>
      <c r="Z74">
        <v>838</v>
      </c>
      <c r="AA74">
        <v>832.35</v>
      </c>
      <c r="AB74">
        <v>672</v>
      </c>
      <c r="AC74">
        <v>677</v>
      </c>
      <c r="AD74">
        <v>674.45</v>
      </c>
      <c r="AE74">
        <v>775</v>
      </c>
      <c r="AF74">
        <v>778</v>
      </c>
      <c r="AG74">
        <v>776.54</v>
      </c>
      <c r="AH74">
        <v>828</v>
      </c>
      <c r="AI74">
        <v>830</v>
      </c>
      <c r="AJ74">
        <v>829.08</v>
      </c>
      <c r="AK74">
        <v>727</v>
      </c>
      <c r="AL74">
        <v>736</v>
      </c>
      <c r="AM74">
        <v>733.41</v>
      </c>
      <c r="AN74">
        <v>783</v>
      </c>
      <c r="AO74">
        <v>798</v>
      </c>
      <c r="AP74">
        <v>792.07</v>
      </c>
      <c r="AQ74">
        <v>783</v>
      </c>
      <c r="AR74">
        <v>798</v>
      </c>
      <c r="AS74">
        <v>792.07</v>
      </c>
      <c r="AT74">
        <v>756</v>
      </c>
      <c r="AU74">
        <v>760</v>
      </c>
      <c r="AV74">
        <v>757.79</v>
      </c>
      <c r="AW74">
        <v>847</v>
      </c>
      <c r="AX74">
        <v>851</v>
      </c>
      <c r="AY74">
        <v>848.72</v>
      </c>
      <c r="AZ74">
        <v>797</v>
      </c>
      <c r="BA74">
        <v>805</v>
      </c>
      <c r="BB74">
        <v>801.09</v>
      </c>
      <c r="BC74">
        <v>727</v>
      </c>
      <c r="BD74">
        <v>736</v>
      </c>
      <c r="BE74">
        <v>733.41</v>
      </c>
      <c r="BF74">
        <v>783</v>
      </c>
      <c r="BG74">
        <v>798</v>
      </c>
      <c r="BH74">
        <v>792.07</v>
      </c>
      <c r="BI74">
        <v>783</v>
      </c>
      <c r="BJ74">
        <v>798</v>
      </c>
      <c r="BK74">
        <v>792.07</v>
      </c>
      <c r="BL74">
        <v>756</v>
      </c>
      <c r="BM74">
        <v>760</v>
      </c>
      <c r="BN74">
        <v>757.79</v>
      </c>
      <c r="BO74">
        <v>847</v>
      </c>
      <c r="BP74">
        <v>851</v>
      </c>
      <c r="BQ74">
        <v>848.72</v>
      </c>
      <c r="BR74">
        <v>797</v>
      </c>
      <c r="BS74">
        <v>805</v>
      </c>
      <c r="BT74">
        <v>801.09</v>
      </c>
    </row>
    <row r="75" spans="1:72" x14ac:dyDescent="0.25">
      <c r="A75">
        <v>659</v>
      </c>
      <c r="B75">
        <v>819</v>
      </c>
      <c r="C75">
        <v>817.22</v>
      </c>
      <c r="E75">
        <v>822</v>
      </c>
      <c r="F75">
        <v>826</v>
      </c>
      <c r="G75">
        <v>823.85</v>
      </c>
      <c r="I75">
        <v>765</v>
      </c>
      <c r="J75">
        <v>771</v>
      </c>
      <c r="K75">
        <v>767.79</v>
      </c>
      <c r="S75">
        <v>744</v>
      </c>
      <c r="T75">
        <v>759</v>
      </c>
      <c r="U75">
        <v>754.76</v>
      </c>
      <c r="V75">
        <v>827</v>
      </c>
      <c r="W75">
        <v>830</v>
      </c>
      <c r="X75">
        <v>828.33</v>
      </c>
      <c r="Y75">
        <v>841</v>
      </c>
      <c r="Z75">
        <v>846</v>
      </c>
      <c r="AA75">
        <v>844.6</v>
      </c>
      <c r="AB75">
        <v>667</v>
      </c>
      <c r="AC75">
        <v>670</v>
      </c>
      <c r="AD75">
        <v>668.75</v>
      </c>
      <c r="AE75">
        <v>743</v>
      </c>
      <c r="AF75">
        <v>745</v>
      </c>
      <c r="AG75">
        <v>744.07</v>
      </c>
      <c r="AH75">
        <v>830</v>
      </c>
      <c r="AI75">
        <v>834</v>
      </c>
      <c r="AJ75">
        <v>832.16</v>
      </c>
      <c r="AK75">
        <v>687</v>
      </c>
      <c r="AL75">
        <v>696</v>
      </c>
      <c r="AM75">
        <v>692.17</v>
      </c>
      <c r="AN75">
        <v>776</v>
      </c>
      <c r="AO75">
        <v>789</v>
      </c>
      <c r="AP75">
        <v>783.16</v>
      </c>
      <c r="AQ75">
        <v>776</v>
      </c>
      <c r="AR75">
        <v>789</v>
      </c>
      <c r="AS75">
        <v>783.16</v>
      </c>
      <c r="AT75">
        <v>741</v>
      </c>
      <c r="AU75">
        <v>749</v>
      </c>
      <c r="AV75">
        <v>746.32</v>
      </c>
      <c r="AW75">
        <v>826</v>
      </c>
      <c r="AX75">
        <v>850</v>
      </c>
      <c r="AY75">
        <v>843.61</v>
      </c>
      <c r="AZ75">
        <v>787</v>
      </c>
      <c r="BA75">
        <v>793</v>
      </c>
      <c r="BB75">
        <v>790.22</v>
      </c>
      <c r="BC75">
        <v>687</v>
      </c>
      <c r="BD75">
        <v>696</v>
      </c>
      <c r="BE75">
        <v>692.17</v>
      </c>
      <c r="BF75">
        <v>776</v>
      </c>
      <c r="BG75">
        <v>789</v>
      </c>
      <c r="BH75">
        <v>783.16</v>
      </c>
      <c r="BI75">
        <v>776</v>
      </c>
      <c r="BJ75">
        <v>789</v>
      </c>
      <c r="BK75">
        <v>783.16</v>
      </c>
      <c r="BL75">
        <v>741</v>
      </c>
      <c r="BM75">
        <v>749</v>
      </c>
      <c r="BN75">
        <v>746.32</v>
      </c>
      <c r="BO75">
        <v>826</v>
      </c>
      <c r="BP75">
        <v>850</v>
      </c>
      <c r="BQ75">
        <v>843.61</v>
      </c>
      <c r="BR75">
        <v>787</v>
      </c>
      <c r="BS75">
        <v>793</v>
      </c>
      <c r="BT75">
        <v>790.22</v>
      </c>
    </row>
    <row r="76" spans="1:72" x14ac:dyDescent="0.25">
      <c r="A76">
        <v>656</v>
      </c>
      <c r="B76">
        <v>822</v>
      </c>
      <c r="C76">
        <v>814.26</v>
      </c>
      <c r="E76">
        <v>813</v>
      </c>
      <c r="F76">
        <v>828</v>
      </c>
      <c r="G76">
        <v>820.85</v>
      </c>
      <c r="I76">
        <v>778</v>
      </c>
      <c r="J76">
        <v>789</v>
      </c>
      <c r="K76">
        <v>785.13</v>
      </c>
      <c r="S76">
        <v>695</v>
      </c>
      <c r="T76">
        <v>744</v>
      </c>
      <c r="U76">
        <v>724.09</v>
      </c>
      <c r="V76">
        <v>829</v>
      </c>
      <c r="W76">
        <v>832</v>
      </c>
      <c r="X76">
        <v>829.89</v>
      </c>
      <c r="Y76">
        <v>835</v>
      </c>
      <c r="Z76">
        <v>842</v>
      </c>
      <c r="AA76">
        <v>840.27</v>
      </c>
      <c r="AB76">
        <v>641</v>
      </c>
      <c r="AC76">
        <v>650</v>
      </c>
      <c r="AD76">
        <v>645.78</v>
      </c>
      <c r="AE76">
        <v>761</v>
      </c>
      <c r="AF76">
        <v>768</v>
      </c>
      <c r="AG76">
        <v>765.45</v>
      </c>
      <c r="AH76">
        <v>827</v>
      </c>
      <c r="AI76">
        <v>835</v>
      </c>
      <c r="AJ76">
        <v>831.85</v>
      </c>
      <c r="AK76">
        <v>730</v>
      </c>
      <c r="AL76">
        <v>742</v>
      </c>
      <c r="AM76">
        <v>735.78</v>
      </c>
      <c r="AN76">
        <v>768</v>
      </c>
      <c r="AO76">
        <v>777</v>
      </c>
      <c r="AP76">
        <v>773.36</v>
      </c>
      <c r="AQ76">
        <v>768</v>
      </c>
      <c r="AR76">
        <v>777</v>
      </c>
      <c r="AS76">
        <v>773.36</v>
      </c>
      <c r="AT76">
        <v>726</v>
      </c>
      <c r="AU76">
        <v>733</v>
      </c>
      <c r="AV76">
        <v>730.03</v>
      </c>
      <c r="AW76">
        <v>828</v>
      </c>
      <c r="AX76">
        <v>837</v>
      </c>
      <c r="AY76">
        <v>835.28</v>
      </c>
      <c r="AZ76">
        <v>809</v>
      </c>
      <c r="BA76">
        <v>813</v>
      </c>
      <c r="BB76">
        <v>811.45</v>
      </c>
      <c r="BC76">
        <v>730</v>
      </c>
      <c r="BD76">
        <v>742</v>
      </c>
      <c r="BE76">
        <v>735.78</v>
      </c>
      <c r="BF76">
        <v>768</v>
      </c>
      <c r="BG76">
        <v>777</v>
      </c>
      <c r="BH76">
        <v>773.36</v>
      </c>
      <c r="BI76">
        <v>768</v>
      </c>
      <c r="BJ76">
        <v>777</v>
      </c>
      <c r="BK76">
        <v>773.36</v>
      </c>
      <c r="BL76">
        <v>726</v>
      </c>
      <c r="BM76">
        <v>733</v>
      </c>
      <c r="BN76">
        <v>730.03</v>
      </c>
      <c r="BO76">
        <v>828</v>
      </c>
      <c r="BP76">
        <v>837</v>
      </c>
      <c r="BQ76">
        <v>835.28</v>
      </c>
      <c r="BR76">
        <v>809</v>
      </c>
      <c r="BS76">
        <v>813</v>
      </c>
      <c r="BT76">
        <v>811.45</v>
      </c>
    </row>
    <row r="77" spans="1:72" x14ac:dyDescent="0.25">
      <c r="A77">
        <v>658</v>
      </c>
      <c r="B77">
        <v>824</v>
      </c>
      <c r="C77">
        <v>812.27</v>
      </c>
      <c r="E77">
        <v>810</v>
      </c>
      <c r="F77">
        <v>831</v>
      </c>
      <c r="G77">
        <v>818.89</v>
      </c>
      <c r="I77">
        <v>801</v>
      </c>
      <c r="J77">
        <v>808</v>
      </c>
      <c r="K77">
        <v>806.06</v>
      </c>
      <c r="S77">
        <v>752</v>
      </c>
      <c r="T77">
        <v>764</v>
      </c>
      <c r="U77">
        <v>760.86</v>
      </c>
      <c r="V77">
        <v>840</v>
      </c>
      <c r="W77">
        <v>843</v>
      </c>
      <c r="X77">
        <v>841.53</v>
      </c>
      <c r="Y77">
        <v>827</v>
      </c>
      <c r="Z77">
        <v>844</v>
      </c>
      <c r="AA77">
        <v>838.66</v>
      </c>
      <c r="AB77">
        <v>675</v>
      </c>
      <c r="AC77">
        <v>681</v>
      </c>
      <c r="AD77">
        <v>678.33</v>
      </c>
      <c r="AN77">
        <v>782</v>
      </c>
      <c r="AO77">
        <v>785</v>
      </c>
      <c r="AP77">
        <v>783.75</v>
      </c>
      <c r="AQ77">
        <v>782</v>
      </c>
      <c r="AR77">
        <v>785</v>
      </c>
      <c r="AS77">
        <v>783.75</v>
      </c>
      <c r="AT77">
        <v>702</v>
      </c>
      <c r="AU77">
        <v>709</v>
      </c>
      <c r="AV77">
        <v>705.09</v>
      </c>
      <c r="AW77">
        <v>851</v>
      </c>
      <c r="AX77">
        <v>855</v>
      </c>
      <c r="AY77">
        <v>853.5</v>
      </c>
      <c r="AZ77">
        <v>818</v>
      </c>
      <c r="BA77">
        <v>821</v>
      </c>
      <c r="BB77">
        <v>819.91</v>
      </c>
      <c r="BF77">
        <v>782</v>
      </c>
      <c r="BG77">
        <v>785</v>
      </c>
      <c r="BH77">
        <v>783.75</v>
      </c>
      <c r="BI77">
        <v>782</v>
      </c>
      <c r="BJ77">
        <v>785</v>
      </c>
      <c r="BK77">
        <v>783.75</v>
      </c>
      <c r="BL77">
        <v>702</v>
      </c>
      <c r="BM77">
        <v>709</v>
      </c>
      <c r="BN77">
        <v>705.09</v>
      </c>
      <c r="BO77">
        <v>851</v>
      </c>
      <c r="BP77">
        <v>855</v>
      </c>
      <c r="BQ77">
        <v>853.5</v>
      </c>
      <c r="BR77">
        <v>818</v>
      </c>
      <c r="BS77">
        <v>821</v>
      </c>
      <c r="BT77">
        <v>819.91</v>
      </c>
    </row>
    <row r="78" spans="1:72" x14ac:dyDescent="0.25">
      <c r="A78">
        <v>680</v>
      </c>
      <c r="B78">
        <v>809</v>
      </c>
      <c r="C78">
        <v>805.65</v>
      </c>
      <c r="E78">
        <v>808</v>
      </c>
      <c r="F78">
        <v>816</v>
      </c>
      <c r="G78">
        <v>812.25</v>
      </c>
      <c r="I78">
        <v>756</v>
      </c>
      <c r="J78">
        <v>798</v>
      </c>
      <c r="K78">
        <v>787.77</v>
      </c>
      <c r="S78">
        <v>713</v>
      </c>
      <c r="T78">
        <v>754</v>
      </c>
      <c r="U78">
        <v>742.35</v>
      </c>
      <c r="V78">
        <v>830</v>
      </c>
      <c r="W78">
        <v>834</v>
      </c>
      <c r="X78">
        <v>832.14</v>
      </c>
      <c r="Y78">
        <v>840</v>
      </c>
      <c r="Z78">
        <v>845</v>
      </c>
      <c r="AA78">
        <v>843.35</v>
      </c>
      <c r="AT78">
        <v>639</v>
      </c>
      <c r="AU78">
        <v>697</v>
      </c>
      <c r="AV78">
        <v>661.51</v>
      </c>
      <c r="AW78">
        <v>838</v>
      </c>
      <c r="AX78">
        <v>852</v>
      </c>
      <c r="AY78">
        <v>846.54</v>
      </c>
      <c r="AZ78">
        <v>810</v>
      </c>
      <c r="BA78">
        <v>813</v>
      </c>
      <c r="BB78">
        <v>811.52</v>
      </c>
      <c r="BL78">
        <v>639</v>
      </c>
      <c r="BM78">
        <v>697</v>
      </c>
      <c r="BN78">
        <v>661.51</v>
      </c>
      <c r="BO78">
        <v>838</v>
      </c>
      <c r="BP78">
        <v>852</v>
      </c>
      <c r="BQ78">
        <v>846.54</v>
      </c>
      <c r="BR78">
        <v>810</v>
      </c>
      <c r="BS78">
        <v>813</v>
      </c>
      <c r="BT78">
        <v>811.52</v>
      </c>
    </row>
    <row r="79" spans="1:72" x14ac:dyDescent="0.25">
      <c r="A79">
        <v>664</v>
      </c>
      <c r="B79">
        <v>829</v>
      </c>
      <c r="C79">
        <v>815.55</v>
      </c>
      <c r="E79">
        <v>801</v>
      </c>
      <c r="F79">
        <v>836</v>
      </c>
      <c r="G79">
        <v>822.16</v>
      </c>
      <c r="I79">
        <v>774</v>
      </c>
      <c r="J79">
        <v>797</v>
      </c>
      <c r="K79">
        <v>791.53</v>
      </c>
      <c r="S79">
        <v>722</v>
      </c>
      <c r="T79">
        <v>767</v>
      </c>
      <c r="U79">
        <v>755.39</v>
      </c>
      <c r="V79">
        <v>832</v>
      </c>
      <c r="W79">
        <v>835</v>
      </c>
      <c r="X79">
        <v>833.17</v>
      </c>
      <c r="Y79">
        <v>839</v>
      </c>
      <c r="Z79">
        <v>845</v>
      </c>
      <c r="AA79">
        <v>842.28</v>
      </c>
      <c r="AT79">
        <v>741</v>
      </c>
      <c r="AU79">
        <v>748</v>
      </c>
      <c r="AV79">
        <v>744.73</v>
      </c>
      <c r="BL79">
        <v>741</v>
      </c>
      <c r="BM79">
        <v>748</v>
      </c>
      <c r="BN79">
        <v>744.73</v>
      </c>
    </row>
    <row r="80" spans="1:72" x14ac:dyDescent="0.25">
      <c r="A80">
        <v>655</v>
      </c>
      <c r="B80">
        <v>807</v>
      </c>
      <c r="C80">
        <v>801.77</v>
      </c>
      <c r="D80">
        <f>SUM(C1:C80)/80</f>
        <v>808.9808750000002</v>
      </c>
      <c r="E80">
        <v>805</v>
      </c>
      <c r="F80">
        <v>813</v>
      </c>
      <c r="G80">
        <v>808.32</v>
      </c>
      <c r="H80">
        <f>SUM(G1:G80)/80</f>
        <v>827.72600000000023</v>
      </c>
      <c r="I80">
        <v>723</v>
      </c>
      <c r="J80">
        <v>733</v>
      </c>
      <c r="K80">
        <v>726.07</v>
      </c>
      <c r="L80">
        <f>SUM(K1:K80)/80</f>
        <v>774.81137499999977</v>
      </c>
      <c r="S80">
        <v>693</v>
      </c>
      <c r="T80">
        <v>705</v>
      </c>
      <c r="U80">
        <v>698.16</v>
      </c>
      <c r="V80">
        <v>827</v>
      </c>
      <c r="W80">
        <v>837</v>
      </c>
      <c r="X80">
        <v>835.25</v>
      </c>
      <c r="Y80">
        <v>844</v>
      </c>
      <c r="Z80">
        <v>847</v>
      </c>
      <c r="AA80">
        <v>845.82</v>
      </c>
      <c r="AT80">
        <v>662</v>
      </c>
      <c r="AU80">
        <v>674</v>
      </c>
      <c r="AV80">
        <v>667.4</v>
      </c>
      <c r="BL80">
        <v>662</v>
      </c>
      <c r="BM80">
        <v>674</v>
      </c>
      <c r="BN80">
        <v>667.4</v>
      </c>
    </row>
    <row r="81" spans="1:66" x14ac:dyDescent="0.25">
      <c r="A81">
        <v>670</v>
      </c>
      <c r="B81">
        <v>806</v>
      </c>
      <c r="C81">
        <v>800.73</v>
      </c>
      <c r="E81">
        <v>804</v>
      </c>
      <c r="F81">
        <v>812</v>
      </c>
      <c r="G81">
        <v>807.19</v>
      </c>
      <c r="I81">
        <v>768</v>
      </c>
      <c r="J81">
        <v>778</v>
      </c>
      <c r="K81">
        <v>771.1</v>
      </c>
      <c r="S81">
        <v>713</v>
      </c>
      <c r="T81">
        <v>731</v>
      </c>
      <c r="U81">
        <v>720.78</v>
      </c>
      <c r="V81">
        <v>831</v>
      </c>
      <c r="W81">
        <v>835</v>
      </c>
      <c r="X81">
        <v>832.49</v>
      </c>
      <c r="Y81">
        <v>838</v>
      </c>
      <c r="Z81">
        <v>842</v>
      </c>
      <c r="AA81">
        <v>840.4</v>
      </c>
      <c r="AT81">
        <v>761</v>
      </c>
      <c r="AU81">
        <v>765</v>
      </c>
      <c r="AV81">
        <v>763.29</v>
      </c>
      <c r="BL81">
        <v>761</v>
      </c>
      <c r="BM81">
        <v>765</v>
      </c>
      <c r="BN81">
        <v>763.29</v>
      </c>
    </row>
    <row r="82" spans="1:66" x14ac:dyDescent="0.25">
      <c r="A82">
        <v>661</v>
      </c>
      <c r="B82">
        <v>818</v>
      </c>
      <c r="C82">
        <v>809.2</v>
      </c>
      <c r="E82">
        <v>793</v>
      </c>
      <c r="F82">
        <v>824</v>
      </c>
      <c r="G82">
        <v>815.78</v>
      </c>
      <c r="I82">
        <v>780</v>
      </c>
      <c r="J82">
        <v>807</v>
      </c>
      <c r="K82">
        <v>792.2</v>
      </c>
      <c r="S82">
        <v>739</v>
      </c>
      <c r="T82">
        <v>759</v>
      </c>
      <c r="U82">
        <v>748.41</v>
      </c>
      <c r="Y82">
        <v>826</v>
      </c>
      <c r="Z82">
        <v>846</v>
      </c>
      <c r="AA82">
        <v>835.95</v>
      </c>
    </row>
    <row r="83" spans="1:66" x14ac:dyDescent="0.25">
      <c r="A83">
        <v>659</v>
      </c>
      <c r="B83">
        <v>813</v>
      </c>
      <c r="C83">
        <v>804.73</v>
      </c>
      <c r="E83">
        <v>792</v>
      </c>
      <c r="F83">
        <v>819</v>
      </c>
      <c r="G83">
        <v>811.29</v>
      </c>
      <c r="I83">
        <v>752</v>
      </c>
      <c r="J83">
        <v>785</v>
      </c>
      <c r="K83">
        <v>780.28</v>
      </c>
      <c r="S83">
        <v>668</v>
      </c>
      <c r="T83">
        <v>750</v>
      </c>
      <c r="U83">
        <v>729.41</v>
      </c>
      <c r="Y83">
        <v>846</v>
      </c>
      <c r="Z83">
        <v>850</v>
      </c>
      <c r="AA83">
        <v>847.39</v>
      </c>
    </row>
    <row r="84" spans="1:66" x14ac:dyDescent="0.25">
      <c r="A84">
        <v>656</v>
      </c>
      <c r="B84">
        <v>801</v>
      </c>
      <c r="C84">
        <v>798.99</v>
      </c>
      <c r="E84">
        <v>803</v>
      </c>
      <c r="F84">
        <v>807</v>
      </c>
      <c r="G84">
        <v>805.39</v>
      </c>
      <c r="I84">
        <v>781</v>
      </c>
      <c r="J84">
        <v>800</v>
      </c>
      <c r="K84">
        <v>792.67</v>
      </c>
      <c r="S84">
        <v>698</v>
      </c>
      <c r="T84">
        <v>739</v>
      </c>
      <c r="U84">
        <v>720.49</v>
      </c>
    </row>
    <row r="85" spans="1:66" x14ac:dyDescent="0.25">
      <c r="A85">
        <v>668</v>
      </c>
      <c r="B85">
        <v>795</v>
      </c>
      <c r="C85">
        <v>790.21</v>
      </c>
      <c r="E85">
        <v>770</v>
      </c>
      <c r="F85">
        <v>801</v>
      </c>
      <c r="G85">
        <v>796.52</v>
      </c>
      <c r="I85">
        <v>778</v>
      </c>
      <c r="J85">
        <v>784</v>
      </c>
      <c r="K85">
        <v>781.06</v>
      </c>
      <c r="S85">
        <v>672</v>
      </c>
      <c r="T85">
        <v>687</v>
      </c>
      <c r="U85">
        <v>677.71</v>
      </c>
    </row>
    <row r="86" spans="1:66" x14ac:dyDescent="0.25">
      <c r="A86">
        <v>684</v>
      </c>
      <c r="B86">
        <v>835</v>
      </c>
      <c r="C86">
        <v>828.64</v>
      </c>
      <c r="E86">
        <v>823</v>
      </c>
      <c r="F86">
        <v>842</v>
      </c>
      <c r="G86">
        <v>835.46</v>
      </c>
      <c r="I86">
        <v>707</v>
      </c>
      <c r="J86">
        <v>751</v>
      </c>
      <c r="K86">
        <v>738.63</v>
      </c>
      <c r="S86">
        <v>571</v>
      </c>
      <c r="T86">
        <v>636</v>
      </c>
      <c r="U86">
        <v>616.16</v>
      </c>
    </row>
    <row r="87" spans="1:66" x14ac:dyDescent="0.25">
      <c r="A87">
        <v>690</v>
      </c>
      <c r="B87">
        <v>839</v>
      </c>
      <c r="C87">
        <v>834.13</v>
      </c>
      <c r="E87">
        <v>832</v>
      </c>
      <c r="F87">
        <v>845</v>
      </c>
      <c r="G87">
        <v>840.92</v>
      </c>
      <c r="I87">
        <v>775</v>
      </c>
      <c r="J87">
        <v>778</v>
      </c>
      <c r="K87">
        <v>776.93</v>
      </c>
      <c r="S87">
        <v>679</v>
      </c>
      <c r="T87">
        <v>706</v>
      </c>
      <c r="U87">
        <v>698.66</v>
      </c>
    </row>
    <row r="88" spans="1:66" x14ac:dyDescent="0.25">
      <c r="A88">
        <v>698</v>
      </c>
      <c r="B88">
        <v>853</v>
      </c>
      <c r="C88">
        <v>844.88</v>
      </c>
      <c r="E88">
        <v>836</v>
      </c>
      <c r="F88">
        <v>859</v>
      </c>
      <c r="G88">
        <v>851.92</v>
      </c>
      <c r="I88">
        <v>783</v>
      </c>
      <c r="J88">
        <v>787</v>
      </c>
      <c r="K88">
        <v>784.48</v>
      </c>
      <c r="S88">
        <v>690</v>
      </c>
      <c r="T88">
        <v>697</v>
      </c>
      <c r="U88">
        <v>693.46</v>
      </c>
    </row>
    <row r="89" spans="1:66" x14ac:dyDescent="0.25">
      <c r="A89">
        <v>708</v>
      </c>
      <c r="B89">
        <v>863</v>
      </c>
      <c r="C89">
        <v>859.42</v>
      </c>
      <c r="E89">
        <v>864</v>
      </c>
      <c r="F89">
        <v>869</v>
      </c>
      <c r="G89">
        <v>866.47</v>
      </c>
      <c r="I89">
        <v>773</v>
      </c>
      <c r="J89">
        <v>780</v>
      </c>
      <c r="K89">
        <v>777.07</v>
      </c>
      <c r="S89">
        <v>660</v>
      </c>
      <c r="T89">
        <v>675</v>
      </c>
      <c r="U89">
        <v>666.48</v>
      </c>
    </row>
    <row r="90" spans="1:66" x14ac:dyDescent="0.25">
      <c r="A90">
        <v>690</v>
      </c>
      <c r="B90">
        <v>867</v>
      </c>
      <c r="C90">
        <v>855.7</v>
      </c>
      <c r="D90">
        <f>SUM(C1:C90)/90</f>
        <v>810.50111111111153</v>
      </c>
      <c r="E90">
        <v>830</v>
      </c>
      <c r="F90">
        <v>874</v>
      </c>
      <c r="G90">
        <v>862.78</v>
      </c>
      <c r="H90">
        <f>SUM(G1:G90)/90</f>
        <v>827.90888888888912</v>
      </c>
      <c r="I90">
        <v>749</v>
      </c>
      <c r="J90">
        <v>775</v>
      </c>
      <c r="K90">
        <v>764.36</v>
      </c>
      <c r="L90">
        <f>SUM(K1:K90)/90</f>
        <v>774.92988888888863</v>
      </c>
      <c r="S90">
        <v>625</v>
      </c>
      <c r="T90">
        <v>679</v>
      </c>
      <c r="U90">
        <v>654.28</v>
      </c>
    </row>
    <row r="91" spans="1:66" x14ac:dyDescent="0.25">
      <c r="A91">
        <v>677</v>
      </c>
      <c r="B91">
        <v>837</v>
      </c>
      <c r="C91">
        <v>832.74</v>
      </c>
      <c r="E91">
        <v>835</v>
      </c>
      <c r="F91">
        <v>844</v>
      </c>
      <c r="G91">
        <v>839.55</v>
      </c>
      <c r="I91">
        <v>751</v>
      </c>
      <c r="J91">
        <v>791</v>
      </c>
      <c r="K91">
        <v>772.56</v>
      </c>
      <c r="S91">
        <v>619</v>
      </c>
      <c r="T91">
        <v>681</v>
      </c>
      <c r="U91">
        <v>654.08000000000004</v>
      </c>
    </row>
    <row r="92" spans="1:66" x14ac:dyDescent="0.25">
      <c r="A92">
        <v>684</v>
      </c>
      <c r="B92">
        <v>821</v>
      </c>
      <c r="C92">
        <v>818.65</v>
      </c>
      <c r="E92">
        <v>817</v>
      </c>
      <c r="F92">
        <v>828</v>
      </c>
      <c r="G92">
        <v>825.3</v>
      </c>
      <c r="I92">
        <v>770</v>
      </c>
      <c r="J92">
        <v>792</v>
      </c>
      <c r="K92">
        <v>784.65</v>
      </c>
      <c r="S92">
        <v>637</v>
      </c>
      <c r="T92">
        <v>676</v>
      </c>
      <c r="U92">
        <v>659.97</v>
      </c>
    </row>
    <row r="93" spans="1:66" x14ac:dyDescent="0.25">
      <c r="A93">
        <v>651</v>
      </c>
      <c r="B93">
        <v>840</v>
      </c>
      <c r="C93">
        <v>837.86</v>
      </c>
      <c r="E93">
        <v>842</v>
      </c>
      <c r="F93">
        <v>847</v>
      </c>
      <c r="G93">
        <v>844.77</v>
      </c>
      <c r="I93">
        <v>756</v>
      </c>
      <c r="J93">
        <v>786</v>
      </c>
      <c r="K93">
        <v>772.72</v>
      </c>
      <c r="S93">
        <v>615</v>
      </c>
      <c r="T93">
        <v>666</v>
      </c>
      <c r="U93">
        <v>645.38</v>
      </c>
    </row>
    <row r="94" spans="1:66" x14ac:dyDescent="0.25">
      <c r="A94">
        <v>668</v>
      </c>
      <c r="B94">
        <v>788</v>
      </c>
      <c r="C94">
        <v>783.59</v>
      </c>
      <c r="E94">
        <v>786</v>
      </c>
      <c r="F94">
        <v>794</v>
      </c>
      <c r="G94">
        <v>789.88</v>
      </c>
      <c r="I94">
        <v>760</v>
      </c>
      <c r="J94">
        <v>773</v>
      </c>
      <c r="K94">
        <v>768.36</v>
      </c>
      <c r="S94">
        <v>625</v>
      </c>
      <c r="T94">
        <v>643</v>
      </c>
      <c r="U94">
        <v>638.69000000000005</v>
      </c>
    </row>
    <row r="95" spans="1:66" x14ac:dyDescent="0.25">
      <c r="A95">
        <v>666</v>
      </c>
      <c r="B95">
        <v>824</v>
      </c>
      <c r="C95">
        <v>820.95</v>
      </c>
      <c r="E95">
        <v>825</v>
      </c>
      <c r="F95">
        <v>831</v>
      </c>
      <c r="G95">
        <v>827.67</v>
      </c>
      <c r="I95">
        <v>767</v>
      </c>
      <c r="J95">
        <v>776</v>
      </c>
      <c r="K95">
        <v>770.29</v>
      </c>
      <c r="S95">
        <v>655</v>
      </c>
      <c r="T95">
        <v>702</v>
      </c>
      <c r="U95">
        <v>678.4</v>
      </c>
    </row>
    <row r="96" spans="1:66" x14ac:dyDescent="0.25">
      <c r="A96">
        <v>671</v>
      </c>
      <c r="B96">
        <v>820</v>
      </c>
      <c r="C96">
        <v>816.89</v>
      </c>
      <c r="E96">
        <v>816</v>
      </c>
      <c r="F96">
        <v>827</v>
      </c>
      <c r="G96">
        <v>823.57</v>
      </c>
      <c r="I96">
        <v>789</v>
      </c>
      <c r="J96">
        <v>792</v>
      </c>
      <c r="K96">
        <v>790.21</v>
      </c>
      <c r="S96">
        <v>711</v>
      </c>
      <c r="T96">
        <v>718</v>
      </c>
      <c r="U96">
        <v>714.26</v>
      </c>
    </row>
    <row r="97" spans="1:21" x14ac:dyDescent="0.25">
      <c r="A97">
        <v>648</v>
      </c>
      <c r="B97">
        <v>828</v>
      </c>
      <c r="C97">
        <v>823.52</v>
      </c>
      <c r="E97">
        <v>827</v>
      </c>
      <c r="F97">
        <v>834</v>
      </c>
      <c r="G97">
        <v>830.19</v>
      </c>
      <c r="I97">
        <v>760</v>
      </c>
      <c r="J97">
        <v>776</v>
      </c>
      <c r="K97">
        <v>766.44</v>
      </c>
      <c r="S97">
        <v>687</v>
      </c>
      <c r="T97">
        <v>736</v>
      </c>
      <c r="U97">
        <v>708.8</v>
      </c>
    </row>
    <row r="98" spans="1:21" x14ac:dyDescent="0.25">
      <c r="A98">
        <v>680</v>
      </c>
      <c r="B98">
        <v>830</v>
      </c>
      <c r="C98">
        <v>827.98</v>
      </c>
      <c r="E98">
        <v>833</v>
      </c>
      <c r="F98">
        <v>837</v>
      </c>
      <c r="G98">
        <v>834.68</v>
      </c>
      <c r="I98">
        <v>805</v>
      </c>
      <c r="J98">
        <v>813</v>
      </c>
      <c r="K98">
        <v>809.8</v>
      </c>
      <c r="S98">
        <v>804</v>
      </c>
      <c r="T98">
        <v>807</v>
      </c>
      <c r="U98">
        <v>805.55</v>
      </c>
    </row>
    <row r="99" spans="1:21" x14ac:dyDescent="0.25">
      <c r="A99">
        <v>626</v>
      </c>
      <c r="B99">
        <v>850</v>
      </c>
      <c r="C99">
        <v>846.91</v>
      </c>
      <c r="E99">
        <v>851</v>
      </c>
      <c r="F99">
        <v>857</v>
      </c>
      <c r="G99">
        <v>853.86</v>
      </c>
      <c r="I99">
        <v>769</v>
      </c>
      <c r="J99">
        <v>780</v>
      </c>
      <c r="K99">
        <v>774.85</v>
      </c>
      <c r="S99">
        <v>730</v>
      </c>
      <c r="T99">
        <v>755</v>
      </c>
      <c r="U99">
        <v>740.36</v>
      </c>
    </row>
    <row r="100" spans="1:21" x14ac:dyDescent="0.25">
      <c r="A100">
        <v>634</v>
      </c>
      <c r="B100">
        <v>793</v>
      </c>
      <c r="C100">
        <v>790.43</v>
      </c>
      <c r="D100">
        <f>SUM(C1:C100)/100</f>
        <v>811.4462000000002</v>
      </c>
      <c r="E100">
        <v>787</v>
      </c>
      <c r="F100">
        <v>799</v>
      </c>
      <c r="G100">
        <v>796.81</v>
      </c>
      <c r="H100">
        <f>SUM(G1:G100)/100</f>
        <v>827.78080000000034</v>
      </c>
      <c r="I100">
        <v>794</v>
      </c>
      <c r="J100">
        <v>799</v>
      </c>
      <c r="K100">
        <v>796.86</v>
      </c>
      <c r="L100">
        <f>SUM(K1:K100)/100</f>
        <v>775.50429999999983</v>
      </c>
      <c r="S100">
        <v>727</v>
      </c>
      <c r="T100">
        <v>735</v>
      </c>
      <c r="U100">
        <v>731.15</v>
      </c>
    </row>
    <row r="101" spans="1:21" x14ac:dyDescent="0.25">
      <c r="B101">
        <v>788</v>
      </c>
      <c r="C101">
        <v>783.06</v>
      </c>
      <c r="E101">
        <v>778</v>
      </c>
      <c r="F101">
        <v>794</v>
      </c>
      <c r="G101">
        <v>789.36</v>
      </c>
      <c r="I101">
        <v>763</v>
      </c>
      <c r="J101">
        <v>795</v>
      </c>
      <c r="K101">
        <v>787.53</v>
      </c>
      <c r="S101">
        <v>669</v>
      </c>
      <c r="T101">
        <v>705</v>
      </c>
      <c r="U101">
        <v>693.36</v>
      </c>
    </row>
    <row r="102" spans="1:21" x14ac:dyDescent="0.25">
      <c r="I102">
        <v>753</v>
      </c>
      <c r="J102">
        <v>798</v>
      </c>
      <c r="K102">
        <v>781.76</v>
      </c>
      <c r="S102">
        <v>660</v>
      </c>
      <c r="T102">
        <v>687</v>
      </c>
      <c r="U102">
        <v>677.85</v>
      </c>
    </row>
    <row r="103" spans="1:21" x14ac:dyDescent="0.25">
      <c r="I103">
        <v>192</v>
      </c>
      <c r="J103">
        <v>208</v>
      </c>
      <c r="K103">
        <v>199.29</v>
      </c>
      <c r="S103">
        <v>237</v>
      </c>
      <c r="T103">
        <v>248</v>
      </c>
      <c r="U103">
        <v>242.6</v>
      </c>
    </row>
    <row r="104" spans="1:21" x14ac:dyDescent="0.25">
      <c r="I104">
        <v>240</v>
      </c>
      <c r="J104">
        <v>250</v>
      </c>
      <c r="K104">
        <v>244.82</v>
      </c>
      <c r="S104">
        <v>242</v>
      </c>
      <c r="T104">
        <v>252</v>
      </c>
      <c r="U104">
        <v>246.89</v>
      </c>
    </row>
    <row r="105" spans="1:21" x14ac:dyDescent="0.25">
      <c r="I105">
        <v>245</v>
      </c>
      <c r="J105">
        <v>259</v>
      </c>
      <c r="K105">
        <v>252.63</v>
      </c>
      <c r="S105">
        <v>245</v>
      </c>
      <c r="T105">
        <v>257</v>
      </c>
      <c r="U105">
        <v>250.27</v>
      </c>
    </row>
  </sheetData>
  <mergeCells count="2">
    <mergeCell ref="Q39:R39"/>
    <mergeCell ref="M39:P3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 1 | Sen 1</vt:lpstr>
      <vt:lpstr>Calib 1 | Sen 2</vt:lpstr>
      <vt:lpstr>Calib 1 | Sen 3</vt:lpstr>
      <vt:lpstr>Calib 2 | 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</dc:creator>
  <cp:lastModifiedBy>Aswin</cp:lastModifiedBy>
  <dcterms:created xsi:type="dcterms:W3CDTF">2016-02-14T13:49:09Z</dcterms:created>
  <dcterms:modified xsi:type="dcterms:W3CDTF">2016-02-14T13:58:31Z</dcterms:modified>
</cp:coreProperties>
</file>