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90BA82ED-B65B-42CE-A51C-6F81C7F70D0F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74" i="1" l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55" i="1"/>
  <c r="AT156" i="1"/>
  <c r="AT157" i="1"/>
  <c r="U150" i="1" l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J33" i="1" l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34" i="1"/>
  <c r="J36" i="1"/>
  <c r="J45" i="1" l="1"/>
  <c r="K46" i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<sst xmlns="http://schemas.openxmlformats.org/spreadsheetml/2006/main" count="68" uniqueCount="68">
  <si>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</si>
  <si>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</si>
  <si>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</si>
  <si>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</si>
  <si>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</si>
  <si>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</si>
  <si>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</si>
  <si>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</si>
  <si>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</si>
  <si>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</si>
  <si>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</si>
  <si>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</si>
  <si>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</si>
  <si>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</si>
  <si>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</si>
  <si>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</si>
  <si>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</si>
  <si>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</si>
  <si>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</si>
  <si>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</si>
  <si>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</si>
  <si>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</si>
  <si>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</si>
  <si>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</si>
  <si>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</si>
  <si>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</si>
  <si>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</si>
  <si>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</si>
  <si>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</si>
  <si>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</si>
  <si>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</si>
  <si>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</si>
  <si>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</si>
  <si>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</si>
  <si>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</si>
  <si>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</si>
  <si>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</si>
  <si>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</si>
  <si>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</si>
  <si>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</si>
  <si>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</si>
  <si>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</si>
  <si>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</si>
  <si>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</si>
  <si>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</si>
  <si>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</si>
  <si>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</si>
  <si>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</si>
  <si>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</si>
  <si>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</si>
  <si>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</si>
  <si>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</si>
  <si>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</si>
  <si>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</si>
  <si>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</si>
  <si>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</si>
  <si>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</si>
  <si>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</si>
  <si>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</si>
  <si>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</si>
  <si>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</si>
  <si>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</si>
  <si>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</si>
  <si>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</si>
  <si>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</si>
  <si>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</si>
  <si>
    <t>aq_obl</t>
  </si>
  <si>
    <t>aq_assets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</si>
</sst>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6" borderId="0" xfId="0" applyFont="1" applyFill="1"/>
    <xf numFmtId="0" fontId="0" fillId="7" borderId="0" xfId="0" applyFill="1"/>
    <xf numFmtId="0" fontId="0" fillId="7" borderId="1" xfId="0" applyFill="1" applyBorder="1"/>
    <xf numFmtId="14" fontId="0" fillId="3" borderId="1" xfId="0" applyNumberFormat="1" applyFill="1" applyBorder="1"/>
    <xf numFmtId="0" fontId="0" fillId="8" borderId="0" xfId="0" applyFill="1"/>
    <xf numFmtId="164" fontId="4" fillId="8" borderId="0" xfId="1" applyNumberFormat="1" applyFont="1" applyFill="1"/>
    <xf numFmtId="164" fontId="4" fillId="5" borderId="0" xfId="1" applyNumberFormat="1" applyFont="1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73"/>
  <sheetViews>
    <sheetView tabSelected="1" topLeftCell="AV1" workbookViewId="0">
      <selection activeCell="BK9" sqref="BK9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6" x14ac:dyDescent="0.35">
      <c r="A1" s="1" t="s">
        <v>1</v>
      </c>
      <c r="B1" s="20" t="s">
        <v>0</v>
      </c>
      <c r="C1" s="20" t="s">
        <v>2</v>
      </c>
      <c r="D1" s="20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6" t="s">
        <v>26</v>
      </c>
      <c r="AB1" s="15" t="s">
        <v>27</v>
      </c>
      <c r="AC1" s="16" t="s">
        <v>28</v>
      </c>
      <c r="AD1" s="15" t="s">
        <v>29</v>
      </c>
      <c r="AE1" s="16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3" t="s">
        <v>37</v>
      </c>
      <c r="AM1" s="15" t="s">
        <v>38</v>
      </c>
      <c r="AN1" t="s">
        <v>39</v>
      </c>
      <c r="AO1" t="s">
        <v>40</v>
      </c>
      <c r="AP1" t="s">
        <v>41</v>
      </c>
      <c r="AQ1" s="15" t="s">
        <v>42</v>
      </c>
      <c r="AR1" s="19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3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24" t="s">
        <v>66</v>
      </c>
      <c r="BN1" s="15" t="s">
        <v>67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7">
        <v>20.524000000000001</v>
      </c>
      <c r="AR2">
        <v>6.0458276100000017</v>
      </c>
      <c r="AU2">
        <v>8.3109999999999999</v>
      </c>
      <c r="AX2">
        <v>2269.8547122718346</v>
      </c>
      <c r="AY2">
        <v>1101.9679159642826</v>
      </c>
      <c r="AZ2">
        <v>375.35989775969091</v>
      </c>
      <c r="BA2">
        <v>377.18462992236886</v>
      </c>
      <c r="BB2">
        <v>745.82445635485976</v>
      </c>
      <c r="BC2">
        <v>419.43606208391299</v>
      </c>
      <c r="BD2">
        <v>88.953874354545405</v>
      </c>
      <c r="BE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7">
        <v>21.449000000000002</v>
      </c>
      <c r="AR3">
        <v>6.6639022600000022</v>
      </c>
      <c r="AU3">
        <v>10.08</v>
      </c>
      <c r="AX3">
        <v>2269.8547122718346</v>
      </c>
      <c r="AY3">
        <v>1101.9679159642826</v>
      </c>
      <c r="AZ3">
        <v>375.35989775969091</v>
      </c>
      <c r="BA3">
        <v>377.18462992236886</v>
      </c>
      <c r="BB3">
        <v>745.82445635485976</v>
      </c>
      <c r="BC3">
        <v>419.43606208391299</v>
      </c>
      <c r="BD3">
        <v>88.953874354545405</v>
      </c>
      <c r="BE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7">
        <v>24.439</v>
      </c>
      <c r="AR4">
        <v>8.6150382900000011</v>
      </c>
      <c r="AU4">
        <v>12.353</v>
      </c>
      <c r="AX4">
        <v>2269.8547122718346</v>
      </c>
      <c r="AY4">
        <v>1101.9679159642826</v>
      </c>
      <c r="AZ4">
        <v>375.35989775969091</v>
      </c>
      <c r="BA4">
        <v>377.18462992236886</v>
      </c>
      <c r="BB4">
        <v>745.82445635485976</v>
      </c>
      <c r="BC4">
        <v>419.43606208391299</v>
      </c>
      <c r="BD4">
        <v>88.953874354545405</v>
      </c>
      <c r="BE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7">
        <v>23.652000000000001</v>
      </c>
      <c r="AR5">
        <v>8.2888581900000009</v>
      </c>
      <c r="AU5">
        <v>11.359</v>
      </c>
      <c r="AX5">
        <v>2328.2848457611603</v>
      </c>
      <c r="AY5">
        <v>1167.2849208497239</v>
      </c>
      <c r="AZ5">
        <v>396.04101466700513</v>
      </c>
      <c r="BA5">
        <v>416.47346431408147</v>
      </c>
      <c r="BB5">
        <v>752.74922399569562</v>
      </c>
      <c r="BC5">
        <v>446.68480903926758</v>
      </c>
      <c r="BD5">
        <v>42.421030973921539</v>
      </c>
      <c r="BE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7">
        <v>26.77</v>
      </c>
      <c r="AR6">
        <v>9.0851499200000028</v>
      </c>
      <c r="AU6">
        <v>12.920999999999999</v>
      </c>
      <c r="AX6">
        <v>2328.2848457611603</v>
      </c>
      <c r="AY6">
        <v>1167.2849208497239</v>
      </c>
      <c r="AZ6">
        <v>396.04101466700513</v>
      </c>
      <c r="BA6">
        <v>416.47346431408147</v>
      </c>
      <c r="BB6">
        <v>752.74922399569562</v>
      </c>
      <c r="BC6">
        <v>446.68480903926758</v>
      </c>
      <c r="BD6">
        <v>42.421030973921539</v>
      </c>
      <c r="BE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7">
        <v>25.137</v>
      </c>
      <c r="AR7">
        <v>8.5248163800000007</v>
      </c>
      <c r="AU7">
        <v>14.477</v>
      </c>
      <c r="AX7">
        <v>2328.2848457611603</v>
      </c>
      <c r="AY7">
        <v>1167.2849208497239</v>
      </c>
      <c r="AZ7">
        <v>396.04101466700513</v>
      </c>
      <c r="BA7">
        <v>416.47346431408147</v>
      </c>
      <c r="BB7">
        <v>752.74922399569562</v>
      </c>
      <c r="BC7">
        <v>446.68480903926758</v>
      </c>
      <c r="BD7">
        <v>42.421030973921539</v>
      </c>
      <c r="BE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7">
        <v>25.481999999999999</v>
      </c>
      <c r="AR8">
        <v>8.8367612100000006</v>
      </c>
      <c r="AU8">
        <v>13.478999999999999</v>
      </c>
      <c r="AX8">
        <v>2467.4950138434619</v>
      </c>
      <c r="AY8">
        <v>1229.1420034368023</v>
      </c>
      <c r="AZ8">
        <v>417.26663311068756</v>
      </c>
      <c r="BA8">
        <v>451.42118789408528</v>
      </c>
      <c r="BB8">
        <v>763.46968080235922</v>
      </c>
      <c r="BC8">
        <v>464.38837633992944</v>
      </c>
      <c r="BD8">
        <v>70.58388493945715</v>
      </c>
      <c r="BE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7">
        <v>27.853000000000002</v>
      </c>
      <c r="AR9">
        <v>9.7018298900000008</v>
      </c>
      <c r="AU9">
        <v>14.24</v>
      </c>
      <c r="AX9">
        <v>2467.4950138434619</v>
      </c>
      <c r="AY9">
        <v>1229.1420034368023</v>
      </c>
      <c r="AZ9">
        <v>417.26663311068756</v>
      </c>
      <c r="BA9">
        <v>451.42118789408528</v>
      </c>
      <c r="BB9">
        <v>763.46968080235922</v>
      </c>
      <c r="BC9">
        <v>464.38837633992944</v>
      </c>
      <c r="BD9">
        <v>70.58388493945715</v>
      </c>
      <c r="BE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7">
        <v>25.391999999999999</v>
      </c>
      <c r="AR10">
        <v>9.5564855099999981</v>
      </c>
      <c r="AU10">
        <v>14.342000000000001</v>
      </c>
      <c r="AX10">
        <v>2467.4950138434619</v>
      </c>
      <c r="AY10">
        <v>1229.1420034368023</v>
      </c>
      <c r="AZ10">
        <v>417.26663311068756</v>
      </c>
      <c r="BA10">
        <v>451.42118789408528</v>
      </c>
      <c r="BB10">
        <v>763.46968080235922</v>
      </c>
      <c r="BC10">
        <v>464.38837633992944</v>
      </c>
      <c r="BD10">
        <v>70.58388493945715</v>
      </c>
      <c r="BE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7">
        <v>24.048999999999999</v>
      </c>
      <c r="AR11">
        <v>9.336276530000001</v>
      </c>
      <c r="AU11">
        <v>15.821</v>
      </c>
      <c r="AX11">
        <v>2544.6702388378417</v>
      </c>
      <c r="AY11">
        <v>1294.0650790822215</v>
      </c>
      <c r="AZ11">
        <v>434.96879051115343</v>
      </c>
      <c r="BA11">
        <v>490.5158349333235</v>
      </c>
      <c r="BB11">
        <v>747.48739468965061</v>
      </c>
      <c r="BC11">
        <v>512.59570944526138</v>
      </c>
      <c r="BD11">
        <v>90.228849066754037</v>
      </c>
      <c r="BE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7">
        <v>24.382000000000001</v>
      </c>
      <c r="AR12">
        <v>9.7851967200000018</v>
      </c>
      <c r="AU12">
        <v>16.18</v>
      </c>
      <c r="AX12">
        <v>2544.6702388378417</v>
      </c>
      <c r="AY12">
        <v>1294.0650790822215</v>
      </c>
      <c r="AZ12">
        <v>434.96879051115343</v>
      </c>
      <c r="BA12">
        <v>490.5158349333235</v>
      </c>
      <c r="BB12">
        <v>747.48739468965061</v>
      </c>
      <c r="BC12">
        <v>512.59570944526138</v>
      </c>
      <c r="BD12">
        <v>90.228849066754037</v>
      </c>
      <c r="BE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7">
        <v>28.353999999999999</v>
      </c>
      <c r="AR13">
        <v>12.211020509999997</v>
      </c>
      <c r="AU13">
        <v>19.625</v>
      </c>
      <c r="AX13">
        <v>2544.6702388378417</v>
      </c>
      <c r="AY13">
        <v>1294.0650790822215</v>
      </c>
      <c r="AZ13">
        <v>434.96879051115343</v>
      </c>
      <c r="BA13">
        <v>490.5158349333235</v>
      </c>
      <c r="BB13">
        <v>747.48739468965061</v>
      </c>
      <c r="BC13">
        <v>512.59570944526138</v>
      </c>
      <c r="BD13">
        <v>90.228849066754037</v>
      </c>
      <c r="BE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7">
        <v>21.286999999999999</v>
      </c>
      <c r="AR14">
        <v>6.9700523899999993</v>
      </c>
      <c r="AU14">
        <v>11.654999999999999</v>
      </c>
      <c r="AX14">
        <v>2656.7123409942333</v>
      </c>
      <c r="AY14">
        <v>1331.8378166545369</v>
      </c>
      <c r="AZ14">
        <v>457.26873018064157</v>
      </c>
      <c r="BA14">
        <v>509.89378299987084</v>
      </c>
      <c r="BB14">
        <v>754.24837890712513</v>
      </c>
      <c r="BC14">
        <v>534.72857346999547</v>
      </c>
      <c r="BD14">
        <v>138.19220572205418</v>
      </c>
      <c r="BE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7">
        <v>22.945</v>
      </c>
      <c r="AR15">
        <v>8.7291986700000006</v>
      </c>
      <c r="AU15">
        <v>14.073</v>
      </c>
      <c r="AX15">
        <v>2656.7123409942333</v>
      </c>
      <c r="AY15">
        <v>1331.8378166545369</v>
      </c>
      <c r="AZ15">
        <v>457.26873018064157</v>
      </c>
      <c r="BA15">
        <v>509.89378299987084</v>
      </c>
      <c r="BB15">
        <v>754.24837890712513</v>
      </c>
      <c r="BC15">
        <v>534.72857346999547</v>
      </c>
      <c r="BD15">
        <v>138.19220572205418</v>
      </c>
      <c r="BE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7">
        <v>25.945</v>
      </c>
      <c r="AR16">
        <v>10.592922160000001</v>
      </c>
      <c r="AU16">
        <v>16.884</v>
      </c>
      <c r="AX16">
        <v>2656.7123409942333</v>
      </c>
      <c r="AY16">
        <v>1331.8378166545369</v>
      </c>
      <c r="AZ16">
        <v>457.26873018064157</v>
      </c>
      <c r="BA16">
        <v>509.89378299987084</v>
      </c>
      <c r="BB16">
        <v>754.24837890712513</v>
      </c>
      <c r="BC16">
        <v>534.72857346999547</v>
      </c>
      <c r="BD16">
        <v>138.19220572205418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7">
        <v>26.994</v>
      </c>
      <c r="AR17">
        <v>10.915042869999999</v>
      </c>
      <c r="AU17">
        <v>16.693999999999999</v>
      </c>
      <c r="AX17">
        <v>2839.9291059263846</v>
      </c>
      <c r="AY17">
        <v>1428.554467528138</v>
      </c>
      <c r="AZ17">
        <v>482.44131155024644</v>
      </c>
      <c r="BA17">
        <v>572.17243054386051</v>
      </c>
      <c r="BB17">
        <v>791.16452934925758</v>
      </c>
      <c r="BC17">
        <v>570.24865775542139</v>
      </c>
      <c r="BD17">
        <v>135.84502471030319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7">
        <v>28.681000000000001</v>
      </c>
      <c r="AR18">
        <v>10.576176350000004</v>
      </c>
      <c r="AU18">
        <v>17.452999999999999</v>
      </c>
      <c r="AX18">
        <v>2839.9291059263846</v>
      </c>
      <c r="AY18">
        <v>1428.554467528138</v>
      </c>
      <c r="AZ18">
        <v>482.44131155024644</v>
      </c>
      <c r="BA18">
        <v>572.17243054386051</v>
      </c>
      <c r="BB18">
        <v>791.16452934925758</v>
      </c>
      <c r="BC18">
        <v>570.24865775542139</v>
      </c>
      <c r="BD18">
        <v>135.84502471030319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7">
        <v>26.193999999999999</v>
      </c>
      <c r="AR19">
        <v>9.6628406700000014</v>
      </c>
      <c r="AU19">
        <v>18.541</v>
      </c>
      <c r="AX19">
        <v>2839.9291059263846</v>
      </c>
      <c r="AY19">
        <v>1428.554467528138</v>
      </c>
      <c r="AZ19">
        <v>482.44131155024644</v>
      </c>
      <c r="BA19">
        <v>572.17243054386051</v>
      </c>
      <c r="BB19">
        <v>791.16452934925758</v>
      </c>
      <c r="BC19">
        <v>570.24865775542139</v>
      </c>
      <c r="BD19">
        <v>135.84502471030319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7">
        <v>29.082999999999998</v>
      </c>
      <c r="AR20">
        <v>10.833636519999997</v>
      </c>
      <c r="AU20">
        <v>19.332000000000001</v>
      </c>
      <c r="AX20">
        <v>3019.2374528909804</v>
      </c>
      <c r="AY20">
        <v>1526.8593317275154</v>
      </c>
      <c r="AZ20">
        <v>510.35027832980057</v>
      </c>
      <c r="BA20">
        <v>603.46618252804058</v>
      </c>
      <c r="BB20">
        <v>822.80920229028379</v>
      </c>
      <c r="BC20">
        <v>595.02479074382325</v>
      </c>
      <c r="BD20">
        <v>150.77724875916329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7">
        <v>30.318000000000001</v>
      </c>
      <c r="AR21">
        <v>10.708567309999999</v>
      </c>
      <c r="AU21">
        <v>19.995000000000001</v>
      </c>
      <c r="AX21">
        <v>3019.2374528909804</v>
      </c>
      <c r="AY21">
        <v>1526.8593317275154</v>
      </c>
      <c r="AZ21">
        <v>510.35027832980057</v>
      </c>
      <c r="BA21">
        <v>603.46618252804058</v>
      </c>
      <c r="BB21">
        <v>822.80920229028379</v>
      </c>
      <c r="BC21">
        <v>595.02479074382325</v>
      </c>
      <c r="BD21">
        <v>150.77724875916329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7">
        <v>27.68</v>
      </c>
      <c r="AR22">
        <v>10.091985619999996</v>
      </c>
      <c r="AU22">
        <v>18.693000000000001</v>
      </c>
      <c r="AX22">
        <v>3019.2374528909804</v>
      </c>
      <c r="AY22">
        <v>1526.8593317275154</v>
      </c>
      <c r="AZ22">
        <v>510.35027832980057</v>
      </c>
      <c r="BA22">
        <v>603.46618252804058</v>
      </c>
      <c r="BB22">
        <v>822.80920229028379</v>
      </c>
      <c r="BC22">
        <v>595.02479074382325</v>
      </c>
      <c r="BD22">
        <v>150.77724875916329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7">
        <v>34.436999999999998</v>
      </c>
      <c r="AR23">
        <v>12.733702959999995</v>
      </c>
      <c r="AU23">
        <v>22.225000000000001</v>
      </c>
      <c r="AX23">
        <v>3332.7719917509107</v>
      </c>
      <c r="AY23">
        <v>1628.962311434663</v>
      </c>
      <c r="AZ23">
        <v>545.55285796573662</v>
      </c>
      <c r="BA23">
        <v>727.88790185461357</v>
      </c>
      <c r="BB23">
        <v>945.92610191661981</v>
      </c>
      <c r="BC23">
        <v>636.40922045860862</v>
      </c>
      <c r="BD23">
        <v>120.85203903788624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7">
        <v>35.197000000000003</v>
      </c>
      <c r="AR24">
        <v>12.631279700000004</v>
      </c>
      <c r="AU24">
        <v>22.61</v>
      </c>
      <c r="AX24">
        <v>3332.7719917509107</v>
      </c>
      <c r="AY24">
        <v>1628.962311434663</v>
      </c>
      <c r="AZ24">
        <v>545.55285796573662</v>
      </c>
      <c r="BA24">
        <v>727.88790185461357</v>
      </c>
      <c r="BB24">
        <v>945.92610191661981</v>
      </c>
      <c r="BC24">
        <v>636.40922045860862</v>
      </c>
      <c r="BD24">
        <v>120.85203903788624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7">
        <v>37.768999999999998</v>
      </c>
      <c r="AR25">
        <v>13.516905489999999</v>
      </c>
      <c r="AU25">
        <v>24.928000000000001</v>
      </c>
      <c r="AX25">
        <v>3332.7719917509107</v>
      </c>
      <c r="AY25">
        <v>1628.962311434663</v>
      </c>
      <c r="AZ25">
        <v>545.55285796573662</v>
      </c>
      <c r="BA25">
        <v>727.88790185461357</v>
      </c>
      <c r="BB25">
        <v>945.92610191661981</v>
      </c>
      <c r="BC25">
        <v>636.40922045860862</v>
      </c>
      <c r="BD25">
        <v>120.85203903788624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7">
        <v>33.869999999999997</v>
      </c>
      <c r="AR26">
        <v>9.2951561599999959</v>
      </c>
      <c r="AU26">
        <v>15.558</v>
      </c>
      <c r="AX26">
        <v>3478.5839871455869</v>
      </c>
      <c r="AY26">
        <v>1683.8342360984568</v>
      </c>
      <c r="AZ26">
        <v>579.73177279046706</v>
      </c>
      <c r="BA26">
        <v>750.25548980167503</v>
      </c>
      <c r="BB26">
        <v>1056.3888113933126</v>
      </c>
      <c r="BC26">
        <v>692.17431381244387</v>
      </c>
      <c r="BD26">
        <v>100.54799087411948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7">
        <v>35.094999999999999</v>
      </c>
      <c r="AR27">
        <v>11.512749970000002</v>
      </c>
      <c r="AU27">
        <v>20.977</v>
      </c>
      <c r="AX27">
        <v>3478.5839871455869</v>
      </c>
      <c r="AY27">
        <v>1683.8342360984568</v>
      </c>
      <c r="AZ27">
        <v>579.73177279046706</v>
      </c>
      <c r="BA27">
        <v>750.25548980167503</v>
      </c>
      <c r="BB27">
        <v>1056.3888113933126</v>
      </c>
      <c r="BC27">
        <v>692.17431381244387</v>
      </c>
      <c r="BD27">
        <v>100.54799087411948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7">
        <v>39.406999999999996</v>
      </c>
      <c r="AR28">
        <v>13.333315779999998</v>
      </c>
      <c r="AU28">
        <v>23.238</v>
      </c>
      <c r="AX28">
        <v>3478.5839871455869</v>
      </c>
      <c r="AY28">
        <v>1683.8342360984568</v>
      </c>
      <c r="AZ28">
        <v>579.73177279046706</v>
      </c>
      <c r="BA28">
        <v>750.25548980167503</v>
      </c>
      <c r="BB28">
        <v>1056.3888113933126</v>
      </c>
      <c r="BC28">
        <v>692.17431381244387</v>
      </c>
      <c r="BD28">
        <v>100.54799087411948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7">
        <v>40.524999999999999</v>
      </c>
      <c r="AR29">
        <v>14.359224260000001</v>
      </c>
      <c r="AU29">
        <v>25.210999999999999</v>
      </c>
      <c r="AX29">
        <v>3743.2952900168784</v>
      </c>
      <c r="AY29">
        <v>1802.4125365219554</v>
      </c>
      <c r="AZ29">
        <v>620.30110862279821</v>
      </c>
      <c r="BA29">
        <v>809.74290981597517</v>
      </c>
      <c r="BB29">
        <v>1087.6991124551776</v>
      </c>
      <c r="BC29">
        <v>744.4746817321128</v>
      </c>
      <c r="BD29">
        <v>167.61430433308456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7">
        <v>42.478000000000002</v>
      </c>
      <c r="AR30">
        <v>13.402075870000001</v>
      </c>
      <c r="AU30">
        <v>24.286000000000001</v>
      </c>
      <c r="AX30">
        <v>3743.2952900168784</v>
      </c>
      <c r="AY30">
        <v>1802.4125365219554</v>
      </c>
      <c r="AZ30">
        <v>620.30110862279821</v>
      </c>
      <c r="BA30">
        <v>809.74290981597517</v>
      </c>
      <c r="BB30">
        <v>1087.6991124551776</v>
      </c>
      <c r="BC30">
        <v>744.4746817321128</v>
      </c>
      <c r="BD30">
        <v>167.61430433308456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7">
        <v>43.024000000000001</v>
      </c>
      <c r="AR31">
        <v>13.146727299999995</v>
      </c>
      <c r="AU31">
        <v>25.311</v>
      </c>
      <c r="AX31">
        <v>3743.2952900168784</v>
      </c>
      <c r="AY31">
        <v>1802.4125365219554</v>
      </c>
      <c r="AZ31">
        <v>620.30110862279821</v>
      </c>
      <c r="BA31">
        <v>809.74290981597517</v>
      </c>
      <c r="BB31">
        <v>1087.6991124551776</v>
      </c>
      <c r="BC31">
        <v>744.4746817321128</v>
      </c>
      <c r="BD31">
        <v>167.61430433308456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7">
        <v>46.545999999999999</v>
      </c>
      <c r="AR32">
        <v>14.691004709999998</v>
      </c>
      <c r="AU32">
        <v>28.686</v>
      </c>
      <c r="AX32">
        <v>3914.3224731000355</v>
      </c>
      <c r="AY32">
        <v>1927.9771387387402</v>
      </c>
      <c r="AZ32">
        <v>657.88307976032172</v>
      </c>
      <c r="BA32">
        <v>826.28497963343034</v>
      </c>
      <c r="BB32">
        <v>1182.0304031025487</v>
      </c>
      <c r="BC32">
        <v>798.32673981851542</v>
      </c>
      <c r="BD32">
        <v>118.47361168351001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7">
        <v>44.951999999999998</v>
      </c>
      <c r="AR33">
        <v>14.334418309999998</v>
      </c>
      <c r="AU33">
        <v>27.13</v>
      </c>
      <c r="AX33">
        <v>3914.3224731000355</v>
      </c>
      <c r="AY33">
        <v>1927.9771387387402</v>
      </c>
      <c r="AZ33">
        <v>657.88307976032172</v>
      </c>
      <c r="BA33">
        <v>826.28497963343034</v>
      </c>
      <c r="BB33">
        <v>1182.0304031025487</v>
      </c>
      <c r="BC33">
        <v>798.32673981851542</v>
      </c>
      <c r="BD33">
        <v>118.47361168351001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7">
        <v>42.973999999999997</v>
      </c>
      <c r="AR34">
        <v>15.247891199999998</v>
      </c>
      <c r="AU34">
        <v>27.23</v>
      </c>
      <c r="AX34">
        <v>3914.3224731000355</v>
      </c>
      <c r="AY34">
        <v>1927.9771387387402</v>
      </c>
      <c r="AZ34">
        <v>657.88307976032172</v>
      </c>
      <c r="BA34">
        <v>826.28497963343034</v>
      </c>
      <c r="BB34">
        <v>1182.0304031025487</v>
      </c>
      <c r="BC34">
        <v>798.32673981851542</v>
      </c>
      <c r="BD34">
        <v>118.47361168351001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7">
        <v>38.383000000000003</v>
      </c>
      <c r="AR35">
        <v>13.184556660000002</v>
      </c>
      <c r="AU35">
        <v>26.710999999999999</v>
      </c>
      <c r="AX35">
        <v>3612.3683273659012</v>
      </c>
      <c r="AY35">
        <v>1955.5322456181602</v>
      </c>
      <c r="AZ35">
        <v>696.17288614323343</v>
      </c>
      <c r="BA35">
        <v>857.91150495456395</v>
      </c>
      <c r="BB35">
        <v>958.81874316068286</v>
      </c>
      <c r="BC35">
        <v>743.20995973406787</v>
      </c>
      <c r="BD35">
        <v>-112.85709277667122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7">
        <v>29.353000000000002</v>
      </c>
      <c r="AR36">
        <v>10.140368419999998</v>
      </c>
      <c r="AU36">
        <v>21.076000000000001</v>
      </c>
      <c r="AX36">
        <v>3612.3683273659012</v>
      </c>
      <c r="AY36">
        <v>1955.5322456181602</v>
      </c>
      <c r="AZ36">
        <v>696.17288614323343</v>
      </c>
      <c r="BA36">
        <v>857.91150495456395</v>
      </c>
      <c r="BB36">
        <v>958.81874316068286</v>
      </c>
      <c r="BC36">
        <v>743.20995973406787</v>
      </c>
      <c r="BD36">
        <v>-112.85709277667122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7">
        <v>29.692</v>
      </c>
      <c r="AR37">
        <v>13.222639699999998</v>
      </c>
      <c r="AU37">
        <v>23.257999999999999</v>
      </c>
      <c r="AX37">
        <v>3612.3683273659012</v>
      </c>
      <c r="AY37">
        <v>1955.5322456181602</v>
      </c>
      <c r="AZ37">
        <v>696.17288614323343</v>
      </c>
      <c r="BA37">
        <v>857.91150495456395</v>
      </c>
      <c r="BB37">
        <v>958.81874316068286</v>
      </c>
      <c r="BC37">
        <v>743.20995973406787</v>
      </c>
      <c r="BD37">
        <v>-112.85709277667122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7">
        <v>18.867999999999999</v>
      </c>
      <c r="AR38">
        <v>7.0271887900000003</v>
      </c>
      <c r="AU38">
        <v>10.28</v>
      </c>
      <c r="AX38">
        <v>3252.2015864780919</v>
      </c>
      <c r="AY38">
        <v>1916.0042639105359</v>
      </c>
      <c r="AZ38">
        <v>659.29729229633722</v>
      </c>
      <c r="BA38">
        <v>764.96516937579088</v>
      </c>
      <c r="BB38">
        <v>779.75521978356721</v>
      </c>
      <c r="BC38">
        <v>670.74751059619973</v>
      </c>
      <c r="BD38">
        <v>-197.07284829193941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7">
        <v>17.419</v>
      </c>
      <c r="AR39">
        <v>6.4059594400000002</v>
      </c>
      <c r="AU39">
        <v>13.21</v>
      </c>
      <c r="AX39">
        <v>3252.2015864780919</v>
      </c>
      <c r="AY39">
        <v>1916.0042639105359</v>
      </c>
      <c r="AZ39">
        <v>659.29729229633722</v>
      </c>
      <c r="BA39">
        <v>764.96516937579088</v>
      </c>
      <c r="BB39">
        <v>779.75521978356721</v>
      </c>
      <c r="BC39">
        <v>670.74751059619973</v>
      </c>
      <c r="BD39">
        <v>-197.07284829193941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7">
        <v>21.466999999999999</v>
      </c>
      <c r="AR40">
        <v>9.4798873599999993</v>
      </c>
      <c r="AU40">
        <v>14.23</v>
      </c>
      <c r="AX40">
        <v>3252.2015864780919</v>
      </c>
      <c r="AY40">
        <v>1916.0042639105359</v>
      </c>
      <c r="AZ40">
        <v>659.29729229633722</v>
      </c>
      <c r="BA40">
        <v>764.96516937579088</v>
      </c>
      <c r="BB40">
        <v>779.75521978356721</v>
      </c>
      <c r="BC40">
        <v>670.74751059619973</v>
      </c>
      <c r="BD40">
        <v>-197.07284829193941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7">
        <v>18.835999999999999</v>
      </c>
      <c r="AR41">
        <v>6.6243107699999966</v>
      </c>
      <c r="AU41">
        <v>14.146000000000001</v>
      </c>
      <c r="AX41">
        <v>3403.1549427279756</v>
      </c>
      <c r="AY41">
        <v>1922.1432980877989</v>
      </c>
      <c r="AZ41">
        <v>691.17521708913989</v>
      </c>
      <c r="BA41">
        <v>734.38043010202875</v>
      </c>
      <c r="BB41">
        <v>850.56635883153069</v>
      </c>
      <c r="BC41">
        <v>631.12471942905324</v>
      </c>
      <c r="BD41">
        <v>-163.98564195346935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7">
        <v>21.158999999999999</v>
      </c>
      <c r="AR42">
        <v>6.9065080599999993</v>
      </c>
      <c r="AU42">
        <v>13.115</v>
      </c>
      <c r="AX42">
        <v>3403.1549427279756</v>
      </c>
      <c r="AY42">
        <v>1922.1432980877989</v>
      </c>
      <c r="AZ42">
        <v>691.17521708913989</v>
      </c>
      <c r="BA42">
        <v>734.38043010202875</v>
      </c>
      <c r="BB42">
        <v>850.56635883153069</v>
      </c>
      <c r="BC42">
        <v>631.12471942905324</v>
      </c>
      <c r="BD42">
        <v>-163.98564195346935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7">
        <v>23.573</v>
      </c>
      <c r="AR43">
        <v>8.0226877499999993</v>
      </c>
      <c r="AU43">
        <v>14.669</v>
      </c>
      <c r="AX43">
        <v>3403.1549427279756</v>
      </c>
      <c r="AY43">
        <v>1922.1432980877989</v>
      </c>
      <c r="AZ43">
        <v>691.17521708913989</v>
      </c>
      <c r="BA43">
        <v>734.38043010202875</v>
      </c>
      <c r="BB43">
        <v>850.56635883153069</v>
      </c>
      <c r="BC43">
        <v>631.12471942905324</v>
      </c>
      <c r="BD43">
        <v>-163.98564195346935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7">
        <v>26.166</v>
      </c>
      <c r="AR44">
        <v>9.3419258200000002</v>
      </c>
      <c r="AU44">
        <v>15.212999999999999</v>
      </c>
      <c r="AX44">
        <v>3609.6682326073787</v>
      </c>
      <c r="AY44">
        <v>1931.5757256887971</v>
      </c>
      <c r="AZ44">
        <v>709.87943335325269</v>
      </c>
      <c r="BA44">
        <v>759.59434714616236</v>
      </c>
      <c r="BB44">
        <v>983.32126389669929</v>
      </c>
      <c r="BC44">
        <v>634.46963472000482</v>
      </c>
      <c r="BD44">
        <v>-140.23290275752774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7">
        <v>26.805</v>
      </c>
      <c r="AR45">
        <v>8.9247605400000012</v>
      </c>
      <c r="AU45">
        <v>14.818</v>
      </c>
      <c r="AX45">
        <v>3609.6682326073787</v>
      </c>
      <c r="AY45">
        <v>1931.5757256887971</v>
      </c>
      <c r="AZ45">
        <v>709.87943335325269</v>
      </c>
      <c r="BA45">
        <v>759.59434714616236</v>
      </c>
      <c r="BB45">
        <v>983.32126389669929</v>
      </c>
      <c r="BC45">
        <v>634.46963472000482</v>
      </c>
      <c r="BD45">
        <v>-140.23290275752774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7">
        <v>28.613</v>
      </c>
      <c r="AR46">
        <v>10.58877584</v>
      </c>
      <c r="AU46">
        <v>16.811</v>
      </c>
      <c r="AX46">
        <v>3609.6682326073787</v>
      </c>
      <c r="AY46">
        <v>1931.5757256887971</v>
      </c>
      <c r="AZ46">
        <v>709.87943335325269</v>
      </c>
      <c r="BA46">
        <v>759.59434714616236</v>
      </c>
      <c r="BB46">
        <v>983.32126389669929</v>
      </c>
      <c r="BC46">
        <v>634.46963472000482</v>
      </c>
      <c r="BD46">
        <v>-140.23290275752774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7">
        <v>30.161999999999999</v>
      </c>
      <c r="AR47">
        <v>10.497910299999999</v>
      </c>
      <c r="AU47">
        <v>18.408999999999999</v>
      </c>
      <c r="AX47">
        <v>3589.713646993197</v>
      </c>
      <c r="AY47">
        <v>1983.3171112350644</v>
      </c>
      <c r="AZ47">
        <v>735.85354445674454</v>
      </c>
      <c r="BA47">
        <v>740.18483333312599</v>
      </c>
      <c r="BB47">
        <v>970.1166733232576</v>
      </c>
      <c r="BC47">
        <v>682.13071928676004</v>
      </c>
      <c r="BD47">
        <v>-157.6277960682356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7">
        <v>30.4</v>
      </c>
      <c r="AR48">
        <v>10.49932901</v>
      </c>
      <c r="AU48">
        <v>18.442</v>
      </c>
      <c r="AX48">
        <v>3589.713646993197</v>
      </c>
      <c r="AY48">
        <v>1983.3171112350644</v>
      </c>
      <c r="AZ48">
        <v>735.85354445674454</v>
      </c>
      <c r="BA48">
        <v>740.18483333312599</v>
      </c>
      <c r="BB48">
        <v>970.1166733232576</v>
      </c>
      <c r="BC48">
        <v>682.13071928676004</v>
      </c>
      <c r="BD48">
        <v>-157.6277960682356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7">
        <v>33.686999999999998</v>
      </c>
      <c r="AR49">
        <v>12.096657279999995</v>
      </c>
      <c r="AU49">
        <v>20.58</v>
      </c>
      <c r="AX49">
        <v>3589.713646993197</v>
      </c>
      <c r="AY49">
        <v>1983.3171112350644</v>
      </c>
      <c r="AZ49">
        <v>735.85354445674454</v>
      </c>
      <c r="BA49">
        <v>740.18483333312599</v>
      </c>
      <c r="BB49">
        <v>970.1166733232576</v>
      </c>
      <c r="BC49">
        <v>682.13071928676004</v>
      </c>
      <c r="BD49">
        <v>-157.6277960682356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7">
        <v>26.977</v>
      </c>
      <c r="AR50">
        <v>6.8497331600000004</v>
      </c>
      <c r="AU50">
        <v>11.141999999999999</v>
      </c>
      <c r="AX50">
        <v>3900.4099318644821</v>
      </c>
      <c r="AY50">
        <v>2086.2741966859307</v>
      </c>
      <c r="AZ50">
        <v>713.41058440614381</v>
      </c>
      <c r="BA50">
        <v>798.46438757373437</v>
      </c>
      <c r="BB50">
        <v>1063.1878275502199</v>
      </c>
      <c r="BC50">
        <v>697.59933087333513</v>
      </c>
      <c r="BD50">
        <v>-63.327733478211485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7">
        <v>30.094000000000001</v>
      </c>
      <c r="AR51">
        <v>8.9575787700000014</v>
      </c>
      <c r="AU51">
        <v>15.239000000000001</v>
      </c>
      <c r="AX51">
        <v>3900.4099318644821</v>
      </c>
      <c r="AY51">
        <v>2086.2741966859307</v>
      </c>
      <c r="AZ51">
        <v>713.41058440614381</v>
      </c>
      <c r="BA51">
        <v>798.46438757373437</v>
      </c>
      <c r="BB51">
        <v>1063.1878275502199</v>
      </c>
      <c r="BC51">
        <v>697.59933087333513</v>
      </c>
      <c r="BD51">
        <v>-63.327733478211485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7">
        <v>32.991999999999997</v>
      </c>
      <c r="AR52">
        <v>12.309909249999997</v>
      </c>
      <c r="AU52">
        <v>18.436</v>
      </c>
      <c r="AX52">
        <v>3900.4099318644821</v>
      </c>
      <c r="AY52">
        <v>2086.2741966859307</v>
      </c>
      <c r="AZ52">
        <v>713.41058440614381</v>
      </c>
      <c r="BA52">
        <v>798.46438757373437</v>
      </c>
      <c r="BB52">
        <v>1063.1878275502199</v>
      </c>
      <c r="BC52">
        <v>697.59933087333513</v>
      </c>
      <c r="BD52">
        <v>-63.327733478211485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7">
        <v>32.692999999999998</v>
      </c>
      <c r="AR53">
        <v>11.764518280000001</v>
      </c>
      <c r="AU53">
        <v>18.904</v>
      </c>
      <c r="AX53">
        <v>4040.8047557897403</v>
      </c>
      <c r="AY53">
        <v>2143.9965496408349</v>
      </c>
      <c r="AZ53">
        <v>737.4391706523196</v>
      </c>
      <c r="BA53">
        <v>856.24320304027151</v>
      </c>
      <c r="BB53">
        <v>1099.3080354005181</v>
      </c>
      <c r="BC53">
        <v>762.20137595944504</v>
      </c>
      <c r="BD53">
        <v>-33.980826984759005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7">
        <v>31.106000000000002</v>
      </c>
      <c r="AR54">
        <v>10.571452500000003</v>
      </c>
      <c r="AU54">
        <v>19.053000000000001</v>
      </c>
      <c r="AX54">
        <v>4040.8047557897403</v>
      </c>
      <c r="AY54">
        <v>2143.9965496408349</v>
      </c>
      <c r="AZ54">
        <v>737.4391706523196</v>
      </c>
      <c r="BA54">
        <v>856.24320304027151</v>
      </c>
      <c r="BB54">
        <v>1099.3080354005181</v>
      </c>
      <c r="BC54">
        <v>762.20137595944504</v>
      </c>
      <c r="BD54">
        <v>-33.980826984759005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7">
        <v>31.553999999999998</v>
      </c>
      <c r="AR55">
        <v>11.235169659999993</v>
      </c>
      <c r="AU55">
        <v>19.327000000000002</v>
      </c>
      <c r="AX55">
        <v>4040.8047557897403</v>
      </c>
      <c r="AY55">
        <v>2143.9965496408349</v>
      </c>
      <c r="AZ55">
        <v>737.4391706523196</v>
      </c>
      <c r="BA55">
        <v>856.24320304027151</v>
      </c>
      <c r="BB55">
        <v>1099.3080354005181</v>
      </c>
      <c r="BC55">
        <v>762.20137595944504</v>
      </c>
      <c r="BD55">
        <v>-33.980826984759005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7">
        <v>30.725999999999999</v>
      </c>
      <c r="AR56">
        <v>11.71434934</v>
      </c>
      <c r="AU56">
        <v>20.811</v>
      </c>
      <c r="AX56">
        <v>4190.4714198427755</v>
      </c>
      <c r="AY56">
        <v>2197.3812475988266</v>
      </c>
      <c r="AZ56">
        <v>759.72136068393593</v>
      </c>
      <c r="BA56">
        <v>889.56309286289559</v>
      </c>
      <c r="BB56">
        <v>1122.199375102007</v>
      </c>
      <c r="BC56">
        <v>835.90061354039005</v>
      </c>
      <c r="BD56">
        <v>57.506957135500521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7">
        <v>31.26</v>
      </c>
      <c r="AR57">
        <v>12.353263450000002</v>
      </c>
      <c r="AU57">
        <v>23.605</v>
      </c>
      <c r="AX57">
        <v>4190.4714198427755</v>
      </c>
      <c r="AY57">
        <v>2197.3812475988266</v>
      </c>
      <c r="AZ57">
        <v>759.72136068393593</v>
      </c>
      <c r="BA57">
        <v>889.56309286289559</v>
      </c>
      <c r="BB57">
        <v>1122.199375102007</v>
      </c>
      <c r="BC57">
        <v>835.90061354039005</v>
      </c>
      <c r="BD57">
        <v>57.506957135500521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7">
        <v>33.67</v>
      </c>
      <c r="AR58">
        <v>13.319924780000004</v>
      </c>
      <c r="AU58">
        <v>23.209</v>
      </c>
      <c r="AX58">
        <v>4190.4714198427755</v>
      </c>
      <c r="AY58">
        <v>2197.3812475988266</v>
      </c>
      <c r="AZ58">
        <v>759.72136068393593</v>
      </c>
      <c r="BA58">
        <v>889.56309286289559</v>
      </c>
      <c r="BB58">
        <v>1122.199375102007</v>
      </c>
      <c r="BC58">
        <v>835.90061354039005</v>
      </c>
      <c r="BD58">
        <v>57.506957135500521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7">
        <v>34.588999999999999</v>
      </c>
      <c r="AR59">
        <v>12.513095679999998</v>
      </c>
      <c r="AU59">
        <v>24.452999999999999</v>
      </c>
      <c r="AX59">
        <v>4397.1370347904067</v>
      </c>
      <c r="AY59">
        <v>2282.875664403979</v>
      </c>
      <c r="AZ59">
        <v>795.19146940983217</v>
      </c>
      <c r="BA59">
        <v>913.86503142399795</v>
      </c>
      <c r="BB59">
        <v>1193.0426156233248</v>
      </c>
      <c r="BC59">
        <v>896.34961137046378</v>
      </c>
      <c r="BD59">
        <v>108.5118652997365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7">
        <v>34.506</v>
      </c>
      <c r="AR60">
        <v>12.827592150000005</v>
      </c>
      <c r="AU60">
        <v>24.544</v>
      </c>
      <c r="AX60">
        <v>4397.1370347904067</v>
      </c>
      <c r="AY60">
        <v>2282.875664403979</v>
      </c>
      <c r="AZ60">
        <v>795.19146940983217</v>
      </c>
      <c r="BA60">
        <v>913.86503142399795</v>
      </c>
      <c r="BB60">
        <v>1193.0426156233248</v>
      </c>
      <c r="BC60">
        <v>896.34961137046378</v>
      </c>
      <c r="BD60">
        <v>108.5118652997365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7">
        <v>42.506999999999998</v>
      </c>
      <c r="AR61">
        <v>15.260589999999997</v>
      </c>
      <c r="AU61">
        <v>26.956</v>
      </c>
      <c r="AX61">
        <v>4397.1370347904067</v>
      </c>
      <c r="AY61">
        <v>2282.875664403979</v>
      </c>
      <c r="AZ61">
        <v>795.19146940983217</v>
      </c>
      <c r="BA61">
        <v>913.86503142399795</v>
      </c>
      <c r="BB61">
        <v>1193.0426156233248</v>
      </c>
      <c r="BC61">
        <v>896.34961137046378</v>
      </c>
      <c r="BD61">
        <v>108.5118652997365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7">
        <v>29.59</v>
      </c>
      <c r="AR62">
        <v>8.175394390000001</v>
      </c>
      <c r="AU62">
        <v>16.228000000000002</v>
      </c>
      <c r="AX62">
        <v>4664.5871673597303</v>
      </c>
      <c r="AY62">
        <v>2383.8723840940288</v>
      </c>
      <c r="AZ62">
        <v>840.96820631026696</v>
      </c>
      <c r="BA62">
        <v>945.71307333685127</v>
      </c>
      <c r="BB62">
        <v>1269.9071070396042</v>
      </c>
      <c r="BC62">
        <v>938.79600222568024</v>
      </c>
      <c r="BD62">
        <v>162.92239880465937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7">
        <v>39.622999999999998</v>
      </c>
      <c r="AR63">
        <v>13.13908245</v>
      </c>
      <c r="AU63">
        <v>21.67</v>
      </c>
      <c r="AX63">
        <v>4664.5871673597303</v>
      </c>
      <c r="AY63">
        <v>2383.8723840940288</v>
      </c>
      <c r="AZ63">
        <v>840.96820631026696</v>
      </c>
      <c r="BA63">
        <v>945.71307333685127</v>
      </c>
      <c r="BB63">
        <v>1269.9071070396042</v>
      </c>
      <c r="BC63">
        <v>938.79600222568024</v>
      </c>
      <c r="BD63">
        <v>162.92239880465937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7">
        <v>42.460999999999999</v>
      </c>
      <c r="AR64">
        <v>14.539703389999998</v>
      </c>
      <c r="AU64">
        <v>26.794</v>
      </c>
      <c r="AX64">
        <v>4664.5871673597303</v>
      </c>
      <c r="AY64">
        <v>2383.8723840940288</v>
      </c>
      <c r="AZ64">
        <v>840.96820631026696</v>
      </c>
      <c r="BA64">
        <v>945.71307333685127</v>
      </c>
      <c r="BB64">
        <v>1269.9071070396042</v>
      </c>
      <c r="BC64">
        <v>938.79600222568024</v>
      </c>
      <c r="BD64">
        <v>162.92239880465937</v>
      </c>
      <c r="BE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7">
        <v>45.802999999999997</v>
      </c>
      <c r="AR65">
        <v>16.208026539999995</v>
      </c>
      <c r="AU65">
        <v>26.919</v>
      </c>
      <c r="AX65">
        <v>4924.0612859019657</v>
      </c>
      <c r="AY65">
        <v>2472.6978484546985</v>
      </c>
      <c r="AZ65">
        <v>868.94428679847545</v>
      </c>
      <c r="BA65">
        <v>999.10861552093775</v>
      </c>
      <c r="BB65">
        <v>1385.7602116273883</v>
      </c>
      <c r="BC65">
        <v>986.55957946852016</v>
      </c>
      <c r="BD65">
        <v>184.10990296898549</v>
      </c>
      <c r="BE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7">
        <v>44.039000000000001</v>
      </c>
      <c r="AR66">
        <v>15.51650575</v>
      </c>
      <c r="AU66">
        <v>27.93</v>
      </c>
      <c r="AX66">
        <v>4924.0612859019657</v>
      </c>
      <c r="AY66">
        <v>2472.6978484546985</v>
      </c>
      <c r="AZ66">
        <v>868.94428679847545</v>
      </c>
      <c r="BA66">
        <v>999.10861552093775</v>
      </c>
      <c r="BB66">
        <v>1385.7602116273883</v>
      </c>
      <c r="BC66">
        <v>986.55957946852016</v>
      </c>
      <c r="BD66">
        <v>184.10990296898549</v>
      </c>
      <c r="BE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7">
        <v>43.655999999999999</v>
      </c>
      <c r="AR67">
        <v>14.864702000000001</v>
      </c>
      <c r="AU67">
        <v>27.478000000000002</v>
      </c>
      <c r="AX67">
        <v>4924.0612859019657</v>
      </c>
      <c r="AY67">
        <v>2472.6978484546985</v>
      </c>
      <c r="AZ67">
        <v>868.94428679847545</v>
      </c>
      <c r="BA67">
        <v>999.10861552093775</v>
      </c>
      <c r="BB67">
        <v>1385.7602116273883</v>
      </c>
      <c r="BC67">
        <v>986.55957946852016</v>
      </c>
      <c r="BD67">
        <v>184.10990296898549</v>
      </c>
      <c r="BE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7">
        <v>41.435000000000002</v>
      </c>
      <c r="AR68">
        <v>14.179888340000003</v>
      </c>
      <c r="AU68">
        <v>26.855</v>
      </c>
      <c r="AX68">
        <v>5107.9962256568588</v>
      </c>
      <c r="AY68">
        <v>2539.6718794679941</v>
      </c>
      <c r="AZ68">
        <v>885.23749413764642</v>
      </c>
      <c r="BA68">
        <v>1052.929700499936</v>
      </c>
      <c r="BB68">
        <v>1413.6393237190721</v>
      </c>
      <c r="BC68">
        <v>985.84298044225636</v>
      </c>
      <c r="BD68">
        <v>202.36080827446736</v>
      </c>
      <c r="BE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7">
        <v>43.841999999999999</v>
      </c>
      <c r="AR69">
        <v>15.758129049999999</v>
      </c>
      <c r="AU69">
        <v>29.428000000000001</v>
      </c>
      <c r="AX69">
        <v>5107.9962256568588</v>
      </c>
      <c r="AY69">
        <v>2539.6718794679941</v>
      </c>
      <c r="AZ69">
        <v>885.23749413764642</v>
      </c>
      <c r="BA69">
        <v>1052.929700499936</v>
      </c>
      <c r="BB69">
        <v>1413.6393237190721</v>
      </c>
      <c r="BC69">
        <v>985.84298044225636</v>
      </c>
      <c r="BD69">
        <v>202.36080827446736</v>
      </c>
      <c r="BE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7">
        <v>43.036999999999999</v>
      </c>
      <c r="AR70">
        <v>16.86536808</v>
      </c>
      <c r="AU70">
        <v>26.841000000000001</v>
      </c>
      <c r="AX70">
        <v>5107.9962256568588</v>
      </c>
      <c r="AY70">
        <v>2539.6718794679941</v>
      </c>
      <c r="AZ70">
        <v>885.23749413764642</v>
      </c>
      <c r="BA70">
        <v>1052.929700499936</v>
      </c>
      <c r="BB70">
        <v>1413.6393237190721</v>
      </c>
      <c r="BC70">
        <v>985.84298044225636</v>
      </c>
      <c r="BD70">
        <v>202.36080827446736</v>
      </c>
      <c r="BE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7">
        <v>45.247</v>
      </c>
      <c r="AR71">
        <v>14.485833610000002</v>
      </c>
      <c r="AU71">
        <v>28.702000000000002</v>
      </c>
      <c r="AX71">
        <v>5278.0711630196465</v>
      </c>
      <c r="AY71">
        <v>2623.5148768757772</v>
      </c>
      <c r="AZ71">
        <v>906.27431470115732</v>
      </c>
      <c r="BA71">
        <v>1112.9001754402448</v>
      </c>
      <c r="BB71">
        <v>1531.5975039087673</v>
      </c>
      <c r="BC71">
        <v>1075.3968904140204</v>
      </c>
      <c r="BD71">
        <v>179.18118250772054</v>
      </c>
      <c r="BE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7">
        <v>46.427</v>
      </c>
      <c r="AR72">
        <v>15.645524029999997</v>
      </c>
      <c r="AU72">
        <v>29.754999999999999</v>
      </c>
      <c r="AX72">
        <v>5278.0711630196465</v>
      </c>
      <c r="AY72">
        <v>2623.5148768757772</v>
      </c>
      <c r="AZ72">
        <v>906.27431470115732</v>
      </c>
      <c r="BA72">
        <v>1112.9001754402448</v>
      </c>
      <c r="BB72">
        <v>1531.5975039087673</v>
      </c>
      <c r="BC72">
        <v>1075.3968904140204</v>
      </c>
      <c r="BD72">
        <v>179.18118250772054</v>
      </c>
      <c r="BE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7">
        <v>50.247999999999998</v>
      </c>
      <c r="AR73">
        <v>18.408682509999995</v>
      </c>
      <c r="AU73">
        <v>29.954999999999998</v>
      </c>
      <c r="AX73">
        <v>5278.0711630196465</v>
      </c>
      <c r="AY73">
        <v>2623.5148768757772</v>
      </c>
      <c r="AZ73">
        <v>906.27431470115732</v>
      </c>
      <c r="BA73">
        <v>1112.9001754402448</v>
      </c>
      <c r="BB73">
        <v>1531.5975039087673</v>
      </c>
      <c r="BC73">
        <v>1075.3968904140204</v>
      </c>
      <c r="BD73">
        <v>179.18118250772054</v>
      </c>
      <c r="BE73">
        <v>20.292999999999999</v>
      </c>
      <c r="BM73" s="23"/>
    </row>
    <row r="74" spans="1:66" s="8" customFormat="1" x14ac:dyDescent="0.35">
      <c r="A74" s="6">
        <v>40909</v>
      </c>
      <c r="B74" s="7">
        <v>0.74530006691761186</v>
      </c>
      <c r="C74" s="7">
        <v>0.73693014926915523</v>
      </c>
      <c r="D74" s="7">
        <v>0.34269136567695002</v>
      </c>
      <c r="E74" s="8">
        <v>111.15619047619001</v>
      </c>
      <c r="F74" s="8">
        <v>16.71</v>
      </c>
      <c r="G74" s="9">
        <v>11.45</v>
      </c>
      <c r="H74" s="8">
        <v>1</v>
      </c>
      <c r="I74" s="8">
        <v>0</v>
      </c>
      <c r="J74" s="8">
        <f t="shared" si="6"/>
        <v>1</v>
      </c>
      <c r="K74" s="8">
        <f t="shared" si="9"/>
        <v>0</v>
      </c>
      <c r="L74" s="8">
        <f t="shared" si="9"/>
        <v>0</v>
      </c>
      <c r="M74" s="8">
        <f t="shared" si="9"/>
        <v>0</v>
      </c>
      <c r="N74" s="8">
        <f t="shared" si="9"/>
        <v>0</v>
      </c>
      <c r="O74" s="8">
        <f t="shared" si="9"/>
        <v>0</v>
      </c>
      <c r="P74" s="8">
        <f t="shared" si="9"/>
        <v>0</v>
      </c>
      <c r="Q74" s="8">
        <f t="shared" si="9"/>
        <v>0</v>
      </c>
      <c r="R74" s="8">
        <f t="shared" si="9"/>
        <v>0</v>
      </c>
      <c r="S74" s="8">
        <f t="shared" si="9"/>
        <v>0</v>
      </c>
      <c r="T74" s="8">
        <f t="shared" si="9"/>
        <v>0</v>
      </c>
      <c r="U74" s="8">
        <f t="shared" si="9"/>
        <v>0</v>
      </c>
      <c r="V74" s="8">
        <v>9.4</v>
      </c>
      <c r="W74" s="10">
        <v>-2.7</v>
      </c>
      <c r="X74" s="10">
        <v>-1.7</v>
      </c>
      <c r="Y74" s="8">
        <v>0</v>
      </c>
      <c r="Z74" s="8">
        <v>6</v>
      </c>
      <c r="AA74" s="8">
        <v>0</v>
      </c>
      <c r="AB74" s="8">
        <v>0</v>
      </c>
      <c r="AC74" s="8">
        <v>0.80113234307769343</v>
      </c>
      <c r="AD74" s="8">
        <v>5.762548717948718</v>
      </c>
      <c r="AE74" s="8">
        <v>1.7989999999999999</v>
      </c>
      <c r="AF74" s="8">
        <v>14.553563399999998</v>
      </c>
      <c r="AG74" s="8">
        <v>19.527119406000001</v>
      </c>
      <c r="AH74" s="8">
        <v>7.5948246600000004</v>
      </c>
      <c r="AI74" s="8">
        <v>10.306030588560001</v>
      </c>
      <c r="AJ74" s="8">
        <v>6.3136968249999992</v>
      </c>
      <c r="AK74" s="8">
        <v>18.423857317000003</v>
      </c>
      <c r="AL74" s="8">
        <v>1.2894534092091909</v>
      </c>
      <c r="AM74" s="8">
        <v>30.36</v>
      </c>
      <c r="AN74" s="8">
        <v>43.834099999999999</v>
      </c>
      <c r="AO74" s="8">
        <v>23</v>
      </c>
      <c r="AP74" s="8">
        <v>63.234000000000002</v>
      </c>
      <c r="AQ74" s="8">
        <v>39.497</v>
      </c>
      <c r="AR74" s="8">
        <v>11.034915115000002</v>
      </c>
      <c r="AS74" s="10">
        <v>4.0999999999999996</v>
      </c>
      <c r="AT74" s="8">
        <v>43.597000000000001</v>
      </c>
      <c r="AU74">
        <v>19.140999999999998</v>
      </c>
      <c r="AV74" s="10">
        <v>7.1</v>
      </c>
      <c r="AW74">
        <f t="shared" ref="AW74:AW137" si="10">AU74+AV74</f>
        <v>26.241</v>
      </c>
      <c r="AX74" s="8">
        <v>5435.8365284617767</v>
      </c>
      <c r="AY74" s="8">
        <v>2735.3225891237485</v>
      </c>
      <c r="AZ74" s="8">
        <v>965.09817007754702</v>
      </c>
      <c r="BA74" s="8">
        <v>1134.7316397243937</v>
      </c>
      <c r="BB74" s="8">
        <v>1534.7600683176097</v>
      </c>
      <c r="BC74" s="8">
        <v>1110.0548655937293</v>
      </c>
      <c r="BD74" s="8">
        <v>175.97892681220688</v>
      </c>
      <c r="BE74" s="8">
        <v>20.399999999999999</v>
      </c>
      <c r="BF74" s="8">
        <v>-3</v>
      </c>
      <c r="BG74" s="8">
        <v>-0.7</v>
      </c>
      <c r="BH74" s="8">
        <v>0.1</v>
      </c>
      <c r="BI74" s="8">
        <v>-0.2</v>
      </c>
      <c r="BJ74" s="8">
        <v>-1.5</v>
      </c>
      <c r="BK74" s="10">
        <v>-4.7</v>
      </c>
      <c r="BL74" s="8">
        <v>15</v>
      </c>
      <c r="BM74" s="23">
        <v>2.8</v>
      </c>
      <c r="BN74" s="23">
        <v>12.2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1">
        <v>10</v>
      </c>
      <c r="W75" s="12">
        <v>-0.3</v>
      </c>
      <c r="X75" s="12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7">
        <v>44.877000000000002</v>
      </c>
      <c r="AR75">
        <v>14.588893366000001</v>
      </c>
      <c r="AS75" s="12">
        <v>4.2</v>
      </c>
      <c r="AT75">
        <v>49.077000000000005</v>
      </c>
      <c r="AU75">
        <v>24.696000000000002</v>
      </c>
      <c r="AV75" s="12">
        <v>6.7</v>
      </c>
      <c r="AW75">
        <f t="shared" si="10"/>
        <v>31.396000000000001</v>
      </c>
      <c r="AX75">
        <v>5435.8365284617767</v>
      </c>
      <c r="AY75">
        <v>2735.3225891237485</v>
      </c>
      <c r="AZ75">
        <v>965.09817007754702</v>
      </c>
      <c r="BA75">
        <v>1134.7316397243937</v>
      </c>
      <c r="BB75">
        <v>1534.7600683176097</v>
      </c>
      <c r="BC75">
        <v>1110.0548655937293</v>
      </c>
      <c r="BD75">
        <v>175.97892681220688</v>
      </c>
      <c r="BE75" s="11">
        <v>20.2</v>
      </c>
      <c r="BF75" s="11">
        <v>-2.6</v>
      </c>
      <c r="BG75" s="11">
        <v>-0.7</v>
      </c>
      <c r="BH75" s="11">
        <v>0.1</v>
      </c>
      <c r="BI75" s="11">
        <v>-0.4</v>
      </c>
      <c r="BJ75" s="11">
        <v>-3</v>
      </c>
      <c r="BK75" s="12">
        <v>0</v>
      </c>
      <c r="BL75" s="11">
        <v>13.5</v>
      </c>
      <c r="BM75" s="23">
        <v>6.9</v>
      </c>
      <c r="BN75" s="23">
        <v>17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1">
        <v>4.2</v>
      </c>
      <c r="W76" s="12">
        <v>-3.4</v>
      </c>
      <c r="X76" s="12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7">
        <v>46.658000000000001</v>
      </c>
      <c r="AR76">
        <v>15.410938223</v>
      </c>
      <c r="AS76" s="12">
        <v>4.9000000000000004</v>
      </c>
      <c r="AT76">
        <v>51.558</v>
      </c>
      <c r="AU76">
        <v>28.405000000000001</v>
      </c>
      <c r="AV76" s="12">
        <v>7.6</v>
      </c>
      <c r="AW76">
        <f t="shared" si="10"/>
        <v>36.005000000000003</v>
      </c>
      <c r="AX76">
        <v>5435.8365284617767</v>
      </c>
      <c r="AY76">
        <v>2735.3225891237485</v>
      </c>
      <c r="AZ76">
        <v>965.09817007754702</v>
      </c>
      <c r="BA76">
        <v>1134.7316397243937</v>
      </c>
      <c r="BB76">
        <v>1534.7600683176097</v>
      </c>
      <c r="BC76">
        <v>1110.0548655937293</v>
      </c>
      <c r="BD76">
        <v>175.97892681220688</v>
      </c>
      <c r="BE76" s="11">
        <v>18.3</v>
      </c>
      <c r="BF76" s="11">
        <v>-2.7</v>
      </c>
      <c r="BG76" s="11">
        <v>-0.8</v>
      </c>
      <c r="BH76" s="11">
        <v>0.1</v>
      </c>
      <c r="BI76" s="11">
        <v>-0.4</v>
      </c>
      <c r="BJ76" s="11">
        <v>-3.7</v>
      </c>
      <c r="BK76" s="12">
        <v>0</v>
      </c>
      <c r="BL76" s="11">
        <v>10.8</v>
      </c>
      <c r="BM76" s="23">
        <v>1.9</v>
      </c>
      <c r="BN76" s="23">
        <v>6.1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1">
        <v>1.3</v>
      </c>
      <c r="W77" s="12">
        <v>2.7</v>
      </c>
      <c r="X77" s="12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7">
        <v>44.902999999999999</v>
      </c>
      <c r="AR77">
        <v>15.866983331999997</v>
      </c>
      <c r="AS77" s="12">
        <v>5</v>
      </c>
      <c r="AT77">
        <v>49.902999999999999</v>
      </c>
      <c r="AU77">
        <v>26.771000000000001</v>
      </c>
      <c r="AV77" s="12">
        <v>7.7</v>
      </c>
      <c r="AW77">
        <f t="shared" si="10"/>
        <v>34.471000000000004</v>
      </c>
      <c r="AX77">
        <v>5601.1022859889335</v>
      </c>
      <c r="AY77">
        <v>2822.5362901736075</v>
      </c>
      <c r="AZ77">
        <v>993.06500724877003</v>
      </c>
      <c r="BA77">
        <v>1153.3891672614852</v>
      </c>
      <c r="BB77">
        <v>1517.5913084388476</v>
      </c>
      <c r="BC77">
        <v>1122.7333523674863</v>
      </c>
      <c r="BD77">
        <v>237.25386523370949</v>
      </c>
      <c r="BE77" s="11">
        <v>18.100000000000001</v>
      </c>
      <c r="BF77" s="11">
        <v>-2.7</v>
      </c>
      <c r="BG77" s="11">
        <v>-0.9</v>
      </c>
      <c r="BH77" s="11">
        <v>0</v>
      </c>
      <c r="BI77" s="11">
        <v>-0.4</v>
      </c>
      <c r="BJ77" s="11">
        <v>-4.5</v>
      </c>
      <c r="BK77" s="12">
        <v>0</v>
      </c>
      <c r="BL77" s="11">
        <v>9.6999999999999993</v>
      </c>
      <c r="BM77" s="23">
        <v>13.6</v>
      </c>
      <c r="BN77" s="23">
        <v>14.9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1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1">
        <v>2.7</v>
      </c>
      <c r="W78" s="12">
        <v>-4.2</v>
      </c>
      <c r="X78" s="12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7">
        <v>45.472999999999999</v>
      </c>
      <c r="AR78">
        <v>15.146605546999997</v>
      </c>
      <c r="AS78" s="12">
        <v>5.4</v>
      </c>
      <c r="AT78">
        <v>50.872999999999998</v>
      </c>
      <c r="AU78">
        <v>28.155999999999999</v>
      </c>
      <c r="AV78" s="12">
        <v>8.6999999999999993</v>
      </c>
      <c r="AW78">
        <f t="shared" si="10"/>
        <v>36.855999999999995</v>
      </c>
      <c r="AX78">
        <v>5601.1022859889335</v>
      </c>
      <c r="AY78">
        <v>2822.5362901736075</v>
      </c>
      <c r="AZ78">
        <v>993.06500724877003</v>
      </c>
      <c r="BA78">
        <v>1153.3891672614852</v>
      </c>
      <c r="BB78">
        <v>1517.5913084388476</v>
      </c>
      <c r="BC78">
        <v>1122.7333523674863</v>
      </c>
      <c r="BD78">
        <v>237.25386523370949</v>
      </c>
      <c r="BE78" s="11">
        <v>17.3</v>
      </c>
      <c r="BF78" s="11">
        <v>-3.2</v>
      </c>
      <c r="BG78" s="11">
        <v>-0.9</v>
      </c>
      <c r="BH78" s="11">
        <v>0.2</v>
      </c>
      <c r="BI78" s="11">
        <v>-0.6</v>
      </c>
      <c r="BJ78" s="11">
        <v>-3.1</v>
      </c>
      <c r="BK78" s="12">
        <v>0</v>
      </c>
      <c r="BL78" s="11">
        <v>9.6999999999999993</v>
      </c>
      <c r="BM78" s="23">
        <v>-3.2</v>
      </c>
      <c r="BN78" s="23">
        <v>-0.5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1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1">
        <v>-5.2</v>
      </c>
      <c r="W79" s="12">
        <v>-0.9</v>
      </c>
      <c r="X79" s="12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7">
        <v>40.81</v>
      </c>
      <c r="AR79">
        <v>14.882072747000002</v>
      </c>
      <c r="AS79" s="12">
        <v>5.3</v>
      </c>
      <c r="AT79">
        <v>46.11</v>
      </c>
      <c r="AU79">
        <v>26.978999999999999</v>
      </c>
      <c r="AV79" s="12">
        <v>9.5</v>
      </c>
      <c r="AW79">
        <f t="shared" si="10"/>
        <v>36.478999999999999</v>
      </c>
      <c r="AX79">
        <v>5601.1022859889335</v>
      </c>
      <c r="AY79">
        <v>2822.5362901736075</v>
      </c>
      <c r="AZ79">
        <v>993.06500724877003</v>
      </c>
      <c r="BA79">
        <v>1153.3891672614852</v>
      </c>
      <c r="BB79">
        <v>1517.5913084388476</v>
      </c>
      <c r="BC79">
        <v>1122.7333523674863</v>
      </c>
      <c r="BD79">
        <v>237.25386523370949</v>
      </c>
      <c r="BE79" s="11">
        <v>13.8</v>
      </c>
      <c r="BF79" s="11">
        <v>-4.3</v>
      </c>
      <c r="BG79" s="11">
        <v>-0.8</v>
      </c>
      <c r="BH79" s="11">
        <v>0.1</v>
      </c>
      <c r="BI79" s="11">
        <v>0.5</v>
      </c>
      <c r="BJ79" s="11">
        <v>-12.7</v>
      </c>
      <c r="BK79" s="12">
        <v>0</v>
      </c>
      <c r="BL79" s="11">
        <v>-3.3</v>
      </c>
      <c r="BM79" s="23">
        <v>9</v>
      </c>
      <c r="BN79" s="23">
        <v>3.8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1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1">
        <v>5.3</v>
      </c>
      <c r="W80" s="12">
        <v>3.6</v>
      </c>
      <c r="X80" s="12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7">
        <v>41.155000000000001</v>
      </c>
      <c r="AR80">
        <v>14.945306647000002</v>
      </c>
      <c r="AS80" s="12">
        <v>5.6</v>
      </c>
      <c r="AT80">
        <v>46.755000000000003</v>
      </c>
      <c r="AU80">
        <v>29.7</v>
      </c>
      <c r="AV80" s="12">
        <v>11.2</v>
      </c>
      <c r="AW80">
        <f t="shared" si="10"/>
        <v>40.9</v>
      </c>
      <c r="AX80">
        <v>5731.0479240070554</v>
      </c>
      <c r="AY80">
        <v>2938.4049926730836</v>
      </c>
      <c r="AZ80">
        <v>1030.1458401082696</v>
      </c>
      <c r="BA80">
        <v>1201.6001367985634</v>
      </c>
      <c r="BB80">
        <v>1525.62709536126</v>
      </c>
      <c r="BC80">
        <v>1169.4122509066071</v>
      </c>
      <c r="BD80">
        <v>204.68210997248556</v>
      </c>
      <c r="BE80" s="11">
        <v>11.5</v>
      </c>
      <c r="BF80" s="11">
        <v>-5.5</v>
      </c>
      <c r="BG80" s="11">
        <v>-1.1000000000000001</v>
      </c>
      <c r="BH80" s="11">
        <v>0.1</v>
      </c>
      <c r="BI80" s="11">
        <v>-1</v>
      </c>
      <c r="BJ80" s="11">
        <v>-3.1</v>
      </c>
      <c r="BK80" s="12">
        <v>-0.1</v>
      </c>
      <c r="BL80" s="11">
        <v>0.8</v>
      </c>
      <c r="BM80" s="23">
        <v>14.5</v>
      </c>
      <c r="BN80" s="23">
        <v>19.7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1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1">
        <v>-5.9</v>
      </c>
      <c r="W81" s="12">
        <v>-1.5</v>
      </c>
      <c r="X81" s="12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7">
        <v>41.119</v>
      </c>
      <c r="AR81">
        <v>14.678104095999998</v>
      </c>
      <c r="AS81" s="12">
        <v>5.8</v>
      </c>
      <c r="AT81">
        <v>46.918999999999997</v>
      </c>
      <c r="AU81">
        <v>29.959</v>
      </c>
      <c r="AV81" s="12">
        <v>11.5</v>
      </c>
      <c r="AW81">
        <f t="shared" si="10"/>
        <v>41.459000000000003</v>
      </c>
      <c r="AX81">
        <v>5731.0479240070554</v>
      </c>
      <c r="AY81">
        <v>2938.4049926730836</v>
      </c>
      <c r="AZ81">
        <v>1030.1458401082696</v>
      </c>
      <c r="BA81">
        <v>1201.6001367985634</v>
      </c>
      <c r="BB81">
        <v>1525.62709536126</v>
      </c>
      <c r="BC81">
        <v>1169.4122509066071</v>
      </c>
      <c r="BD81">
        <v>204.68210997248556</v>
      </c>
      <c r="BE81" s="11">
        <v>11.2</v>
      </c>
      <c r="BF81" s="11">
        <v>-5.8</v>
      </c>
      <c r="BG81" s="11">
        <v>-1.1000000000000001</v>
      </c>
      <c r="BH81" s="11">
        <v>0.1</v>
      </c>
      <c r="BI81" s="11">
        <v>-0.9</v>
      </c>
      <c r="BJ81" s="11">
        <v>-5.5</v>
      </c>
      <c r="BK81" s="12">
        <v>-0.1</v>
      </c>
      <c r="BL81" s="11">
        <v>-1.9</v>
      </c>
      <c r="BM81" s="23">
        <v>3.7</v>
      </c>
      <c r="BN81" s="23">
        <v>-2.2000000000000002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1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1">
        <v>4.2</v>
      </c>
      <c r="W82" s="12">
        <v>-2.2000000000000002</v>
      </c>
      <c r="X82" s="12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7">
        <v>42.93</v>
      </c>
      <c r="AR82">
        <v>14.542914009000004</v>
      </c>
      <c r="AS82" s="12">
        <v>5</v>
      </c>
      <c r="AT82">
        <v>47.93</v>
      </c>
      <c r="AU82">
        <v>27.364000000000001</v>
      </c>
      <c r="AV82" s="12">
        <v>9</v>
      </c>
      <c r="AW82">
        <f t="shared" si="10"/>
        <v>36.364000000000004</v>
      </c>
      <c r="AX82">
        <v>5731.0479240070554</v>
      </c>
      <c r="AY82">
        <v>2938.4049926730836</v>
      </c>
      <c r="AZ82">
        <v>1030.1458401082696</v>
      </c>
      <c r="BA82">
        <v>1201.6001367985634</v>
      </c>
      <c r="BB82">
        <v>1525.62709536126</v>
      </c>
      <c r="BC82">
        <v>1169.4122509066071</v>
      </c>
      <c r="BD82">
        <v>204.68210997248556</v>
      </c>
      <c r="BE82" s="11">
        <v>15.6</v>
      </c>
      <c r="BF82" s="11">
        <v>-4.0999999999999996</v>
      </c>
      <c r="BG82" s="11">
        <v>-1.1000000000000001</v>
      </c>
      <c r="BH82" s="11">
        <v>0.1</v>
      </c>
      <c r="BI82" s="11">
        <v>-0.8</v>
      </c>
      <c r="BJ82" s="11">
        <v>-3.1</v>
      </c>
      <c r="BK82" s="12">
        <v>-0.1</v>
      </c>
      <c r="BL82" s="11">
        <v>6.6</v>
      </c>
      <c r="BM82" s="23">
        <v>6.5</v>
      </c>
      <c r="BN82" s="23">
        <v>10.7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1"/>
        <v>0</v>
      </c>
      <c r="K83">
        <f t="shared" ref="K83:U92" si="12">J82</f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1</v>
      </c>
      <c r="T83">
        <f t="shared" si="12"/>
        <v>0</v>
      </c>
      <c r="U83">
        <f t="shared" si="12"/>
        <v>0</v>
      </c>
      <c r="V83" s="11">
        <v>4.5</v>
      </c>
      <c r="W83" s="12">
        <v>1.6</v>
      </c>
      <c r="X83" s="12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7">
        <v>46.54</v>
      </c>
      <c r="AR83">
        <v>17.066880162</v>
      </c>
      <c r="AS83" s="12">
        <v>5.6</v>
      </c>
      <c r="AT83">
        <v>52.14</v>
      </c>
      <c r="AU83">
        <v>32.156999999999996</v>
      </c>
      <c r="AV83" s="12">
        <v>9.6</v>
      </c>
      <c r="AW83">
        <f t="shared" si="10"/>
        <v>41.756999999999998</v>
      </c>
      <c r="AX83">
        <v>5840.5324390175147</v>
      </c>
      <c r="AY83">
        <v>3040.8602186058611</v>
      </c>
      <c r="AZ83">
        <v>1055.0831479369822</v>
      </c>
      <c r="BA83">
        <v>1218.4813905083749</v>
      </c>
      <c r="BB83">
        <v>1525.1645820434733</v>
      </c>
      <c r="BC83">
        <v>1180.510181138495</v>
      </c>
      <c r="BD83">
        <v>181.45328106131819</v>
      </c>
      <c r="BE83" s="11">
        <v>14.4</v>
      </c>
      <c r="BF83" s="11">
        <v>-4</v>
      </c>
      <c r="BG83" s="11">
        <v>-1.3</v>
      </c>
      <c r="BH83" s="11">
        <v>0.1</v>
      </c>
      <c r="BI83" s="11">
        <v>-1</v>
      </c>
      <c r="BJ83" s="11">
        <v>-3.9</v>
      </c>
      <c r="BK83" s="12">
        <v>0</v>
      </c>
      <c r="BL83" s="11">
        <v>4.2</v>
      </c>
      <c r="BM83" s="23">
        <v>10.7</v>
      </c>
      <c r="BN83" s="23">
        <v>15.2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0</v>
      </c>
      <c r="T84">
        <f t="shared" si="12"/>
        <v>1</v>
      </c>
      <c r="U84">
        <f t="shared" si="12"/>
        <v>0</v>
      </c>
      <c r="V84" s="11">
        <v>3.2</v>
      </c>
      <c r="W84" s="12">
        <v>0.8</v>
      </c>
      <c r="X84" s="12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7">
        <v>45.268000000000001</v>
      </c>
      <c r="AR84">
        <v>16.432271682</v>
      </c>
      <c r="AS84" s="12">
        <v>5</v>
      </c>
      <c r="AT84">
        <v>50.268000000000001</v>
      </c>
      <c r="AU84">
        <v>30.587</v>
      </c>
      <c r="AV84" s="12">
        <v>8.4</v>
      </c>
      <c r="AW84">
        <f t="shared" si="10"/>
        <v>38.987000000000002</v>
      </c>
      <c r="AX84">
        <v>5840.5324390175147</v>
      </c>
      <c r="AY84">
        <v>3040.8602186058611</v>
      </c>
      <c r="AZ84">
        <v>1055.0831479369822</v>
      </c>
      <c r="BA84">
        <v>1218.4813905083749</v>
      </c>
      <c r="BB84">
        <v>1525.1645820434733</v>
      </c>
      <c r="BC84">
        <v>1180.510181138495</v>
      </c>
      <c r="BD84">
        <v>181.45328106131819</v>
      </c>
      <c r="BE84" s="11">
        <v>14.7</v>
      </c>
      <c r="BF84" s="11">
        <v>-3.4</v>
      </c>
      <c r="BG84" s="11">
        <v>-1.2</v>
      </c>
      <c r="BH84" s="11">
        <v>0.1</v>
      </c>
      <c r="BI84" s="11">
        <v>-0.7</v>
      </c>
      <c r="BJ84" s="11">
        <v>-4.0999999999999996</v>
      </c>
      <c r="BK84" s="12">
        <v>0</v>
      </c>
      <c r="BL84" s="11">
        <v>5.4</v>
      </c>
      <c r="BM84" s="23">
        <v>9.9</v>
      </c>
      <c r="BN84" s="23">
        <v>13.1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1</v>
      </c>
      <c r="V85" s="11">
        <v>-8.1</v>
      </c>
      <c r="W85" s="12">
        <v>-4</v>
      </c>
      <c r="X85" s="12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7">
        <v>48.203000000000003</v>
      </c>
      <c r="AR85">
        <v>16.514831188999999</v>
      </c>
      <c r="AS85" s="12">
        <v>6.5</v>
      </c>
      <c r="AT85">
        <v>54.703000000000003</v>
      </c>
      <c r="AU85">
        <v>31.855</v>
      </c>
      <c r="AV85" s="12">
        <v>11.8</v>
      </c>
      <c r="AW85">
        <f t="shared" si="10"/>
        <v>43.655000000000001</v>
      </c>
      <c r="AX85">
        <v>5840.5324390175147</v>
      </c>
      <c r="AY85">
        <v>3040.8602186058611</v>
      </c>
      <c r="AZ85">
        <v>1055.0831479369822</v>
      </c>
      <c r="BA85">
        <v>1218.4813905083749</v>
      </c>
      <c r="BB85">
        <v>1525.1645820434733</v>
      </c>
      <c r="BC85">
        <v>1180.510181138495</v>
      </c>
      <c r="BD85">
        <v>181.45328106131819</v>
      </c>
      <c r="BE85" s="11">
        <v>16.3</v>
      </c>
      <c r="BF85" s="11">
        <v>-5.3</v>
      </c>
      <c r="BG85" s="11">
        <v>-1.3</v>
      </c>
      <c r="BH85" s="11">
        <v>0.1</v>
      </c>
      <c r="BI85" s="11">
        <v>-0.4</v>
      </c>
      <c r="BJ85" s="11">
        <v>-8.6999999999999993</v>
      </c>
      <c r="BK85" s="12">
        <v>-0.3</v>
      </c>
      <c r="BL85" s="11">
        <v>0.7</v>
      </c>
      <c r="BM85" s="23">
        <v>16.2</v>
      </c>
      <c r="BN85" s="23">
        <v>8.1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1"/>
        <v>1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</v>
      </c>
      <c r="V86" s="11">
        <v>5.6</v>
      </c>
      <c r="W86" s="12">
        <v>-8.6999999999999993</v>
      </c>
      <c r="X86" s="12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7">
        <v>38.713999999999999</v>
      </c>
      <c r="AR86">
        <v>10.137632376999999</v>
      </c>
      <c r="AS86" s="12">
        <v>5</v>
      </c>
      <c r="AT86">
        <v>43.713999999999999</v>
      </c>
      <c r="AU86">
        <v>21.712</v>
      </c>
      <c r="AV86" s="12">
        <v>9.3000000000000007</v>
      </c>
      <c r="AW86">
        <f t="shared" si="10"/>
        <v>31.012</v>
      </c>
      <c r="AX86">
        <v>5862.7052561759947</v>
      </c>
      <c r="AY86">
        <v>3069.0099749433284</v>
      </c>
      <c r="AZ86">
        <v>1085.3582961368907</v>
      </c>
      <c r="BA86">
        <v>1278.3175236250206</v>
      </c>
      <c r="BB86">
        <v>1499.0966295598512</v>
      </c>
      <c r="BC86">
        <v>1217.7358922508279</v>
      </c>
      <c r="BD86">
        <v>148.6587241617311</v>
      </c>
      <c r="BE86" s="11">
        <v>17</v>
      </c>
      <c r="BF86" s="11">
        <v>-4.3</v>
      </c>
      <c r="BG86" s="11">
        <v>-1</v>
      </c>
      <c r="BH86" s="11">
        <v>0</v>
      </c>
      <c r="BI86" s="11">
        <v>-0.5</v>
      </c>
      <c r="BJ86" s="11">
        <v>-2.2999999999999998</v>
      </c>
      <c r="BK86" s="12">
        <v>0</v>
      </c>
      <c r="BL86" s="11">
        <v>8.9</v>
      </c>
      <c r="BM86" s="23">
        <v>10.9</v>
      </c>
      <c r="BN86" s="23">
        <v>16.399999999999999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1"/>
        <v>0</v>
      </c>
      <c r="K87">
        <f t="shared" si="12"/>
        <v>1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f t="shared" si="12"/>
        <v>0</v>
      </c>
      <c r="U87">
        <f t="shared" si="12"/>
        <v>0</v>
      </c>
      <c r="V87" s="11">
        <v>4.2</v>
      </c>
      <c r="W87" s="12">
        <v>1.3</v>
      </c>
      <c r="X87" s="12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7">
        <v>41.762999999999998</v>
      </c>
      <c r="AR87">
        <v>13.447802723999995</v>
      </c>
      <c r="AS87" s="12">
        <v>4.9000000000000004</v>
      </c>
      <c r="AT87">
        <v>46.662999999999997</v>
      </c>
      <c r="AU87">
        <v>26.484000000000002</v>
      </c>
      <c r="AV87" s="12">
        <v>7.7</v>
      </c>
      <c r="AW87">
        <f t="shared" si="10"/>
        <v>34.184000000000005</v>
      </c>
      <c r="AX87">
        <v>5862.7052561759947</v>
      </c>
      <c r="AY87">
        <v>3069.0099749433284</v>
      </c>
      <c r="AZ87">
        <v>1085.3582961368907</v>
      </c>
      <c r="BA87">
        <v>1278.3175236250206</v>
      </c>
      <c r="BB87">
        <v>1499.0966295598512</v>
      </c>
      <c r="BC87">
        <v>1217.7358922508279</v>
      </c>
      <c r="BD87">
        <v>148.6587241617311</v>
      </c>
      <c r="BE87" s="11">
        <v>15.3</v>
      </c>
      <c r="BF87" s="11">
        <v>-2.9</v>
      </c>
      <c r="BG87" s="11">
        <v>-1</v>
      </c>
      <c r="BH87" s="11">
        <v>0</v>
      </c>
      <c r="BI87" s="11">
        <v>-0.4</v>
      </c>
      <c r="BJ87" s="11">
        <v>-3.1</v>
      </c>
      <c r="BK87" s="12">
        <v>0</v>
      </c>
      <c r="BL87" s="11">
        <v>7.9</v>
      </c>
      <c r="BM87" s="23">
        <v>16.5</v>
      </c>
      <c r="BN87" s="23">
        <v>20.7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1"/>
        <v>0</v>
      </c>
      <c r="K88">
        <f t="shared" si="12"/>
        <v>0</v>
      </c>
      <c r="L88">
        <f t="shared" si="12"/>
        <v>1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f t="shared" si="12"/>
        <v>0</v>
      </c>
      <c r="U88">
        <f t="shared" si="12"/>
        <v>0</v>
      </c>
      <c r="V88" s="11">
        <v>3.6</v>
      </c>
      <c r="W88" s="12">
        <v>1</v>
      </c>
      <c r="X88" s="12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7">
        <v>44.356000000000002</v>
      </c>
      <c r="AR88">
        <v>14.373041405999999</v>
      </c>
      <c r="AS88" s="12">
        <v>5.4</v>
      </c>
      <c r="AT88">
        <v>49.756</v>
      </c>
      <c r="AU88">
        <v>28.37</v>
      </c>
      <c r="AV88" s="12">
        <v>8.6999999999999993</v>
      </c>
      <c r="AW88">
        <f t="shared" si="10"/>
        <v>37.07</v>
      </c>
      <c r="AX88">
        <v>5862.7052561759947</v>
      </c>
      <c r="AY88">
        <v>3069.0099749433284</v>
      </c>
      <c r="AZ88">
        <v>1085.3582961368907</v>
      </c>
      <c r="BA88">
        <v>1278.3175236250206</v>
      </c>
      <c r="BB88">
        <v>1499.0966295598512</v>
      </c>
      <c r="BC88">
        <v>1217.7358922508279</v>
      </c>
      <c r="BD88">
        <v>148.6587241617311</v>
      </c>
      <c r="BE88" s="11">
        <v>16</v>
      </c>
      <c r="BF88" s="11">
        <v>-3.3</v>
      </c>
      <c r="BG88" s="11">
        <v>-0.9</v>
      </c>
      <c r="BH88" s="11">
        <v>0</v>
      </c>
      <c r="BI88" s="11">
        <v>-0.5</v>
      </c>
      <c r="BJ88" s="11">
        <v>-3.3</v>
      </c>
      <c r="BK88" s="12">
        <v>0</v>
      </c>
      <c r="BL88" s="11">
        <v>7.9</v>
      </c>
      <c r="BM88" s="23">
        <v>58.8</v>
      </c>
      <c r="BN88" s="23">
        <v>62.4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1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 s="11">
        <v>2</v>
      </c>
      <c r="W89" s="12">
        <v>0.5</v>
      </c>
      <c r="X89" s="12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7">
        <v>44.332999999999998</v>
      </c>
      <c r="AR89">
        <v>15.108714711000001</v>
      </c>
      <c r="AS89" s="12">
        <v>5.7</v>
      </c>
      <c r="AT89">
        <v>50.033000000000001</v>
      </c>
      <c r="AU89">
        <v>29.849</v>
      </c>
      <c r="AV89" s="12">
        <v>10</v>
      </c>
      <c r="AW89">
        <f t="shared" si="10"/>
        <v>39.849000000000004</v>
      </c>
      <c r="AX89">
        <v>5963.7821768496433</v>
      </c>
      <c r="AY89">
        <v>3181.0865243890858</v>
      </c>
      <c r="AZ89">
        <v>1110.5364033892272</v>
      </c>
      <c r="BA89">
        <v>1271.6490708265362</v>
      </c>
      <c r="BB89">
        <v>1526.1599963196124</v>
      </c>
      <c r="BC89">
        <v>1232.8198076825861</v>
      </c>
      <c r="BD89">
        <v>107.1699896077677</v>
      </c>
      <c r="BE89" s="11">
        <v>14.5</v>
      </c>
      <c r="BF89" s="11">
        <v>-4.3</v>
      </c>
      <c r="BG89" s="11">
        <v>-1</v>
      </c>
      <c r="BH89" s="11">
        <v>0</v>
      </c>
      <c r="BI89" s="11">
        <v>-0.7</v>
      </c>
      <c r="BJ89" s="11">
        <v>-4.8</v>
      </c>
      <c r="BK89" s="12">
        <v>0</v>
      </c>
      <c r="BL89" s="11">
        <v>3.8</v>
      </c>
      <c r="BM89" s="23">
        <v>11.2</v>
      </c>
      <c r="BN89" s="23">
        <v>13.2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1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f t="shared" si="12"/>
        <v>0</v>
      </c>
      <c r="U90">
        <f t="shared" si="12"/>
        <v>0</v>
      </c>
      <c r="V90" s="11">
        <v>6</v>
      </c>
      <c r="W90" s="12">
        <v>1.5</v>
      </c>
      <c r="X90" s="12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7">
        <v>40.878999999999998</v>
      </c>
      <c r="AR90">
        <v>14.103340287999993</v>
      </c>
      <c r="AS90" s="12">
        <v>5.7</v>
      </c>
      <c r="AT90">
        <v>46.579000000000001</v>
      </c>
      <c r="AU90">
        <v>26.382999999999999</v>
      </c>
      <c r="AV90" s="12">
        <v>10.1</v>
      </c>
      <c r="AW90">
        <f t="shared" si="10"/>
        <v>36.482999999999997</v>
      </c>
      <c r="AX90">
        <v>5963.7821768496433</v>
      </c>
      <c r="AY90">
        <v>3181.0865243890858</v>
      </c>
      <c r="AZ90">
        <v>1110.5364033892272</v>
      </c>
      <c r="BA90">
        <v>1271.6490708265362</v>
      </c>
      <c r="BB90">
        <v>1526.1599963196124</v>
      </c>
      <c r="BC90">
        <v>1232.8198076825861</v>
      </c>
      <c r="BD90">
        <v>107.1699896077677</v>
      </c>
      <c r="BE90" s="11">
        <v>14.5</v>
      </c>
      <c r="BF90" s="11">
        <v>-4.4000000000000004</v>
      </c>
      <c r="BG90" s="11">
        <v>-1</v>
      </c>
      <c r="BH90" s="11">
        <v>0</v>
      </c>
      <c r="BI90" s="11">
        <v>-0.7</v>
      </c>
      <c r="BJ90" s="11">
        <v>-5.6</v>
      </c>
      <c r="BK90" s="12">
        <v>0</v>
      </c>
      <c r="BL90" s="11">
        <v>2.8</v>
      </c>
      <c r="BM90" s="23">
        <v>12.9</v>
      </c>
      <c r="BN90" s="23">
        <v>18.8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1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f t="shared" si="12"/>
        <v>0</v>
      </c>
      <c r="U91">
        <f t="shared" si="12"/>
        <v>0</v>
      </c>
      <c r="V91" s="11">
        <v>0.2</v>
      </c>
      <c r="W91" s="12">
        <v>0.3</v>
      </c>
      <c r="X91" s="12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7">
        <v>41.707000000000001</v>
      </c>
      <c r="AR91">
        <v>13.710236657999999</v>
      </c>
      <c r="AS91" s="12">
        <v>6.5</v>
      </c>
      <c r="AT91">
        <v>48.207000000000001</v>
      </c>
      <c r="AU91">
        <v>28.242999999999999</v>
      </c>
      <c r="AV91" s="12">
        <v>11.5</v>
      </c>
      <c r="AW91">
        <f t="shared" si="10"/>
        <v>39.742999999999995</v>
      </c>
      <c r="AX91">
        <v>5963.7821768496433</v>
      </c>
      <c r="AY91">
        <v>3181.0865243890858</v>
      </c>
      <c r="AZ91">
        <v>1110.5364033892272</v>
      </c>
      <c r="BA91">
        <v>1271.6490708265362</v>
      </c>
      <c r="BB91">
        <v>1526.1599963196124</v>
      </c>
      <c r="BC91">
        <v>1232.8198076825861</v>
      </c>
      <c r="BD91">
        <v>107.1699896077677</v>
      </c>
      <c r="BE91" s="11">
        <v>13.5</v>
      </c>
      <c r="BF91" s="11">
        <v>-5</v>
      </c>
      <c r="BG91" s="11">
        <v>-0.9</v>
      </c>
      <c r="BH91" s="11">
        <v>0</v>
      </c>
      <c r="BI91" s="11">
        <v>0</v>
      </c>
      <c r="BJ91" s="11">
        <v>-12.8</v>
      </c>
      <c r="BK91" s="12">
        <v>0</v>
      </c>
      <c r="BL91" s="11">
        <v>-5.2</v>
      </c>
      <c r="BM91" s="23">
        <v>-5.3</v>
      </c>
      <c r="BN91" s="23">
        <v>-5.0999999999999996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1</v>
      </c>
      <c r="Q92">
        <f t="shared" si="12"/>
        <v>0</v>
      </c>
      <c r="R92">
        <f t="shared" si="12"/>
        <v>0</v>
      </c>
      <c r="S92">
        <f t="shared" si="12"/>
        <v>0</v>
      </c>
      <c r="T92">
        <f t="shared" si="12"/>
        <v>0</v>
      </c>
      <c r="U92">
        <f t="shared" si="12"/>
        <v>0</v>
      </c>
      <c r="V92" s="11">
        <v>7</v>
      </c>
      <c r="W92" s="12">
        <v>-1</v>
      </c>
      <c r="X92" s="12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7">
        <v>43.585000000000001</v>
      </c>
      <c r="AR92">
        <v>14.055490127000002</v>
      </c>
      <c r="AS92" s="12">
        <v>6.7</v>
      </c>
      <c r="AT92">
        <v>50.285000000000004</v>
      </c>
      <c r="AU92">
        <v>30.263000000000002</v>
      </c>
      <c r="AV92" s="12">
        <v>13.1</v>
      </c>
      <c r="AW92">
        <f t="shared" si="10"/>
        <v>43.363</v>
      </c>
      <c r="AX92">
        <v>6159.1273262761924</v>
      </c>
      <c r="AY92">
        <v>3284.9889362722515</v>
      </c>
      <c r="AZ92">
        <v>1143.7816617166652</v>
      </c>
      <c r="BA92">
        <v>1276.882811822107</v>
      </c>
      <c r="BB92">
        <v>1646.001319676803</v>
      </c>
      <c r="BC92">
        <v>1265.6764459195513</v>
      </c>
      <c r="BD92">
        <v>73.149042707917033</v>
      </c>
      <c r="BE92" s="11">
        <v>13.3</v>
      </c>
      <c r="BF92" s="11">
        <v>-6.5</v>
      </c>
      <c r="BG92" s="11">
        <v>-1.2</v>
      </c>
      <c r="BH92" s="11">
        <v>0</v>
      </c>
      <c r="BI92" s="11">
        <v>-1.2</v>
      </c>
      <c r="BJ92" s="11">
        <v>-6.3</v>
      </c>
      <c r="BK92" s="12">
        <v>-0.2</v>
      </c>
      <c r="BL92" s="11">
        <v>-1.8</v>
      </c>
      <c r="BM92" s="23">
        <v>0.3</v>
      </c>
      <c r="BN92" s="23">
        <v>7.3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1"/>
        <v>0</v>
      </c>
      <c r="K93">
        <f t="shared" ref="K93:U102" si="13">J92</f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1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  <c r="V93" s="11">
        <v>6.1</v>
      </c>
      <c r="W93" s="12">
        <v>4.3</v>
      </c>
      <c r="X93" s="12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7">
        <v>42.399000000000001</v>
      </c>
      <c r="AR93">
        <v>14.735674568000004</v>
      </c>
      <c r="AS93" s="12">
        <v>6.1</v>
      </c>
      <c r="AT93">
        <v>48.499000000000002</v>
      </c>
      <c r="AU93">
        <v>28.350999999999999</v>
      </c>
      <c r="AV93" s="12">
        <v>14.1</v>
      </c>
      <c r="AW93">
        <f t="shared" si="10"/>
        <v>42.451000000000001</v>
      </c>
      <c r="AX93">
        <v>6159.1273262761924</v>
      </c>
      <c r="AY93">
        <v>3284.9889362722515</v>
      </c>
      <c r="AZ93">
        <v>1143.7816617166652</v>
      </c>
      <c r="BA93">
        <v>1276.882811822107</v>
      </c>
      <c r="BB93">
        <v>1646.001319676803</v>
      </c>
      <c r="BC93">
        <v>1265.6764459195513</v>
      </c>
      <c r="BD93">
        <v>73.149042707917033</v>
      </c>
      <c r="BE93" s="11">
        <v>14</v>
      </c>
      <c r="BF93" s="11">
        <v>-8</v>
      </c>
      <c r="BG93" s="11">
        <v>-1.2</v>
      </c>
      <c r="BH93" s="11">
        <v>0</v>
      </c>
      <c r="BI93" s="11">
        <v>-1.1000000000000001</v>
      </c>
      <c r="BJ93" s="11">
        <v>-4.5</v>
      </c>
      <c r="BK93" s="12">
        <v>0</v>
      </c>
      <c r="BL93" s="11">
        <v>-0.7</v>
      </c>
      <c r="BM93" s="23">
        <v>0.1</v>
      </c>
      <c r="BN93" s="23">
        <v>6.2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1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1</v>
      </c>
      <c r="S94">
        <f t="shared" si="13"/>
        <v>0</v>
      </c>
      <c r="T94">
        <f t="shared" si="13"/>
        <v>0</v>
      </c>
      <c r="U94">
        <f t="shared" si="13"/>
        <v>0</v>
      </c>
      <c r="V94" s="11">
        <v>-8.3000000000000007</v>
      </c>
      <c r="W94" s="12">
        <v>-4.9000000000000004</v>
      </c>
      <c r="X94" s="12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7">
        <v>44.674999999999997</v>
      </c>
      <c r="AR94">
        <v>14.396665707</v>
      </c>
      <c r="AS94" s="12">
        <v>5.6</v>
      </c>
      <c r="AT94">
        <v>50.274999999999999</v>
      </c>
      <c r="AU94">
        <v>28.692</v>
      </c>
      <c r="AV94" s="12">
        <v>11</v>
      </c>
      <c r="AW94">
        <f t="shared" si="10"/>
        <v>39.692</v>
      </c>
      <c r="AX94">
        <v>6159.1273262761924</v>
      </c>
      <c r="AY94">
        <v>3284.9889362722515</v>
      </c>
      <c r="AZ94">
        <v>1143.7816617166652</v>
      </c>
      <c r="BA94">
        <v>1276.882811822107</v>
      </c>
      <c r="BB94">
        <v>1646.001319676803</v>
      </c>
      <c r="BC94">
        <v>1265.6764459195513</v>
      </c>
      <c r="BD94">
        <v>73.149042707917033</v>
      </c>
      <c r="BE94" s="11">
        <v>16</v>
      </c>
      <c r="BF94" s="11">
        <v>-5.4</v>
      </c>
      <c r="BG94" s="11">
        <v>-1.2</v>
      </c>
      <c r="BH94" s="11">
        <v>0</v>
      </c>
      <c r="BI94" s="11">
        <v>-1</v>
      </c>
      <c r="BJ94" s="11">
        <v>-6.5</v>
      </c>
      <c r="BK94" s="12">
        <v>0</v>
      </c>
      <c r="BL94" s="11">
        <v>1.9</v>
      </c>
      <c r="BM94" s="23">
        <v>7</v>
      </c>
      <c r="BN94" s="23">
        <v>-1.3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1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1</v>
      </c>
      <c r="T95">
        <f t="shared" si="13"/>
        <v>0</v>
      </c>
      <c r="U95">
        <f t="shared" si="13"/>
        <v>0</v>
      </c>
      <c r="V95" s="11">
        <v>4.2</v>
      </c>
      <c r="W95" s="12">
        <v>1</v>
      </c>
      <c r="X95" s="12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7">
        <v>43.39</v>
      </c>
      <c r="AR95">
        <v>15.445972054999999</v>
      </c>
      <c r="AS95" s="12">
        <v>6.2</v>
      </c>
      <c r="AT95">
        <v>49.59</v>
      </c>
      <c r="AU95">
        <v>30.648</v>
      </c>
      <c r="AV95" s="12">
        <v>10.9</v>
      </c>
      <c r="AW95">
        <f t="shared" si="10"/>
        <v>41.548000000000002</v>
      </c>
      <c r="AX95">
        <v>6271.8740712826793</v>
      </c>
      <c r="AY95">
        <v>3329.3637904871916</v>
      </c>
      <c r="AZ95">
        <v>1167.7550897646936</v>
      </c>
      <c r="BA95">
        <v>1305.6295215408497</v>
      </c>
      <c r="BB95">
        <v>1605.3575109273315</v>
      </c>
      <c r="BC95">
        <v>1248.2777704951075</v>
      </c>
      <c r="BD95">
        <v>112.0459290577199</v>
      </c>
      <c r="BE95" s="11">
        <v>12.7</v>
      </c>
      <c r="BF95" s="11">
        <v>-4.7</v>
      </c>
      <c r="BG95" s="11">
        <v>-1.3</v>
      </c>
      <c r="BH95" s="11">
        <v>0</v>
      </c>
      <c r="BI95" s="11">
        <v>-1.3</v>
      </c>
      <c r="BJ95" s="11">
        <v>-5.2</v>
      </c>
      <c r="BK95" s="12">
        <v>-0.1</v>
      </c>
      <c r="BL95" s="11">
        <v>0.2</v>
      </c>
      <c r="BM95" s="23">
        <v>6.2</v>
      </c>
      <c r="BN95" s="23">
        <v>10.4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1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1</v>
      </c>
      <c r="U96">
        <f t="shared" si="13"/>
        <v>0</v>
      </c>
      <c r="V96" s="11">
        <v>10.3</v>
      </c>
      <c r="W96" s="12">
        <v>-1</v>
      </c>
      <c r="X96" s="12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7">
        <v>46.668999999999997</v>
      </c>
      <c r="AR96">
        <v>16.062456744999999</v>
      </c>
      <c r="AS96" s="12">
        <v>5.0999999999999996</v>
      </c>
      <c r="AT96">
        <v>51.768999999999998</v>
      </c>
      <c r="AU96">
        <v>29.792999999999999</v>
      </c>
      <c r="AV96" s="12">
        <v>8.9</v>
      </c>
      <c r="AW96">
        <f t="shared" si="10"/>
        <v>38.692999999999998</v>
      </c>
      <c r="AX96">
        <v>6271.8740712826793</v>
      </c>
      <c r="AY96">
        <v>3329.3637904871916</v>
      </c>
      <c r="AZ96">
        <v>1167.7550897646936</v>
      </c>
      <c r="BA96">
        <v>1305.6295215408497</v>
      </c>
      <c r="BB96">
        <v>1605.3575109273315</v>
      </c>
      <c r="BC96">
        <v>1248.2777704951075</v>
      </c>
      <c r="BD96">
        <v>112.0459290577199</v>
      </c>
      <c r="BE96" s="11">
        <v>16.899999999999999</v>
      </c>
      <c r="BF96" s="11">
        <v>-3.8</v>
      </c>
      <c r="BG96" s="11">
        <v>-1.3</v>
      </c>
      <c r="BH96" s="11">
        <v>0</v>
      </c>
      <c r="BI96" s="11">
        <v>-1</v>
      </c>
      <c r="BJ96" s="11">
        <v>-4.3</v>
      </c>
      <c r="BK96" s="12">
        <v>0</v>
      </c>
      <c r="BL96" s="11">
        <v>6.4</v>
      </c>
      <c r="BM96" s="23">
        <v>5.8</v>
      </c>
      <c r="BN96" s="23">
        <v>16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1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1</v>
      </c>
      <c r="V97" s="11">
        <v>5.4</v>
      </c>
      <c r="W97" s="12">
        <v>-3.1</v>
      </c>
      <c r="X97" s="12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7">
        <v>49.366</v>
      </c>
      <c r="AR97">
        <v>16.190455849000003</v>
      </c>
      <c r="AS97" s="12">
        <v>7.3</v>
      </c>
      <c r="AT97">
        <v>56.665999999999997</v>
      </c>
      <c r="AU97">
        <v>32.481000000000002</v>
      </c>
      <c r="AV97" s="12">
        <v>13.1</v>
      </c>
      <c r="AW97">
        <f t="shared" si="10"/>
        <v>45.581000000000003</v>
      </c>
      <c r="AX97">
        <v>6271.8740712826793</v>
      </c>
      <c r="AY97">
        <v>3329.3637904871916</v>
      </c>
      <c r="AZ97">
        <v>1167.7550897646936</v>
      </c>
      <c r="BA97">
        <v>1305.6295215408497</v>
      </c>
      <c r="BB97">
        <v>1605.3575109273315</v>
      </c>
      <c r="BC97">
        <v>1248.2777704951075</v>
      </c>
      <c r="BD97">
        <v>112.0459290577199</v>
      </c>
      <c r="BE97" s="11">
        <v>16.899999999999999</v>
      </c>
      <c r="BF97" s="11">
        <v>-5.8</v>
      </c>
      <c r="BG97" s="11">
        <v>-1.3</v>
      </c>
      <c r="BH97" s="11">
        <v>0</v>
      </c>
      <c r="BI97" s="11">
        <v>-0.8</v>
      </c>
      <c r="BJ97" s="11">
        <v>-7.8</v>
      </c>
      <c r="BK97" s="12">
        <v>0</v>
      </c>
      <c r="BL97" s="11">
        <v>1.2</v>
      </c>
      <c r="BM97" s="23">
        <v>0.1</v>
      </c>
      <c r="BN97" s="23">
        <v>5.4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1"/>
        <v>1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 s="11">
        <v>15.6</v>
      </c>
      <c r="W98" s="12">
        <v>-2.1</v>
      </c>
      <c r="X98" s="12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7">
        <v>39.529000000000003</v>
      </c>
      <c r="AS98" s="12">
        <v>5</v>
      </c>
      <c r="AT98">
        <v>44.529000000000003</v>
      </c>
      <c r="AU98">
        <v>20.977</v>
      </c>
      <c r="AV98" s="12">
        <v>9.4</v>
      </c>
      <c r="AW98">
        <f t="shared" si="10"/>
        <v>30.377000000000002</v>
      </c>
      <c r="AX98">
        <v>6330.9502876248043</v>
      </c>
      <c r="AY98">
        <v>3338.5103550836379</v>
      </c>
      <c r="AZ98">
        <v>1130.9728639142736</v>
      </c>
      <c r="BA98">
        <v>1282.6995033883466</v>
      </c>
      <c r="BB98">
        <v>1684.1185126803264</v>
      </c>
      <c r="BC98">
        <v>1324.1465290632457</v>
      </c>
      <c r="BD98">
        <v>218.79558162146546</v>
      </c>
      <c r="BE98" s="11">
        <v>18.600000000000001</v>
      </c>
      <c r="BF98" s="11">
        <v>-4.4000000000000004</v>
      </c>
      <c r="BG98" s="11">
        <v>-0.9</v>
      </c>
      <c r="BH98" s="11">
        <v>0</v>
      </c>
      <c r="BI98" s="11">
        <v>-0.4</v>
      </c>
      <c r="BJ98" s="11">
        <v>-3.2</v>
      </c>
      <c r="BK98" s="12">
        <v>0</v>
      </c>
      <c r="BL98" s="11">
        <v>9.6</v>
      </c>
      <c r="BM98" s="23">
        <v>13</v>
      </c>
      <c r="BN98" s="23">
        <v>28.6</v>
      </c>
    </row>
    <row r="99" spans="1:66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1"/>
        <v>0</v>
      </c>
      <c r="K99">
        <f t="shared" si="13"/>
        <v>1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 s="11">
        <v>14</v>
      </c>
      <c r="W99" s="12">
        <v>1.5</v>
      </c>
      <c r="X99" s="12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7">
        <v>36.338999999999999</v>
      </c>
      <c r="AS99" s="12">
        <v>5.2</v>
      </c>
      <c r="AT99">
        <v>41.539000000000001</v>
      </c>
      <c r="AU99">
        <v>24.088999999999999</v>
      </c>
      <c r="AV99" s="12">
        <v>7.9</v>
      </c>
      <c r="AW99">
        <f t="shared" si="10"/>
        <v>31.988999999999997</v>
      </c>
      <c r="AX99">
        <v>6330.9502876248043</v>
      </c>
      <c r="AY99">
        <v>3338.5103550836379</v>
      </c>
      <c r="AZ99">
        <v>1130.9728639142736</v>
      </c>
      <c r="BA99">
        <v>1282.6995033883466</v>
      </c>
      <c r="BB99">
        <v>1684.1185126803264</v>
      </c>
      <c r="BC99">
        <v>1324.1465290632457</v>
      </c>
      <c r="BD99">
        <v>218.79558162146546</v>
      </c>
      <c r="BE99" s="11">
        <v>12.3</v>
      </c>
      <c r="BF99" s="11">
        <v>-2.7</v>
      </c>
      <c r="BG99" s="11">
        <v>-0.9</v>
      </c>
      <c r="BH99" s="11">
        <v>0</v>
      </c>
      <c r="BI99" s="11">
        <v>-0.5</v>
      </c>
      <c r="BJ99" s="11">
        <v>-2.1</v>
      </c>
      <c r="BK99" s="12">
        <v>-0.2</v>
      </c>
      <c r="BL99" s="11">
        <v>6.1</v>
      </c>
      <c r="BM99" s="23">
        <v>1.9</v>
      </c>
      <c r="BN99" s="23">
        <v>15.8</v>
      </c>
    </row>
    <row r="100" spans="1:66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1"/>
        <v>0</v>
      </c>
      <c r="K100">
        <f t="shared" si="13"/>
        <v>0</v>
      </c>
      <c r="L100">
        <f t="shared" si="13"/>
        <v>1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 s="11">
        <v>20.2</v>
      </c>
      <c r="W100" s="12">
        <v>-2.4</v>
      </c>
      <c r="X100" s="12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7">
        <v>46.944000000000003</v>
      </c>
      <c r="AS100" s="12">
        <v>4.9000000000000004</v>
      </c>
      <c r="AT100">
        <v>51.844000000000001</v>
      </c>
      <c r="AU100">
        <v>27.372</v>
      </c>
      <c r="AV100" s="12">
        <v>8.9</v>
      </c>
      <c r="AW100">
        <f t="shared" si="10"/>
        <v>36.271999999999998</v>
      </c>
      <c r="AX100">
        <v>6330.9502876248043</v>
      </c>
      <c r="AY100">
        <v>3338.5103550836379</v>
      </c>
      <c r="AZ100">
        <v>1130.9728639142736</v>
      </c>
      <c r="BA100">
        <v>1282.6995033883466</v>
      </c>
      <c r="BB100">
        <v>1684.1185126803264</v>
      </c>
      <c r="BC100">
        <v>1324.1465290632457</v>
      </c>
      <c r="BD100">
        <v>218.79558162146546</v>
      </c>
      <c r="BE100" s="11">
        <v>19.600000000000001</v>
      </c>
      <c r="BF100" s="11">
        <v>-4</v>
      </c>
      <c r="BG100" s="11">
        <v>-0.8</v>
      </c>
      <c r="BH100" s="11">
        <v>0</v>
      </c>
      <c r="BI100" s="11">
        <v>-0.9</v>
      </c>
      <c r="BJ100" s="11">
        <v>-3.9</v>
      </c>
      <c r="BK100" s="12">
        <v>0</v>
      </c>
      <c r="BL100" s="11">
        <v>9.9</v>
      </c>
      <c r="BM100" s="23">
        <v>-13.7</v>
      </c>
      <c r="BN100" s="23">
        <v>6.5</v>
      </c>
    </row>
    <row r="101" spans="1:66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1"/>
        <v>0</v>
      </c>
      <c r="K101">
        <f t="shared" si="13"/>
        <v>0</v>
      </c>
      <c r="L101">
        <f t="shared" si="13"/>
        <v>0</v>
      </c>
      <c r="M101">
        <f t="shared" si="13"/>
        <v>1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 s="11">
        <v>23.8</v>
      </c>
      <c r="W101" s="12">
        <v>-1.1000000000000001</v>
      </c>
      <c r="X101" s="12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7">
        <v>47.521999999999998</v>
      </c>
      <c r="AS101" s="12">
        <v>5.6</v>
      </c>
      <c r="AT101">
        <v>53.122</v>
      </c>
      <c r="AU101">
        <v>27.753</v>
      </c>
      <c r="AV101" s="12">
        <v>10</v>
      </c>
      <c r="AW101">
        <f t="shared" si="10"/>
        <v>37.753</v>
      </c>
      <c r="AX101">
        <v>6550.3987394330516</v>
      </c>
      <c r="AY101">
        <v>3462.677910015158</v>
      </c>
      <c r="AZ101">
        <v>1165.8042600725773</v>
      </c>
      <c r="BA101">
        <v>1337.4325952364532</v>
      </c>
      <c r="BB101">
        <v>1777.4980238238541</v>
      </c>
      <c r="BC101">
        <v>1326.5368707180476</v>
      </c>
      <c r="BD101">
        <v>133.52282100305715</v>
      </c>
      <c r="BE101" s="11">
        <v>19.8</v>
      </c>
      <c r="BF101" s="11">
        <v>-4.4000000000000004</v>
      </c>
      <c r="BG101" s="11">
        <v>-0.8</v>
      </c>
      <c r="BH101" s="11">
        <v>0</v>
      </c>
      <c r="BI101" s="11">
        <v>-0.6</v>
      </c>
      <c r="BJ101" s="11">
        <v>-4.7</v>
      </c>
      <c r="BK101" s="12">
        <v>0</v>
      </c>
      <c r="BL101" s="11">
        <v>9.1999999999999993</v>
      </c>
      <c r="BM101" s="23">
        <v>-1.4</v>
      </c>
      <c r="BN101" s="23">
        <v>22.4</v>
      </c>
    </row>
    <row r="102" spans="1:66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1"/>
        <v>0</v>
      </c>
      <c r="K102">
        <f t="shared" si="13"/>
        <v>0</v>
      </c>
      <c r="L102">
        <f t="shared" si="13"/>
        <v>0</v>
      </c>
      <c r="M102">
        <f t="shared" si="13"/>
        <v>0</v>
      </c>
      <c r="N102">
        <f t="shared" si="13"/>
        <v>1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 s="11">
        <v>15.5</v>
      </c>
      <c r="W102" s="12">
        <v>5.5</v>
      </c>
      <c r="X102" s="12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7">
        <v>43.945</v>
      </c>
      <c r="AS102" s="12">
        <v>5.6</v>
      </c>
      <c r="AT102">
        <v>49.545000000000002</v>
      </c>
      <c r="AU102">
        <v>26.158999999999999</v>
      </c>
      <c r="AV102" s="12">
        <v>10.3</v>
      </c>
      <c r="AW102">
        <f t="shared" si="10"/>
        <v>36.459000000000003</v>
      </c>
      <c r="AX102">
        <v>6550.3987394330516</v>
      </c>
      <c r="AY102">
        <v>3462.677910015158</v>
      </c>
      <c r="AZ102">
        <v>1165.8042600725773</v>
      </c>
      <c r="BA102">
        <v>1337.4325952364532</v>
      </c>
      <c r="BB102">
        <v>1777.4980238238541</v>
      </c>
      <c r="BC102">
        <v>1326.5368707180476</v>
      </c>
      <c r="BD102">
        <v>133.52282100305715</v>
      </c>
      <c r="BE102" s="11">
        <v>17.8</v>
      </c>
      <c r="BF102" s="11">
        <v>-4.7</v>
      </c>
      <c r="BG102" s="11">
        <v>-0.9</v>
      </c>
      <c r="BH102" s="11">
        <v>0</v>
      </c>
      <c r="BI102" s="11">
        <v>-0.8</v>
      </c>
      <c r="BJ102" s="11">
        <v>-3.8</v>
      </c>
      <c r="BK102" s="12">
        <v>0</v>
      </c>
      <c r="BL102" s="11">
        <v>7.6</v>
      </c>
      <c r="BM102" s="23">
        <v>-1.5</v>
      </c>
      <c r="BN102" s="23">
        <v>14</v>
      </c>
    </row>
    <row r="103" spans="1:66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1"/>
        <v>0</v>
      </c>
      <c r="K103">
        <f t="shared" ref="K103:U112" si="14">J102</f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1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 s="11">
        <v>-12.1</v>
      </c>
      <c r="W103" s="12">
        <v>0.7</v>
      </c>
      <c r="X103" s="12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7">
        <v>40.6</v>
      </c>
      <c r="AS103" s="12">
        <v>6.1</v>
      </c>
      <c r="AT103">
        <v>46.7</v>
      </c>
      <c r="AU103">
        <v>26.745000000000001</v>
      </c>
      <c r="AV103" s="12">
        <v>11.4</v>
      </c>
      <c r="AW103">
        <f t="shared" si="10"/>
        <v>38.145000000000003</v>
      </c>
      <c r="AX103">
        <v>6550.3987394330516</v>
      </c>
      <c r="AY103">
        <v>3462.677910015158</v>
      </c>
      <c r="AZ103">
        <v>1165.8042600725773</v>
      </c>
      <c r="BA103">
        <v>1337.4325952364532</v>
      </c>
      <c r="BB103">
        <v>1777.4980238238541</v>
      </c>
      <c r="BC103">
        <v>1326.5368707180476</v>
      </c>
      <c r="BD103">
        <v>133.52282100305715</v>
      </c>
      <c r="BE103" s="11">
        <v>13.9</v>
      </c>
      <c r="BF103" s="11">
        <v>-5.3</v>
      </c>
      <c r="BG103" s="11">
        <v>-0.9</v>
      </c>
      <c r="BH103" s="11">
        <v>0</v>
      </c>
      <c r="BI103" s="11">
        <v>0.7</v>
      </c>
      <c r="BJ103" s="11">
        <v>-13.4</v>
      </c>
      <c r="BK103" s="12">
        <v>0</v>
      </c>
      <c r="BL103" s="11">
        <v>-5</v>
      </c>
      <c r="BM103" s="23">
        <v>10.199999999999999</v>
      </c>
      <c r="BN103" s="23">
        <v>-1.9</v>
      </c>
    </row>
    <row r="104" spans="1:66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1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1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  <c r="V104" s="11">
        <v>8.5</v>
      </c>
      <c r="W104" s="12">
        <v>1.6</v>
      </c>
      <c r="X104" s="12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7">
        <v>46.185000000000002</v>
      </c>
      <c r="AS104" s="12">
        <v>6.5</v>
      </c>
      <c r="AT104">
        <v>52.685000000000002</v>
      </c>
      <c r="AU104">
        <v>29.152999999999999</v>
      </c>
      <c r="AV104" s="12">
        <v>13</v>
      </c>
      <c r="AW104">
        <f t="shared" si="10"/>
        <v>42.152999999999999</v>
      </c>
      <c r="AX104">
        <v>6606.5354158963637</v>
      </c>
      <c r="AY104">
        <v>3541.6015823719258</v>
      </c>
      <c r="AZ104">
        <v>1194.9770678563889</v>
      </c>
      <c r="BA104">
        <v>1398.7007200051312</v>
      </c>
      <c r="BB104">
        <v>1756.2630657472664</v>
      </c>
      <c r="BC104">
        <v>1293.8542717075732</v>
      </c>
      <c r="BD104">
        <v>8.847251623224869</v>
      </c>
      <c r="BE104" s="11">
        <v>17</v>
      </c>
      <c r="BF104" s="11">
        <v>-6.5</v>
      </c>
      <c r="BG104" s="11">
        <v>-0.9</v>
      </c>
      <c r="BH104" s="11">
        <v>0</v>
      </c>
      <c r="BI104" s="11">
        <v>-1.1000000000000001</v>
      </c>
      <c r="BJ104" s="11">
        <v>-6.3</v>
      </c>
      <c r="BK104" s="12">
        <v>-0.1</v>
      </c>
      <c r="BL104" s="11">
        <v>2.1</v>
      </c>
      <c r="BM104" s="23">
        <v>-10.199999999999999</v>
      </c>
      <c r="BN104" s="23">
        <v>-1.7</v>
      </c>
    </row>
    <row r="105" spans="1:66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1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1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  <c r="V105" s="11">
        <v>-6</v>
      </c>
      <c r="W105" s="12">
        <v>2.4</v>
      </c>
      <c r="X105" s="12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7">
        <v>41.412999999999997</v>
      </c>
      <c r="AS105" s="12">
        <v>5.9</v>
      </c>
      <c r="AT105">
        <v>47.312999999999995</v>
      </c>
      <c r="AU105">
        <v>25.277999999999999</v>
      </c>
      <c r="AV105" s="12">
        <v>13.1</v>
      </c>
      <c r="AW105">
        <f t="shared" si="10"/>
        <v>38.378</v>
      </c>
      <c r="AX105">
        <v>6606.5354158963637</v>
      </c>
      <c r="AY105">
        <v>3541.6015823719258</v>
      </c>
      <c r="AZ105">
        <v>1194.9770678563889</v>
      </c>
      <c r="BA105">
        <v>1398.7007200051312</v>
      </c>
      <c r="BB105">
        <v>1756.2630657472664</v>
      </c>
      <c r="BC105">
        <v>1293.8542717075732</v>
      </c>
      <c r="BD105">
        <v>8.847251623224869</v>
      </c>
      <c r="BE105" s="11">
        <v>16.100000000000001</v>
      </c>
      <c r="BF105" s="11">
        <v>-7.2</v>
      </c>
      <c r="BG105" s="11">
        <v>-0.9</v>
      </c>
      <c r="BH105" s="11">
        <v>0</v>
      </c>
      <c r="BI105" s="11">
        <v>-1.2</v>
      </c>
      <c r="BJ105" s="11">
        <v>-3.8</v>
      </c>
      <c r="BK105" s="12">
        <v>-9.9</v>
      </c>
      <c r="BL105" s="11">
        <v>3</v>
      </c>
      <c r="BM105" s="23">
        <v>-5.9</v>
      </c>
      <c r="BN105" s="23">
        <v>-11.9</v>
      </c>
    </row>
    <row r="106" spans="1:66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1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1</v>
      </c>
      <c r="S106">
        <f t="shared" si="14"/>
        <v>0</v>
      </c>
      <c r="T106">
        <f t="shared" si="14"/>
        <v>0</v>
      </c>
      <c r="U106">
        <f t="shared" si="14"/>
        <v>0</v>
      </c>
      <c r="V106" s="11">
        <v>3.3</v>
      </c>
      <c r="W106" s="12">
        <v>0</v>
      </c>
      <c r="X106" s="12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7">
        <v>38.054000000000002</v>
      </c>
      <c r="AS106" s="12">
        <v>5.5</v>
      </c>
      <c r="AT106">
        <v>43.554000000000002</v>
      </c>
      <c r="AU106">
        <v>26.036999999999999</v>
      </c>
      <c r="AV106" s="12">
        <v>10.3</v>
      </c>
      <c r="AW106">
        <f t="shared" si="10"/>
        <v>36.337000000000003</v>
      </c>
      <c r="AX106">
        <v>6606.5354158963637</v>
      </c>
      <c r="AY106">
        <v>3541.6015823719258</v>
      </c>
      <c r="AZ106">
        <v>1194.9770678563889</v>
      </c>
      <c r="BA106">
        <v>1398.7007200051312</v>
      </c>
      <c r="BB106">
        <v>1756.2630657472664</v>
      </c>
      <c r="BC106">
        <v>1293.8542717075732</v>
      </c>
      <c r="BD106">
        <v>8.847251623224869</v>
      </c>
      <c r="BE106" s="11">
        <v>12</v>
      </c>
      <c r="BF106" s="11">
        <v>-4.8</v>
      </c>
      <c r="BG106" s="11">
        <v>-0.8</v>
      </c>
      <c r="BH106" s="11">
        <v>0</v>
      </c>
      <c r="BI106" s="11">
        <v>-1.3</v>
      </c>
      <c r="BJ106" s="11">
        <v>-4.2</v>
      </c>
      <c r="BK106" s="12">
        <v>0</v>
      </c>
      <c r="BL106" s="11">
        <v>0.9</v>
      </c>
      <c r="BM106" s="23">
        <v>-6.5</v>
      </c>
      <c r="BN106" s="23">
        <v>-3.2</v>
      </c>
    </row>
    <row r="107" spans="1:66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1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1</v>
      </c>
      <c r="T107">
        <f t="shared" si="14"/>
        <v>0</v>
      </c>
      <c r="U107">
        <f t="shared" si="14"/>
        <v>0</v>
      </c>
      <c r="V107" s="11">
        <v>-3.6</v>
      </c>
      <c r="W107" s="12">
        <v>-2.5</v>
      </c>
      <c r="X107" s="12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7">
        <v>41.502000000000002</v>
      </c>
      <c r="AS107" s="12">
        <v>5.8</v>
      </c>
      <c r="AT107">
        <v>47.302</v>
      </c>
      <c r="AU107">
        <v>26.785</v>
      </c>
      <c r="AV107" s="12">
        <v>11</v>
      </c>
      <c r="AW107">
        <f t="shared" si="10"/>
        <v>37.784999999999997</v>
      </c>
      <c r="AX107">
        <v>6762.3905669273581</v>
      </c>
      <c r="AY107">
        <v>3707.5554117742845</v>
      </c>
      <c r="AZ107">
        <v>1233.1496573325269</v>
      </c>
      <c r="BA107">
        <v>1380.5753433404798</v>
      </c>
      <c r="BB107">
        <v>1900.4421332667607</v>
      </c>
      <c r="BC107">
        <v>1476.877648340708</v>
      </c>
      <c r="BD107">
        <v>17.545669554013937</v>
      </c>
      <c r="BE107" s="11">
        <v>14.7</v>
      </c>
      <c r="BF107" s="11">
        <v>-5.2</v>
      </c>
      <c r="BG107" s="11">
        <v>-0.9</v>
      </c>
      <c r="BH107" s="11">
        <v>0</v>
      </c>
      <c r="BI107" s="11">
        <v>-1.1000000000000001</v>
      </c>
      <c r="BJ107" s="11">
        <v>-3.5</v>
      </c>
      <c r="BK107" s="12">
        <v>-31.8</v>
      </c>
      <c r="BL107" s="11">
        <v>4.0999999999999996</v>
      </c>
      <c r="BM107" s="23">
        <v>-7.4</v>
      </c>
      <c r="BN107" s="23">
        <v>-11</v>
      </c>
    </row>
    <row r="108" spans="1:66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1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1</v>
      </c>
      <c r="U108">
        <f t="shared" si="14"/>
        <v>0</v>
      </c>
      <c r="V108" s="11">
        <v>12.3</v>
      </c>
      <c r="W108" s="12">
        <v>0</v>
      </c>
      <c r="X108" s="12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7">
        <v>36.680999999999997</v>
      </c>
      <c r="AS108" s="12">
        <v>4.7</v>
      </c>
      <c r="AT108">
        <v>41.381</v>
      </c>
      <c r="AU108">
        <v>23.071999999999999</v>
      </c>
      <c r="AV108" s="12">
        <v>8</v>
      </c>
      <c r="AW108">
        <f t="shared" si="10"/>
        <v>31.071999999999999</v>
      </c>
      <c r="AX108">
        <v>6762.3905669273581</v>
      </c>
      <c r="AY108">
        <v>3707.5554117742845</v>
      </c>
      <c r="AZ108">
        <v>1233.1496573325269</v>
      </c>
      <c r="BA108">
        <v>1380.5753433404798</v>
      </c>
      <c r="BB108">
        <v>1900.4421332667607</v>
      </c>
      <c r="BC108">
        <v>1476.877648340708</v>
      </c>
      <c r="BD108">
        <v>17.545669554013937</v>
      </c>
      <c r="BE108" s="11">
        <v>13.6</v>
      </c>
      <c r="BF108" s="11">
        <v>-3.4</v>
      </c>
      <c r="BG108" s="11">
        <v>-0.7</v>
      </c>
      <c r="BH108" s="11">
        <v>0</v>
      </c>
      <c r="BI108" s="11">
        <v>-0.5</v>
      </c>
      <c r="BJ108" s="11">
        <v>-3</v>
      </c>
      <c r="BK108" s="12">
        <v>0</v>
      </c>
      <c r="BL108" s="11">
        <v>5.9</v>
      </c>
      <c r="BM108" s="23">
        <v>-6.5</v>
      </c>
      <c r="BN108" s="23">
        <v>5.8</v>
      </c>
    </row>
    <row r="109" spans="1:66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1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1</v>
      </c>
      <c r="V109" s="11">
        <v>39.5</v>
      </c>
      <c r="W109" s="12">
        <v>4.4000000000000004</v>
      </c>
      <c r="X109" s="12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7">
        <v>38.093000000000004</v>
      </c>
      <c r="AS109" s="12">
        <v>5</v>
      </c>
      <c r="AT109">
        <v>43.093000000000004</v>
      </c>
      <c r="AU109">
        <v>24.457000000000001</v>
      </c>
      <c r="AV109" s="12">
        <v>7.7</v>
      </c>
      <c r="AW109">
        <f t="shared" si="10"/>
        <v>32.157000000000004</v>
      </c>
      <c r="AX109">
        <v>6762.3905669273581</v>
      </c>
      <c r="AY109">
        <v>3707.5554117742845</v>
      </c>
      <c r="AZ109">
        <v>1233.1496573325269</v>
      </c>
      <c r="BA109">
        <v>1380.5753433404798</v>
      </c>
      <c r="BB109">
        <v>1900.4421332667607</v>
      </c>
      <c r="BC109">
        <v>1476.877648340708</v>
      </c>
      <c r="BD109">
        <v>17.545669554013937</v>
      </c>
      <c r="BE109" s="11">
        <v>13.6</v>
      </c>
      <c r="BF109" s="11">
        <v>-2.7</v>
      </c>
      <c r="BG109" s="11">
        <v>-0.5</v>
      </c>
      <c r="BH109" s="11">
        <v>0</v>
      </c>
      <c r="BI109" s="11">
        <v>-0.4</v>
      </c>
      <c r="BJ109" s="11">
        <v>-6.1</v>
      </c>
      <c r="BK109" s="12">
        <v>0</v>
      </c>
      <c r="BL109" s="11">
        <v>4</v>
      </c>
      <c r="BM109" s="23">
        <v>-21.7</v>
      </c>
      <c r="BN109" s="23">
        <v>17.8</v>
      </c>
    </row>
    <row r="110" spans="1:66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5">J98</f>
        <v>1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  <c r="V110" s="11">
        <v>10.199999999999999</v>
      </c>
      <c r="W110" s="12">
        <v>-0.7</v>
      </c>
      <c r="X110" s="12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7">
        <v>27.901</v>
      </c>
      <c r="AS110" s="12">
        <v>3.7</v>
      </c>
      <c r="AT110">
        <v>31.600999999999999</v>
      </c>
      <c r="AU110">
        <v>12.156000000000001</v>
      </c>
      <c r="AV110" s="12">
        <v>6.5</v>
      </c>
      <c r="AW110">
        <f t="shared" si="10"/>
        <v>18.655999999999999</v>
      </c>
      <c r="AX110">
        <v>6752.9258200431314</v>
      </c>
      <c r="AY110">
        <v>3575.406383427995</v>
      </c>
      <c r="AZ110">
        <v>1172.47158979044</v>
      </c>
      <c r="BA110">
        <v>1403.8127612190058</v>
      </c>
      <c r="BB110">
        <v>2213.6724582857833</v>
      </c>
      <c r="BC110">
        <v>1545.2986710458372</v>
      </c>
      <c r="BD110">
        <v>-67.138701634255995</v>
      </c>
      <c r="BE110" s="11">
        <v>15.7</v>
      </c>
      <c r="BF110" s="11">
        <v>-2.8</v>
      </c>
      <c r="BG110" s="11">
        <v>-0.5</v>
      </c>
      <c r="BH110" s="11">
        <v>0</v>
      </c>
      <c r="BI110" s="11">
        <v>-0.2</v>
      </c>
      <c r="BJ110" s="11">
        <v>-0.9</v>
      </c>
      <c r="BK110" s="12">
        <v>0</v>
      </c>
      <c r="BL110" s="11">
        <v>11.3</v>
      </c>
      <c r="BM110" s="23">
        <v>-5.9</v>
      </c>
      <c r="BN110" s="23">
        <v>4.3</v>
      </c>
    </row>
    <row r="111" spans="1:66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5"/>
        <v>0</v>
      </c>
      <c r="K111">
        <f t="shared" si="14"/>
        <v>1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  <c r="V111" s="11">
        <v>17.3</v>
      </c>
      <c r="W111" s="12">
        <v>-2.9</v>
      </c>
      <c r="X111" s="12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7">
        <v>29.401</v>
      </c>
      <c r="AS111" s="12">
        <v>3.8</v>
      </c>
      <c r="AT111">
        <v>33.201000000000001</v>
      </c>
      <c r="AU111">
        <v>15.417999999999999</v>
      </c>
      <c r="AV111" s="12">
        <v>6.1</v>
      </c>
      <c r="AW111">
        <f t="shared" si="10"/>
        <v>21.518000000000001</v>
      </c>
      <c r="AX111">
        <v>6752.9258200431314</v>
      </c>
      <c r="AY111">
        <v>3575.406383427995</v>
      </c>
      <c r="AZ111">
        <v>1172.47158979044</v>
      </c>
      <c r="BA111">
        <v>1403.8127612190058</v>
      </c>
      <c r="BB111">
        <v>2213.6724582857833</v>
      </c>
      <c r="BC111">
        <v>1545.2986710458372</v>
      </c>
      <c r="BD111">
        <v>-67.138701634255995</v>
      </c>
      <c r="BE111" s="11">
        <v>14</v>
      </c>
      <c r="BF111" s="11">
        <v>-2.4</v>
      </c>
      <c r="BG111" s="11">
        <v>-0.5</v>
      </c>
      <c r="BH111" s="11">
        <v>0</v>
      </c>
      <c r="BI111" s="11">
        <v>-0.3</v>
      </c>
      <c r="BJ111" s="11">
        <v>-2.4</v>
      </c>
      <c r="BK111" s="12">
        <v>0</v>
      </c>
      <c r="BL111" s="11">
        <v>8.4</v>
      </c>
      <c r="BM111" s="23">
        <v>-18</v>
      </c>
      <c r="BN111" s="23">
        <v>-0.8</v>
      </c>
    </row>
    <row r="112" spans="1:66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5"/>
        <v>0</v>
      </c>
      <c r="K112">
        <f t="shared" si="14"/>
        <v>0</v>
      </c>
      <c r="L112">
        <f t="shared" si="14"/>
        <v>1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 s="11">
        <v>9.4</v>
      </c>
      <c r="W112" s="12">
        <v>0.6</v>
      </c>
      <c r="X112" s="12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7">
        <v>32.905000000000001</v>
      </c>
      <c r="AS112" s="12">
        <v>4.3</v>
      </c>
      <c r="AT112">
        <v>37.204999999999998</v>
      </c>
      <c r="AU112">
        <v>17.082000000000001</v>
      </c>
      <c r="AV112" s="12">
        <v>7.5</v>
      </c>
      <c r="AW112">
        <f t="shared" si="10"/>
        <v>24.582000000000001</v>
      </c>
      <c r="AX112">
        <v>6752.9258200431314</v>
      </c>
      <c r="AY112">
        <v>3575.406383427995</v>
      </c>
      <c r="AZ112">
        <v>1172.47158979044</v>
      </c>
      <c r="BA112">
        <v>1403.8127612190058</v>
      </c>
      <c r="BB112">
        <v>2213.6724582857833</v>
      </c>
      <c r="BC112">
        <v>1545.2986710458372</v>
      </c>
      <c r="BD112">
        <v>-67.138701634255995</v>
      </c>
      <c r="BE112" s="11">
        <v>15.8</v>
      </c>
      <c r="BF112" s="11">
        <v>-3.2</v>
      </c>
      <c r="BG112" s="11">
        <v>-0.5</v>
      </c>
      <c r="BH112" s="11">
        <v>0</v>
      </c>
      <c r="BI112" s="11">
        <v>-0.5</v>
      </c>
      <c r="BJ112" s="11">
        <v>-1.5</v>
      </c>
      <c r="BK112" s="12">
        <v>0</v>
      </c>
      <c r="BL112" s="11">
        <v>10.1</v>
      </c>
      <c r="BM112" s="23">
        <v>-14.4</v>
      </c>
      <c r="BN112" s="23">
        <v>-5</v>
      </c>
    </row>
    <row r="113" spans="1:66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5"/>
        <v>0</v>
      </c>
      <c r="K113">
        <f t="shared" ref="K113:U122" si="16">J112</f>
        <v>0</v>
      </c>
      <c r="L113">
        <f t="shared" si="16"/>
        <v>0</v>
      </c>
      <c r="M113">
        <f t="shared" si="16"/>
        <v>1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 s="11">
        <v>12.7</v>
      </c>
      <c r="W113" s="12">
        <v>0.8</v>
      </c>
      <c r="X113" s="12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7">
        <v>30.715</v>
      </c>
      <c r="AS113" s="12">
        <v>4.5</v>
      </c>
      <c r="AT113">
        <v>35.215000000000003</v>
      </c>
      <c r="AU113">
        <v>16.170000000000002</v>
      </c>
      <c r="AV113" s="12">
        <v>7.2</v>
      </c>
      <c r="AW113">
        <f t="shared" si="10"/>
        <v>23.37</v>
      </c>
      <c r="AX113">
        <v>6793.7535873889356</v>
      </c>
      <c r="AY113">
        <v>3649.5178338852461</v>
      </c>
      <c r="AZ113">
        <v>1205.1062588661673</v>
      </c>
      <c r="BA113">
        <v>1341.7636829125393</v>
      </c>
      <c r="BB113">
        <v>1870.5959959186912</v>
      </c>
      <c r="BC113">
        <v>1247.790824218838</v>
      </c>
      <c r="BD113">
        <v>-25.439359974870513</v>
      </c>
      <c r="BE113" s="11">
        <v>14.5</v>
      </c>
      <c r="BF113" s="11">
        <v>-2.8</v>
      </c>
      <c r="BG113" s="11">
        <v>-0.5</v>
      </c>
      <c r="BH113" s="11">
        <v>0</v>
      </c>
      <c r="BI113" s="11">
        <v>-0.6</v>
      </c>
      <c r="BJ113" s="11">
        <v>-3.3</v>
      </c>
      <c r="BK113" s="12">
        <v>-0.2</v>
      </c>
      <c r="BL113" s="11">
        <v>7.4</v>
      </c>
      <c r="BM113" s="23">
        <v>-3.6</v>
      </c>
      <c r="BN113" s="23">
        <v>9.1999999999999993</v>
      </c>
    </row>
    <row r="114" spans="1:66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5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 s="11">
        <v>4</v>
      </c>
      <c r="W114" s="12">
        <v>1.1000000000000001</v>
      </c>
      <c r="X114" s="12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7">
        <v>30.654</v>
      </c>
      <c r="AS114" s="12">
        <v>4.0999999999999996</v>
      </c>
      <c r="AT114">
        <v>34.753999999999998</v>
      </c>
      <c r="AU114">
        <v>15.29</v>
      </c>
      <c r="AV114" s="12">
        <v>7.2</v>
      </c>
      <c r="AW114">
        <f t="shared" si="10"/>
        <v>22.49</v>
      </c>
      <c r="AX114">
        <v>6793.7535873889356</v>
      </c>
      <c r="AY114">
        <v>3649.5178338852461</v>
      </c>
      <c r="AZ114">
        <v>1205.1062588661673</v>
      </c>
      <c r="BA114">
        <v>1341.7636829125393</v>
      </c>
      <c r="BB114">
        <v>1870.5959959186912</v>
      </c>
      <c r="BC114">
        <v>1247.790824218838</v>
      </c>
      <c r="BD114">
        <v>-25.439359974870513</v>
      </c>
      <c r="BE114" s="11">
        <v>15.4</v>
      </c>
      <c r="BF114" s="11">
        <v>-3.2</v>
      </c>
      <c r="BG114" s="11">
        <v>-0.5</v>
      </c>
      <c r="BH114" s="11">
        <v>0</v>
      </c>
      <c r="BI114" s="11">
        <v>-0.3</v>
      </c>
      <c r="BJ114" s="11">
        <v>-5</v>
      </c>
      <c r="BK114" s="12">
        <v>0</v>
      </c>
      <c r="BL114" s="11">
        <v>6.4</v>
      </c>
      <c r="BM114" s="23">
        <v>-4.5999999999999996</v>
      </c>
      <c r="BN114" s="23">
        <v>-0.6</v>
      </c>
    </row>
    <row r="115" spans="1:66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5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1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 s="11">
        <v>2.4</v>
      </c>
      <c r="W115" s="12">
        <v>-1</v>
      </c>
      <c r="X115" s="12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7">
        <v>30.088000000000001</v>
      </c>
      <c r="AS115" s="12">
        <v>4.5</v>
      </c>
      <c r="AT115">
        <v>34.588000000000001</v>
      </c>
      <c r="AU115">
        <v>16.221</v>
      </c>
      <c r="AV115" s="12">
        <v>8.1</v>
      </c>
      <c r="AW115">
        <f t="shared" si="10"/>
        <v>24.320999999999998</v>
      </c>
      <c r="AX115">
        <v>6793.7535873889356</v>
      </c>
      <c r="AY115">
        <v>3649.5178338852461</v>
      </c>
      <c r="AZ115">
        <v>1205.1062588661673</v>
      </c>
      <c r="BA115">
        <v>1341.7636829125393</v>
      </c>
      <c r="BB115">
        <v>1870.5959959186912</v>
      </c>
      <c r="BC115">
        <v>1247.790824218838</v>
      </c>
      <c r="BD115">
        <v>-25.439359974870513</v>
      </c>
      <c r="BE115" s="11">
        <v>13.9</v>
      </c>
      <c r="BF115" s="11">
        <v>-3.6</v>
      </c>
      <c r="BG115" s="11">
        <v>-0.5</v>
      </c>
      <c r="BH115" s="11">
        <v>0</v>
      </c>
      <c r="BI115" s="11">
        <v>-0.2</v>
      </c>
      <c r="BJ115" s="11">
        <v>-6.9</v>
      </c>
      <c r="BK115" s="12">
        <v>0</v>
      </c>
      <c r="BL115" s="11">
        <v>2.5</v>
      </c>
      <c r="BM115" s="23">
        <v>-3.6</v>
      </c>
      <c r="BN115" s="23">
        <v>-1.3</v>
      </c>
    </row>
    <row r="116" spans="1:66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5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1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 s="11">
        <v>1.3</v>
      </c>
      <c r="W116" s="12">
        <v>-0.2</v>
      </c>
      <c r="X116" s="12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7">
        <v>27.321999999999999</v>
      </c>
      <c r="AS116" s="12">
        <v>4.7</v>
      </c>
      <c r="AT116">
        <v>32.021999999999998</v>
      </c>
      <c r="AU116">
        <v>16.763000000000002</v>
      </c>
      <c r="AV116" s="12">
        <v>9.1</v>
      </c>
      <c r="AW116">
        <f t="shared" si="10"/>
        <v>25.863</v>
      </c>
      <c r="AX116">
        <v>7015.94835162461</v>
      </c>
      <c r="AY116">
        <v>3596.4764776163897</v>
      </c>
      <c r="AZ116">
        <v>1238.9236150867268</v>
      </c>
      <c r="BA116">
        <v>1383.6885482780269</v>
      </c>
      <c r="BB116">
        <v>1953.6172796958683</v>
      </c>
      <c r="BC116">
        <v>1445.4101807714685</v>
      </c>
      <c r="BD116">
        <v>288.65261171906667</v>
      </c>
      <c r="BE116" s="11">
        <v>10.6</v>
      </c>
      <c r="BF116" s="11">
        <v>-4.4000000000000004</v>
      </c>
      <c r="BG116" s="11">
        <v>-0.3</v>
      </c>
      <c r="BH116" s="11">
        <v>0</v>
      </c>
      <c r="BI116" s="11">
        <v>-0.7</v>
      </c>
      <c r="BJ116" s="11">
        <v>-1.3</v>
      </c>
      <c r="BK116" s="12">
        <v>0</v>
      </c>
      <c r="BL116" s="11">
        <v>3.8</v>
      </c>
      <c r="BM116" s="23">
        <v>-10.199999999999999</v>
      </c>
      <c r="BN116" s="23">
        <v>-8.9</v>
      </c>
    </row>
    <row r="117" spans="1:66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5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1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 s="11">
        <v>2.2999999999999998</v>
      </c>
      <c r="W117" s="12">
        <v>3.2</v>
      </c>
      <c r="X117" s="12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7">
        <v>25.033999999999999</v>
      </c>
      <c r="AS117" s="12">
        <v>4.3</v>
      </c>
      <c r="AT117">
        <v>29.334</v>
      </c>
      <c r="AU117">
        <v>16.231999999999999</v>
      </c>
      <c r="AV117" s="12">
        <v>8.6999999999999993</v>
      </c>
      <c r="AW117">
        <f t="shared" si="10"/>
        <v>24.931999999999999</v>
      </c>
      <c r="AX117">
        <v>7015.94835162461</v>
      </c>
      <c r="AY117">
        <v>3596.4764776163897</v>
      </c>
      <c r="AZ117">
        <v>1238.9236150867268</v>
      </c>
      <c r="BA117">
        <v>1383.6885482780269</v>
      </c>
      <c r="BB117">
        <v>1953.6172796958683</v>
      </c>
      <c r="BC117">
        <v>1445.4101807714685</v>
      </c>
      <c r="BD117">
        <v>288.65261171906667</v>
      </c>
      <c r="BE117" s="11">
        <v>8.8000000000000007</v>
      </c>
      <c r="BF117" s="11">
        <v>-4.4000000000000004</v>
      </c>
      <c r="BG117" s="11">
        <v>-0.4</v>
      </c>
      <c r="BH117" s="11">
        <v>0</v>
      </c>
      <c r="BI117" s="11">
        <v>-0.6</v>
      </c>
      <c r="BJ117" s="11">
        <v>-2</v>
      </c>
      <c r="BK117" s="12">
        <v>0</v>
      </c>
      <c r="BL117" s="11">
        <v>1.4</v>
      </c>
      <c r="BM117" s="23">
        <v>-6.5</v>
      </c>
      <c r="BN117" s="23">
        <v>-4.2</v>
      </c>
    </row>
    <row r="118" spans="1:66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5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1</v>
      </c>
      <c r="S118">
        <f t="shared" si="16"/>
        <v>0</v>
      </c>
      <c r="T118">
        <f t="shared" si="16"/>
        <v>0</v>
      </c>
      <c r="U118">
        <f t="shared" si="16"/>
        <v>0</v>
      </c>
      <c r="V118" s="11">
        <v>-1.8</v>
      </c>
      <c r="W118" s="12">
        <v>1.2</v>
      </c>
      <c r="X118" s="12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7">
        <v>26.343</v>
      </c>
      <c r="AS118" s="12">
        <v>4.0999999999999996</v>
      </c>
      <c r="AT118">
        <v>30.442999999999998</v>
      </c>
      <c r="AU118">
        <v>16.831</v>
      </c>
      <c r="AV118" s="12">
        <v>7.5</v>
      </c>
      <c r="AW118">
        <f t="shared" si="10"/>
        <v>24.331</v>
      </c>
      <c r="AX118">
        <v>7015.94835162461</v>
      </c>
      <c r="AY118">
        <v>3596.4764776163897</v>
      </c>
      <c r="AZ118">
        <v>1238.9236150867268</v>
      </c>
      <c r="BA118">
        <v>1383.6885482780269</v>
      </c>
      <c r="BB118">
        <v>1953.6172796958683</v>
      </c>
      <c r="BC118">
        <v>1445.4101807714685</v>
      </c>
      <c r="BD118">
        <v>288.65261171906667</v>
      </c>
      <c r="BE118" s="11">
        <v>9.5</v>
      </c>
      <c r="BF118" s="11">
        <v>-3.4</v>
      </c>
      <c r="BG118" s="11">
        <v>-0.4</v>
      </c>
      <c r="BH118" s="11">
        <v>0</v>
      </c>
      <c r="BI118" s="11">
        <v>-0.6</v>
      </c>
      <c r="BJ118" s="11">
        <v>-2.9</v>
      </c>
      <c r="BK118" s="12">
        <v>0</v>
      </c>
      <c r="BL118" s="11">
        <v>2.2000000000000002</v>
      </c>
      <c r="BM118" s="23">
        <v>9.4</v>
      </c>
      <c r="BN118" s="23">
        <v>7.6</v>
      </c>
    </row>
    <row r="119" spans="1:66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5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1</v>
      </c>
      <c r="T119">
        <f t="shared" si="16"/>
        <v>0</v>
      </c>
      <c r="U119">
        <f t="shared" si="16"/>
        <v>0</v>
      </c>
      <c r="V119" s="11">
        <v>2.4</v>
      </c>
      <c r="W119" s="12">
        <v>-0.6</v>
      </c>
      <c r="X119" s="12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7">
        <v>26.963999999999999</v>
      </c>
      <c r="AS119" s="12">
        <v>4</v>
      </c>
      <c r="AT119">
        <v>30.963999999999999</v>
      </c>
      <c r="AU119">
        <v>16.917000000000002</v>
      </c>
      <c r="AV119" s="12">
        <v>7.3</v>
      </c>
      <c r="AW119">
        <f t="shared" si="10"/>
        <v>24.217000000000002</v>
      </c>
      <c r="AX119">
        <v>7037.5777046613293</v>
      </c>
      <c r="AY119">
        <v>3682.0135671827084</v>
      </c>
      <c r="AZ119">
        <v>1278.733985704612</v>
      </c>
      <c r="BA119">
        <v>1379.5735350245768</v>
      </c>
      <c r="BB119">
        <v>1917.4602844617593</v>
      </c>
      <c r="BC119">
        <v>1465.7637081961541</v>
      </c>
      <c r="BD119">
        <v>245.56004048382724</v>
      </c>
      <c r="BE119" s="11">
        <v>10</v>
      </c>
      <c r="BF119" s="11">
        <v>-3.3</v>
      </c>
      <c r="BG119" s="11">
        <v>-0.3</v>
      </c>
      <c r="BH119" s="11">
        <v>0</v>
      </c>
      <c r="BI119" s="11">
        <v>-0.6</v>
      </c>
      <c r="BJ119" s="11">
        <v>-1.7</v>
      </c>
      <c r="BK119" s="12">
        <v>-0.2</v>
      </c>
      <c r="BL119" s="11">
        <v>4.0999999999999996</v>
      </c>
      <c r="BM119" s="23">
        <v>-2.4</v>
      </c>
      <c r="BN119" s="23">
        <v>-0.1</v>
      </c>
    </row>
    <row r="120" spans="1:66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5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1</v>
      </c>
      <c r="U120">
        <f t="shared" si="16"/>
        <v>0</v>
      </c>
      <c r="V120" s="11">
        <v>1.7</v>
      </c>
      <c r="W120" s="12">
        <v>1.3</v>
      </c>
      <c r="X120" s="12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7">
        <v>25.384</v>
      </c>
      <c r="AS120" s="12">
        <v>3.6</v>
      </c>
      <c r="AT120">
        <v>28.984000000000002</v>
      </c>
      <c r="AU120">
        <v>16.434000000000001</v>
      </c>
      <c r="AV120" s="12">
        <v>6.3</v>
      </c>
      <c r="AW120">
        <f t="shared" si="10"/>
        <v>22.734000000000002</v>
      </c>
      <c r="AX120">
        <v>7037.5777046613293</v>
      </c>
      <c r="AY120">
        <v>3682.0135671827084</v>
      </c>
      <c r="AZ120">
        <v>1278.733985704612</v>
      </c>
      <c r="BA120">
        <v>1379.5735350245768</v>
      </c>
      <c r="BB120">
        <v>1917.4602844617593</v>
      </c>
      <c r="BC120">
        <v>1465.7637081961541</v>
      </c>
      <c r="BD120">
        <v>245.56004048382724</v>
      </c>
      <c r="BE120" s="11">
        <v>9</v>
      </c>
      <c r="BF120" s="11">
        <v>-2.6</v>
      </c>
      <c r="BG120" s="11">
        <v>-0.3</v>
      </c>
      <c r="BH120" s="11">
        <v>0</v>
      </c>
      <c r="BI120" s="11">
        <v>-0.5</v>
      </c>
      <c r="BJ120" s="11">
        <v>-1</v>
      </c>
      <c r="BK120" s="12">
        <v>0</v>
      </c>
      <c r="BL120" s="11">
        <v>4.5</v>
      </c>
      <c r="BM120" s="23">
        <v>-1.5</v>
      </c>
      <c r="BN120" s="23">
        <v>0.1</v>
      </c>
    </row>
    <row r="121" spans="1:66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5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1</v>
      </c>
      <c r="V121" s="11">
        <v>6.8</v>
      </c>
      <c r="W121" s="12">
        <v>0.3</v>
      </c>
      <c r="X121" s="12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7">
        <v>28.707999999999998</v>
      </c>
      <c r="AS121" s="12">
        <v>6.1</v>
      </c>
      <c r="AT121">
        <v>34.808</v>
      </c>
      <c r="AU121">
        <v>17.504999999999999</v>
      </c>
      <c r="AV121" s="12">
        <v>7.1</v>
      </c>
      <c r="AW121">
        <f t="shared" si="10"/>
        <v>24.604999999999997</v>
      </c>
      <c r="AX121">
        <v>7037.5777046613293</v>
      </c>
      <c r="AY121">
        <v>3682.0135671827084</v>
      </c>
      <c r="AZ121">
        <v>1278.733985704612</v>
      </c>
      <c r="BA121">
        <v>1379.5735350245768</v>
      </c>
      <c r="BB121">
        <v>1917.4602844617593</v>
      </c>
      <c r="BC121">
        <v>1465.7637081961541</v>
      </c>
      <c r="BD121">
        <v>245.56004048382724</v>
      </c>
      <c r="BE121" s="11">
        <v>11.2</v>
      </c>
      <c r="BF121" s="11">
        <v>-1</v>
      </c>
      <c r="BG121" s="11">
        <v>-0.4</v>
      </c>
      <c r="BH121" s="11">
        <v>0</v>
      </c>
      <c r="BI121" s="11">
        <v>-0.4</v>
      </c>
      <c r="BJ121" s="11">
        <v>-3.7</v>
      </c>
      <c r="BK121" s="12">
        <v>0</v>
      </c>
      <c r="BL121" s="11">
        <v>5.7</v>
      </c>
      <c r="BM121" s="23">
        <v>-10.7</v>
      </c>
      <c r="BN121" s="23">
        <v>-3.9</v>
      </c>
    </row>
    <row r="122" spans="1:66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5"/>
        <v>1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 s="11">
        <v>2.5</v>
      </c>
      <c r="W122" s="12">
        <v>-1.4</v>
      </c>
      <c r="X122" s="12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7">
        <v>17.149000000000001</v>
      </c>
      <c r="AS122" s="12">
        <v>3.1</v>
      </c>
      <c r="AT122">
        <v>20.249000000000002</v>
      </c>
      <c r="AU122">
        <v>9.8439999999999994</v>
      </c>
      <c r="AV122" s="12">
        <v>4.5999999999999996</v>
      </c>
      <c r="AW122">
        <f t="shared" si="10"/>
        <v>14.443999999999999</v>
      </c>
      <c r="AX122">
        <v>6934.2011224711923</v>
      </c>
      <c r="AY122">
        <v>3736.4200105014456</v>
      </c>
      <c r="AZ122">
        <v>1279.8976046184391</v>
      </c>
      <c r="BA122">
        <v>1396.3588881505864</v>
      </c>
      <c r="BB122">
        <v>1847.044749705811</v>
      </c>
      <c r="BC122">
        <v>1527.77862644124</v>
      </c>
      <c r="BD122">
        <v>202.25849593615021</v>
      </c>
      <c r="BE122" s="11">
        <v>7.3</v>
      </c>
      <c r="BF122" s="11">
        <v>-1.5</v>
      </c>
      <c r="BG122" s="11">
        <v>0</v>
      </c>
      <c r="BH122" s="11">
        <v>0</v>
      </c>
      <c r="BI122" s="11">
        <v>-0.2</v>
      </c>
      <c r="BJ122" s="11">
        <v>-0.9</v>
      </c>
      <c r="BK122" s="12">
        <v>0</v>
      </c>
      <c r="BL122" s="11">
        <v>4.7</v>
      </c>
      <c r="BM122" s="23">
        <v>-2.7</v>
      </c>
      <c r="BN122" s="23">
        <v>-0.2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5"/>
        <v>0</v>
      </c>
      <c r="K123">
        <f t="shared" ref="K123:U131" si="17">J122</f>
        <v>1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>
        <f t="shared" si="17"/>
        <v>0</v>
      </c>
      <c r="R123">
        <f t="shared" si="17"/>
        <v>0</v>
      </c>
      <c r="S123">
        <f t="shared" si="17"/>
        <v>0</v>
      </c>
      <c r="T123">
        <f t="shared" si="17"/>
        <v>0</v>
      </c>
      <c r="U123">
        <f t="shared" si="17"/>
        <v>0</v>
      </c>
      <c r="V123" s="11">
        <v>2</v>
      </c>
      <c r="W123" s="12">
        <v>-1.4</v>
      </c>
      <c r="X123" s="12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7">
        <v>20.135000000000002</v>
      </c>
      <c r="AS123" s="12">
        <v>3.3</v>
      </c>
      <c r="AT123">
        <v>23.435000000000002</v>
      </c>
      <c r="AU123">
        <v>12.861000000000001</v>
      </c>
      <c r="AV123" s="12">
        <v>4.9000000000000004</v>
      </c>
      <c r="AW123">
        <f t="shared" si="10"/>
        <v>17.761000000000003</v>
      </c>
      <c r="AX123">
        <v>6934.2011224711923</v>
      </c>
      <c r="AY123">
        <v>3736.4200105014456</v>
      </c>
      <c r="AZ123">
        <v>1279.8976046184391</v>
      </c>
      <c r="BA123">
        <v>1396.3588881505864</v>
      </c>
      <c r="BB123">
        <v>1847.044749705811</v>
      </c>
      <c r="BC123">
        <v>1527.77862644124</v>
      </c>
      <c r="BD123">
        <v>202.25849593615021</v>
      </c>
      <c r="BE123" s="11">
        <v>7.3</v>
      </c>
      <c r="BF123" s="11">
        <v>-1.6</v>
      </c>
      <c r="BG123" s="11">
        <v>-0.1</v>
      </c>
      <c r="BH123" s="11">
        <v>0</v>
      </c>
      <c r="BI123" s="11">
        <v>-0.4</v>
      </c>
      <c r="BJ123" s="11">
        <v>-1.3</v>
      </c>
      <c r="BK123" s="12">
        <v>0</v>
      </c>
      <c r="BL123" s="11">
        <v>3.9</v>
      </c>
      <c r="BM123" s="23">
        <v>-5</v>
      </c>
      <c r="BN123" s="23">
        <v>-3</v>
      </c>
    </row>
    <row r="124" spans="1:66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5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 s="11">
        <v>2.4</v>
      </c>
      <c r="W124" s="12">
        <v>-0.2</v>
      </c>
      <c r="X124" s="12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7">
        <v>23.184999999999999</v>
      </c>
      <c r="AS124" s="12">
        <v>4</v>
      </c>
      <c r="AT124">
        <v>27.184999999999999</v>
      </c>
      <c r="AU124">
        <v>15.352</v>
      </c>
      <c r="AV124" s="12">
        <v>5.8</v>
      </c>
      <c r="AW124">
        <f t="shared" si="10"/>
        <v>21.152000000000001</v>
      </c>
      <c r="AX124">
        <v>6934.2011224711923</v>
      </c>
      <c r="AY124">
        <v>3736.4200105014456</v>
      </c>
      <c r="AZ124">
        <v>1279.8976046184391</v>
      </c>
      <c r="BA124">
        <v>1396.3588881505864</v>
      </c>
      <c r="BB124">
        <v>1847.044749705811</v>
      </c>
      <c r="BC124">
        <v>1527.77862644124</v>
      </c>
      <c r="BD124">
        <v>202.25849593615021</v>
      </c>
      <c r="BE124" s="11">
        <v>7.8</v>
      </c>
      <c r="BF124" s="11">
        <v>-1.8</v>
      </c>
      <c r="BG124" s="11">
        <v>-0.2</v>
      </c>
      <c r="BH124" s="11">
        <v>0</v>
      </c>
      <c r="BI124" s="11">
        <v>-0.6</v>
      </c>
      <c r="BJ124" s="11">
        <v>-1.3</v>
      </c>
      <c r="BK124" s="12">
        <v>0</v>
      </c>
      <c r="BL124" s="11">
        <v>3.9</v>
      </c>
      <c r="BM124" s="23">
        <v>-1.3</v>
      </c>
      <c r="BN124" s="23">
        <v>1.1000000000000001</v>
      </c>
    </row>
    <row r="125" spans="1:66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5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0</v>
      </c>
      <c r="U125">
        <f t="shared" si="17"/>
        <v>0</v>
      </c>
      <c r="V125" s="11">
        <v>-0.7</v>
      </c>
      <c r="W125" s="12">
        <v>1.8</v>
      </c>
      <c r="X125" s="12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7">
        <v>21.75</v>
      </c>
      <c r="AS125" s="12">
        <v>4.5</v>
      </c>
      <c r="AT125">
        <v>26.25</v>
      </c>
      <c r="AU125">
        <v>15.113</v>
      </c>
      <c r="AV125" s="12">
        <v>5.8</v>
      </c>
      <c r="AW125">
        <f t="shared" si="10"/>
        <v>20.913</v>
      </c>
      <c r="AX125">
        <v>7068.2927878590881</v>
      </c>
      <c r="AY125">
        <v>3761.9014682685879</v>
      </c>
      <c r="AZ125">
        <v>1299.0589660413759</v>
      </c>
      <c r="BA125">
        <v>1435.5917839961537</v>
      </c>
      <c r="BB125">
        <v>1802.4556248164072</v>
      </c>
      <c r="BC125">
        <v>1426.26836748397</v>
      </c>
      <c r="BD125">
        <v>195.55331222053337</v>
      </c>
      <c r="BE125" s="11">
        <v>6.6</v>
      </c>
      <c r="BF125" s="11">
        <v>-1.2</v>
      </c>
      <c r="BG125" s="11">
        <v>-0.1</v>
      </c>
      <c r="BH125" s="11">
        <v>0</v>
      </c>
      <c r="BI125" s="11">
        <v>-0.4</v>
      </c>
      <c r="BJ125" s="11">
        <v>-3.6</v>
      </c>
      <c r="BK125" s="12">
        <v>-1</v>
      </c>
      <c r="BL125" s="11">
        <v>1.3</v>
      </c>
      <c r="BM125" s="23">
        <v>3.9</v>
      </c>
      <c r="BN125" s="23">
        <v>3.2</v>
      </c>
    </row>
    <row r="126" spans="1:66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5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1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 s="11">
        <v>-0.9</v>
      </c>
      <c r="W126" s="12">
        <v>-0.2</v>
      </c>
      <c r="X126" s="12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7">
        <v>22.042000000000002</v>
      </c>
      <c r="AS126" s="12">
        <v>3.9</v>
      </c>
      <c r="AT126">
        <v>25.942</v>
      </c>
      <c r="AU126">
        <v>14.436999999999999</v>
      </c>
      <c r="AV126" s="12">
        <v>5.9</v>
      </c>
      <c r="AW126">
        <f t="shared" si="10"/>
        <v>20.337</v>
      </c>
      <c r="AX126">
        <v>7068.2927878590881</v>
      </c>
      <c r="AY126">
        <v>3761.9014682685879</v>
      </c>
      <c r="AZ126">
        <v>1299.0589660413759</v>
      </c>
      <c r="BA126">
        <v>1435.5917839961537</v>
      </c>
      <c r="BB126">
        <v>1802.4556248164072</v>
      </c>
      <c r="BC126">
        <v>1426.26836748397</v>
      </c>
      <c r="BD126">
        <v>195.55331222053337</v>
      </c>
      <c r="BE126" s="11">
        <v>7.6</v>
      </c>
      <c r="BF126" s="11">
        <v>-2</v>
      </c>
      <c r="BG126" s="11">
        <v>-0.1</v>
      </c>
      <c r="BH126" s="11">
        <v>0</v>
      </c>
      <c r="BI126" s="11">
        <v>-0.5</v>
      </c>
      <c r="BJ126" s="11">
        <v>-2.5</v>
      </c>
      <c r="BK126" s="12">
        <v>-0.2</v>
      </c>
      <c r="BL126" s="11">
        <v>2.4</v>
      </c>
      <c r="BM126" s="23">
        <v>0.3</v>
      </c>
      <c r="BN126" s="23">
        <v>-0.6</v>
      </c>
    </row>
    <row r="127" spans="1:66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5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1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 s="11">
        <v>-0.6</v>
      </c>
      <c r="W127" s="12">
        <v>0</v>
      </c>
      <c r="X127" s="12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7">
        <v>24.038</v>
      </c>
      <c r="AS127" s="12">
        <v>4.2</v>
      </c>
      <c r="AT127">
        <v>28.238</v>
      </c>
      <c r="AU127">
        <v>15.981999999999999</v>
      </c>
      <c r="AV127" s="12">
        <v>6.9</v>
      </c>
      <c r="AW127">
        <f t="shared" si="10"/>
        <v>22.881999999999998</v>
      </c>
      <c r="AX127">
        <v>7068.2927878590881</v>
      </c>
      <c r="AY127">
        <v>3761.9014682685879</v>
      </c>
      <c r="AZ127">
        <v>1299.0589660413759</v>
      </c>
      <c r="BA127">
        <v>1435.5917839961537</v>
      </c>
      <c r="BB127">
        <v>1802.4556248164072</v>
      </c>
      <c r="BC127">
        <v>1426.26836748397</v>
      </c>
      <c r="BD127">
        <v>195.55331222053337</v>
      </c>
      <c r="BE127" s="11">
        <v>8.1</v>
      </c>
      <c r="BF127" s="11">
        <v>-2.7</v>
      </c>
      <c r="BG127" s="11">
        <v>-0.1</v>
      </c>
      <c r="BH127" s="11">
        <v>0</v>
      </c>
      <c r="BI127" s="11">
        <v>-0.1</v>
      </c>
      <c r="BJ127" s="11">
        <v>-7</v>
      </c>
      <c r="BK127" s="12">
        <v>-0.1</v>
      </c>
      <c r="BL127" s="11">
        <v>-1.9</v>
      </c>
      <c r="BM127" s="23">
        <v>-1.3</v>
      </c>
      <c r="BN127" s="23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5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1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7"/>
        <v>0</v>
      </c>
      <c r="V128" s="11">
        <v>-0.1</v>
      </c>
      <c r="W128" s="12">
        <v>1</v>
      </c>
      <c r="X128" s="12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7">
        <v>22.445</v>
      </c>
      <c r="AS128" s="12">
        <v>4.5999999999999996</v>
      </c>
      <c r="AT128">
        <v>27.045000000000002</v>
      </c>
      <c r="AU128">
        <v>16.143999999999998</v>
      </c>
      <c r="AV128" s="12">
        <v>7.1</v>
      </c>
      <c r="AW128">
        <f t="shared" si="10"/>
        <v>23.244</v>
      </c>
      <c r="AX128">
        <v>7184.8271674540692</v>
      </c>
      <c r="AY128">
        <v>3830.0783517207255</v>
      </c>
      <c r="AZ128">
        <v>1323.6968401638751</v>
      </c>
      <c r="BA128">
        <v>1503.2187956073942</v>
      </c>
      <c r="BB128">
        <v>1853.790011035888</v>
      </c>
      <c r="BC128">
        <v>1454.7103415214533</v>
      </c>
      <c r="BD128">
        <v>128.7535104476392</v>
      </c>
      <c r="BE128" s="11">
        <v>6.3</v>
      </c>
      <c r="BF128" s="11">
        <v>-2.5</v>
      </c>
      <c r="BG128" s="11">
        <v>-0.2</v>
      </c>
      <c r="BH128" s="11">
        <v>0</v>
      </c>
      <c r="BI128" s="11">
        <v>-0.8</v>
      </c>
      <c r="BJ128" s="11">
        <v>-2.5</v>
      </c>
      <c r="BK128" s="12">
        <v>0.1</v>
      </c>
      <c r="BL128" s="11">
        <v>0.3</v>
      </c>
      <c r="BM128" s="23">
        <v>-6.6</v>
      </c>
      <c r="BN128" s="23">
        <v>-6.7</v>
      </c>
    </row>
    <row r="129" spans="1:66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5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Q129">
        <f t="shared" si="17"/>
        <v>1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7"/>
        <v>0</v>
      </c>
      <c r="V129" s="11">
        <v>-2.4</v>
      </c>
      <c r="W129" s="12">
        <v>0.2</v>
      </c>
      <c r="X129" s="12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7">
        <v>23.105</v>
      </c>
      <c r="AS129" s="12">
        <v>5</v>
      </c>
      <c r="AT129">
        <v>28.105</v>
      </c>
      <c r="AU129">
        <v>18.449000000000002</v>
      </c>
      <c r="AV129" s="12">
        <v>7.7</v>
      </c>
      <c r="AW129">
        <f t="shared" si="10"/>
        <v>26.149000000000001</v>
      </c>
      <c r="AX129">
        <v>7184.8271674540692</v>
      </c>
      <c r="AY129">
        <v>3830.0783517207255</v>
      </c>
      <c r="AZ129">
        <v>1323.6968401638751</v>
      </c>
      <c r="BA129">
        <v>1503.2187956073942</v>
      </c>
      <c r="BB129">
        <v>1853.790011035888</v>
      </c>
      <c r="BC129">
        <v>1454.7103415214533</v>
      </c>
      <c r="BD129">
        <v>128.7535104476392</v>
      </c>
      <c r="BE129" s="11">
        <v>4.7</v>
      </c>
      <c r="BF129" s="11">
        <v>-2.6</v>
      </c>
      <c r="BG129" s="11">
        <v>-0.2</v>
      </c>
      <c r="BH129" s="11">
        <v>0</v>
      </c>
      <c r="BI129" s="11">
        <v>-0.8</v>
      </c>
      <c r="BJ129" s="11">
        <v>-2.8</v>
      </c>
      <c r="BK129" s="12">
        <v>0</v>
      </c>
      <c r="BL129" s="11">
        <v>-1.8</v>
      </c>
      <c r="BM129" s="23">
        <v>1.9</v>
      </c>
      <c r="BN129" s="23">
        <v>-0.5</v>
      </c>
    </row>
    <row r="130" spans="1:66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5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0</v>
      </c>
      <c r="R130">
        <f t="shared" si="17"/>
        <v>1</v>
      </c>
      <c r="S130">
        <f t="shared" si="17"/>
        <v>0</v>
      </c>
      <c r="T130">
        <f t="shared" si="17"/>
        <v>0</v>
      </c>
      <c r="U130">
        <f t="shared" si="17"/>
        <v>0</v>
      </c>
      <c r="V130" s="11">
        <v>0.5</v>
      </c>
      <c r="W130" s="12">
        <v>-0.2</v>
      </c>
      <c r="X130" s="12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7">
        <v>25.369</v>
      </c>
      <c r="AS130" s="12">
        <v>4.3</v>
      </c>
      <c r="AT130">
        <v>29.669</v>
      </c>
      <c r="AU130">
        <v>17.959</v>
      </c>
      <c r="AV130" s="12">
        <v>6.3</v>
      </c>
      <c r="AW130">
        <f t="shared" si="10"/>
        <v>24.259</v>
      </c>
      <c r="AX130">
        <v>7184.8271674540692</v>
      </c>
      <c r="AY130">
        <v>3830.0783517207255</v>
      </c>
      <c r="AZ130">
        <v>1323.6968401638751</v>
      </c>
      <c r="BA130">
        <v>1503.2187956073942</v>
      </c>
      <c r="BB130">
        <v>1853.790011035888</v>
      </c>
      <c r="BC130">
        <v>1454.7103415214533</v>
      </c>
      <c r="BD130">
        <v>128.7535104476392</v>
      </c>
      <c r="BE130" s="11">
        <v>7.4</v>
      </c>
      <c r="BF130" s="11">
        <v>-2</v>
      </c>
      <c r="BG130" s="11">
        <v>-0.2</v>
      </c>
      <c r="BH130" s="11">
        <v>0</v>
      </c>
      <c r="BI130" s="11">
        <v>-0.9</v>
      </c>
      <c r="BJ130" s="11">
        <v>-2.8</v>
      </c>
      <c r="BK130" s="12">
        <v>0</v>
      </c>
      <c r="BL130" s="11">
        <v>1.6</v>
      </c>
      <c r="BM130" s="23">
        <v>-0.9</v>
      </c>
      <c r="BN130" s="23">
        <v>-0.4</v>
      </c>
    </row>
    <row r="131" spans="1:66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5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0</v>
      </c>
      <c r="S131">
        <f t="shared" si="17"/>
        <v>1</v>
      </c>
      <c r="T131">
        <f t="shared" si="17"/>
        <v>0</v>
      </c>
      <c r="U131">
        <f t="shared" si="17"/>
        <v>0</v>
      </c>
      <c r="V131" s="11">
        <v>-3.1</v>
      </c>
      <c r="W131" s="12">
        <v>2</v>
      </c>
      <c r="X131" s="12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7">
        <v>24.751000000000001</v>
      </c>
      <c r="AS131" s="12">
        <v>4.2</v>
      </c>
      <c r="AT131">
        <v>28.951000000000001</v>
      </c>
      <c r="AU131">
        <v>18.18</v>
      </c>
      <c r="AV131" s="12">
        <v>6.9</v>
      </c>
      <c r="AW131">
        <f t="shared" si="10"/>
        <v>25.08</v>
      </c>
      <c r="AX131">
        <v>7373.4530802213203</v>
      </c>
      <c r="AY131">
        <v>3871.9790581847415</v>
      </c>
      <c r="AZ131">
        <v>1340.4933983377593</v>
      </c>
      <c r="BA131">
        <v>1584.9233687780841</v>
      </c>
      <c r="BB131">
        <v>1864.7163032310507</v>
      </c>
      <c r="BC131">
        <v>1472.550371925882</v>
      </c>
      <c r="BD131">
        <v>183.89132361556707</v>
      </c>
      <c r="BE131" s="11">
        <v>6.6</v>
      </c>
      <c r="BF131" s="11">
        <v>-2.7</v>
      </c>
      <c r="BG131" s="11">
        <v>-0.2</v>
      </c>
      <c r="BH131" s="11">
        <v>0</v>
      </c>
      <c r="BI131" s="11">
        <v>-0.7</v>
      </c>
      <c r="BJ131" s="11">
        <v>-3.3</v>
      </c>
      <c r="BK131" s="12">
        <v>-0.2</v>
      </c>
      <c r="BL131" s="11">
        <v>-0.3</v>
      </c>
      <c r="BM131" s="23">
        <v>9</v>
      </c>
      <c r="BN131" s="23">
        <v>5.9</v>
      </c>
    </row>
    <row r="132" spans="1:66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1">
        <v>2.2999999999999998</v>
      </c>
      <c r="W132" s="12">
        <v>1.9</v>
      </c>
      <c r="X132" s="12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7">
        <v>26.532</v>
      </c>
      <c r="AS132" s="12">
        <v>4.2</v>
      </c>
      <c r="AT132">
        <v>30.731999999999999</v>
      </c>
      <c r="AU132">
        <v>17.614999999999998</v>
      </c>
      <c r="AV132" s="12">
        <v>5.2</v>
      </c>
      <c r="AW132">
        <f t="shared" si="10"/>
        <v>22.814999999999998</v>
      </c>
      <c r="AX132">
        <v>7373.4530802213203</v>
      </c>
      <c r="AY132">
        <v>3871.9790581847415</v>
      </c>
      <c r="AZ132">
        <v>1340.4933983377593</v>
      </c>
      <c r="BA132">
        <v>1584.9233687780841</v>
      </c>
      <c r="BB132">
        <v>1864.7163032310507</v>
      </c>
      <c r="BC132">
        <v>1472.550371925882</v>
      </c>
      <c r="BD132">
        <v>183.89132361556707</v>
      </c>
      <c r="BE132" s="11">
        <v>8.9</v>
      </c>
      <c r="BF132" s="11">
        <v>-1.1000000000000001</v>
      </c>
      <c r="BG132" s="11">
        <v>-0.2</v>
      </c>
      <c r="BH132" s="11">
        <v>0</v>
      </c>
      <c r="BI132" s="11">
        <v>-0.6</v>
      </c>
      <c r="BJ132" s="11">
        <v>-2</v>
      </c>
      <c r="BK132" s="12">
        <v>0</v>
      </c>
      <c r="BL132" s="11">
        <v>5.0999999999999996</v>
      </c>
      <c r="BM132" s="23">
        <v>-2.4</v>
      </c>
      <c r="BN132" s="23">
        <v>-0.1</v>
      </c>
    </row>
    <row r="133" spans="1:66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1">
        <v>8.1999999999999993</v>
      </c>
      <c r="W133" s="12">
        <v>-8.9</v>
      </c>
      <c r="X133" s="12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7">
        <v>31.209</v>
      </c>
      <c r="AS133" s="12">
        <v>5.3</v>
      </c>
      <c r="AT133">
        <v>36.509</v>
      </c>
      <c r="AU133">
        <v>19.556999999999999</v>
      </c>
      <c r="AV133" s="12">
        <v>7.5</v>
      </c>
      <c r="AW133">
        <f t="shared" si="10"/>
        <v>27.056999999999999</v>
      </c>
      <c r="AX133">
        <v>7373.4530802213203</v>
      </c>
      <c r="AY133">
        <v>3871.9790581847415</v>
      </c>
      <c r="AZ133">
        <v>1340.4933983377593</v>
      </c>
      <c r="BA133">
        <v>1584.9233687780841</v>
      </c>
      <c r="BB133">
        <v>1864.7163032310507</v>
      </c>
      <c r="BC133">
        <v>1472.550371925882</v>
      </c>
      <c r="BD133">
        <v>183.89132361556707</v>
      </c>
      <c r="BE133" s="11">
        <v>11.7</v>
      </c>
      <c r="BF133" s="11">
        <v>-2.2000000000000002</v>
      </c>
      <c r="BG133" s="11">
        <v>-0.2</v>
      </c>
      <c r="BH133" s="11">
        <v>0</v>
      </c>
      <c r="BI133" s="11">
        <v>-0.4</v>
      </c>
      <c r="BJ133" s="11">
        <v>-3.6</v>
      </c>
      <c r="BK133" s="12">
        <v>0.7</v>
      </c>
      <c r="BL133" s="11">
        <v>5.3</v>
      </c>
      <c r="BM133" s="23">
        <v>-0.4</v>
      </c>
      <c r="BN133" s="23">
        <v>7.9</v>
      </c>
    </row>
    <row r="134" spans="1:66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1">
        <v>-1.7</v>
      </c>
      <c r="W134" s="12">
        <v>-0.6</v>
      </c>
      <c r="X134" s="12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7">
        <v>25.423999999999999</v>
      </c>
      <c r="AS134" s="12">
        <v>3.9</v>
      </c>
      <c r="AT134">
        <v>29.326999999999998</v>
      </c>
      <c r="AU134">
        <v>13.618</v>
      </c>
      <c r="AV134" s="12">
        <v>5.8</v>
      </c>
      <c r="AW134">
        <f t="shared" si="10"/>
        <v>19.417999999999999</v>
      </c>
      <c r="AX134">
        <v>7554.0279993038339</v>
      </c>
      <c r="AY134">
        <v>3936.7061084080847</v>
      </c>
      <c r="AZ134">
        <v>1358.9175427085195</v>
      </c>
      <c r="BA134">
        <v>1610.4750459002837</v>
      </c>
      <c r="BB134">
        <v>1949.0003061373709</v>
      </c>
      <c r="BC134">
        <v>1482.6721958144917</v>
      </c>
      <c r="BD134">
        <v>181.60119196406654</v>
      </c>
      <c r="BE134" s="11">
        <v>11.8</v>
      </c>
      <c r="BF134" s="11">
        <v>-1.9</v>
      </c>
      <c r="BG134" s="11">
        <v>-0.1</v>
      </c>
      <c r="BH134" s="11">
        <v>0</v>
      </c>
      <c r="BI134" s="11">
        <v>-0.5</v>
      </c>
      <c r="BJ134" s="11">
        <v>-1.7</v>
      </c>
      <c r="BK134" s="12">
        <v>0</v>
      </c>
      <c r="BL134" s="11">
        <v>7.5</v>
      </c>
      <c r="BM134" s="23">
        <v>5.3</v>
      </c>
      <c r="BN134" s="23">
        <v>3.6</v>
      </c>
    </row>
    <row r="135" spans="1:66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1">
        <v>-1.7</v>
      </c>
      <c r="W135" s="12">
        <v>-0.9</v>
      </c>
      <c r="X135" s="12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7">
        <v>25.82</v>
      </c>
      <c r="AS135" s="12">
        <v>3.8</v>
      </c>
      <c r="AT135">
        <v>29.606000000000002</v>
      </c>
      <c r="AU135">
        <v>15.476000000000001</v>
      </c>
      <c r="AV135" s="12">
        <v>5.0999999999999996</v>
      </c>
      <c r="AW135">
        <f t="shared" si="10"/>
        <v>20.576000000000001</v>
      </c>
      <c r="AX135">
        <v>7554.0279993038339</v>
      </c>
      <c r="AY135">
        <v>3936.7061084080847</v>
      </c>
      <c r="AZ135">
        <v>1358.9175427085195</v>
      </c>
      <c r="BA135">
        <v>1610.4750459002837</v>
      </c>
      <c r="BB135">
        <v>1949.0003061373709</v>
      </c>
      <c r="BC135">
        <v>1482.6721958144917</v>
      </c>
      <c r="BD135">
        <v>181.60119196406654</v>
      </c>
      <c r="BE135" s="11">
        <v>10.3</v>
      </c>
      <c r="BF135" s="11">
        <v>-1.3</v>
      </c>
      <c r="BG135" s="11">
        <v>-0.2</v>
      </c>
      <c r="BH135" s="11">
        <v>0</v>
      </c>
      <c r="BI135" s="11">
        <v>-0.8</v>
      </c>
      <c r="BJ135" s="11">
        <v>-2</v>
      </c>
      <c r="BK135" s="12">
        <v>0</v>
      </c>
      <c r="BL135" s="11">
        <v>6</v>
      </c>
      <c r="BM135" s="23">
        <v>0.9</v>
      </c>
      <c r="BN135" s="23">
        <v>-0.7</v>
      </c>
    </row>
    <row r="136" spans="1:66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1">
        <v>14.1</v>
      </c>
      <c r="W136" s="12">
        <v>2.4</v>
      </c>
      <c r="X136" s="12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7">
        <v>31.329000000000001</v>
      </c>
      <c r="AS136" s="12">
        <v>4.5999999999999996</v>
      </c>
      <c r="AT136">
        <v>35.917000000000002</v>
      </c>
      <c r="AU136">
        <v>19.003</v>
      </c>
      <c r="AV136" s="12">
        <v>6.7</v>
      </c>
      <c r="AW136">
        <f t="shared" si="10"/>
        <v>25.702999999999999</v>
      </c>
      <c r="AX136">
        <v>7554.0279993038339</v>
      </c>
      <c r="AY136">
        <v>3936.7061084080847</v>
      </c>
      <c r="AZ136">
        <v>1358.9175427085195</v>
      </c>
      <c r="BA136">
        <v>1610.4750459002837</v>
      </c>
      <c r="BB136">
        <v>1949.0003061373709</v>
      </c>
      <c r="BC136">
        <v>1482.6721958144917</v>
      </c>
      <c r="BD136">
        <v>181.60119196406654</v>
      </c>
      <c r="BE136" s="11">
        <v>12.3</v>
      </c>
      <c r="BF136" s="11">
        <v>-2.1</v>
      </c>
      <c r="BG136" s="11">
        <v>-0.3</v>
      </c>
      <c r="BH136" s="11">
        <v>0</v>
      </c>
      <c r="BI136" s="11">
        <v>-0.7</v>
      </c>
      <c r="BJ136" s="11">
        <v>-1.7</v>
      </c>
      <c r="BK136" s="12">
        <v>0</v>
      </c>
      <c r="BL136" s="11">
        <v>7.6</v>
      </c>
      <c r="BM136" s="23">
        <v>-7.7</v>
      </c>
      <c r="BN136" s="23">
        <v>6.4</v>
      </c>
    </row>
    <row r="137" spans="1:66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1">
        <v>-1.4</v>
      </c>
      <c r="W137" s="12">
        <v>1</v>
      </c>
      <c r="X137" s="12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7">
        <v>26.048999999999999</v>
      </c>
      <c r="AS137" s="12">
        <v>4.5</v>
      </c>
      <c r="AT137">
        <v>30.582999999999998</v>
      </c>
      <c r="AU137">
        <v>18.263999999999999</v>
      </c>
      <c r="AV137" s="12">
        <v>6.8</v>
      </c>
      <c r="AW137">
        <f t="shared" si="10"/>
        <v>25.064</v>
      </c>
      <c r="AX137">
        <v>7554.349228315762</v>
      </c>
      <c r="AY137">
        <v>4013.8181673749182</v>
      </c>
      <c r="AZ137">
        <v>1379.9553033722223</v>
      </c>
      <c r="BA137">
        <v>1624.1578785323079</v>
      </c>
      <c r="BB137">
        <v>1916.4989405235231</v>
      </c>
      <c r="BC137">
        <v>1562.4038848894161</v>
      </c>
      <c r="BD137">
        <v>182.32282340220718</v>
      </c>
      <c r="BE137" s="11">
        <v>7.8</v>
      </c>
      <c r="BF137" s="11">
        <v>-2.2999999999999998</v>
      </c>
      <c r="BG137" s="11">
        <v>-0.2</v>
      </c>
      <c r="BH137" s="11">
        <v>0</v>
      </c>
      <c r="BI137" s="11">
        <v>-0.7</v>
      </c>
      <c r="BJ137" s="11">
        <v>-3.2</v>
      </c>
      <c r="BK137" s="12">
        <v>-0.2</v>
      </c>
      <c r="BL137" s="11">
        <v>1.4</v>
      </c>
      <c r="BM137" s="23">
        <v>1.3</v>
      </c>
      <c r="BN137" s="23">
        <v>-0.1</v>
      </c>
    </row>
    <row r="138" spans="1:66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1">
        <v>-0.6</v>
      </c>
      <c r="W138" s="12">
        <v>0.3</v>
      </c>
      <c r="X138" s="12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7">
        <v>28.23</v>
      </c>
      <c r="AS138" s="12">
        <v>4.5999999999999996</v>
      </c>
      <c r="AT138">
        <v>32.859000000000002</v>
      </c>
      <c r="AU138">
        <v>19.635999999999999</v>
      </c>
      <c r="AV138" s="12">
        <v>7.4</v>
      </c>
      <c r="AW138">
        <f t="shared" ref="AW138:AW159" si="18">AU138+AV138</f>
        <v>27.036000000000001</v>
      </c>
      <c r="AX138">
        <v>7554.349228315762</v>
      </c>
      <c r="AY138">
        <v>4013.8181673749182</v>
      </c>
      <c r="AZ138">
        <v>1379.9553033722223</v>
      </c>
      <c r="BA138">
        <v>1624.1578785323079</v>
      </c>
      <c r="BB138">
        <v>1916.4989405235231</v>
      </c>
      <c r="BC138">
        <v>1562.4038848894161</v>
      </c>
      <c r="BD138">
        <v>182.32282340220718</v>
      </c>
      <c r="BE138" s="11">
        <v>8.6</v>
      </c>
      <c r="BF138" s="11">
        <v>-2.8</v>
      </c>
      <c r="BG138" s="11">
        <v>-0.2</v>
      </c>
      <c r="BH138" s="11">
        <v>0</v>
      </c>
      <c r="BI138" s="11">
        <v>-0.8</v>
      </c>
      <c r="BJ138" s="11">
        <v>-3.7</v>
      </c>
      <c r="BK138" s="12">
        <v>0</v>
      </c>
      <c r="BL138" s="11">
        <v>1.2</v>
      </c>
      <c r="BM138" s="23">
        <v>2.2999999999999998</v>
      </c>
      <c r="BN138" s="23">
        <v>1.7</v>
      </c>
    </row>
    <row r="139" spans="1:66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9">J127</f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 s="11">
        <v>0</v>
      </c>
      <c r="W139" s="12">
        <v>2.8</v>
      </c>
      <c r="X139" s="12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7">
        <v>29.515000000000001</v>
      </c>
      <c r="AS139" s="12">
        <v>5.6</v>
      </c>
      <c r="AT139">
        <v>35.14</v>
      </c>
      <c r="AU139">
        <v>20.82</v>
      </c>
      <c r="AV139" s="12">
        <v>8.1</v>
      </c>
      <c r="AW139">
        <f t="shared" si="18"/>
        <v>28.92</v>
      </c>
      <c r="AX139">
        <v>7554.349228315762</v>
      </c>
      <c r="AY139">
        <v>4013.8181673749182</v>
      </c>
      <c r="AZ139">
        <v>1379.9553033722223</v>
      </c>
      <c r="BA139">
        <v>1624.1578785323079</v>
      </c>
      <c r="BB139">
        <v>1916.4989405235231</v>
      </c>
      <c r="BC139">
        <v>1562.4038848894161</v>
      </c>
      <c r="BD139">
        <v>182.32282340220718</v>
      </c>
      <c r="BE139" s="11">
        <v>8.8000000000000007</v>
      </c>
      <c r="BF139" s="11">
        <v>-2.5</v>
      </c>
      <c r="BG139" s="11">
        <v>-0.2</v>
      </c>
      <c r="BH139" s="11">
        <v>0</v>
      </c>
      <c r="BI139" s="11">
        <v>-0.2</v>
      </c>
      <c r="BJ139" s="11">
        <v>-6.6</v>
      </c>
      <c r="BK139" s="12">
        <v>0</v>
      </c>
      <c r="BL139" s="11">
        <v>-0.8</v>
      </c>
      <c r="BM139" s="23">
        <v>2.5</v>
      </c>
      <c r="BN139" s="23">
        <v>2.5</v>
      </c>
    </row>
    <row r="140" spans="1:66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20">J128</f>
        <v>0</v>
      </c>
      <c r="K140">
        <f t="shared" si="20"/>
        <v>0</v>
      </c>
      <c r="L140">
        <f t="shared" si="20"/>
        <v>0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1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0</v>
      </c>
      <c r="U140">
        <f t="shared" si="20"/>
        <v>0</v>
      </c>
      <c r="V140" s="11">
        <v>-12.3</v>
      </c>
      <c r="W140" s="12">
        <v>-0.9</v>
      </c>
      <c r="X140" s="12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7">
        <v>24.634</v>
      </c>
      <c r="AS140" s="12">
        <v>5.3</v>
      </c>
      <c r="AT140">
        <v>29.981000000000002</v>
      </c>
      <c r="AU140">
        <v>20.841999999999999</v>
      </c>
      <c r="AV140" s="12">
        <v>8.4</v>
      </c>
      <c r="AW140">
        <f t="shared" si="18"/>
        <v>29.241999999999997</v>
      </c>
      <c r="AX140">
        <v>7652.934416434794</v>
      </c>
      <c r="AY140">
        <v>4094.888078206804</v>
      </c>
      <c r="AZ140">
        <v>1398.0369536466451</v>
      </c>
      <c r="BA140">
        <v>1634.2250142125924</v>
      </c>
      <c r="BB140">
        <v>1992.5198072997237</v>
      </c>
      <c r="BC140">
        <v>1605.5932126363361</v>
      </c>
      <c r="BD140">
        <v>138.85777570536538</v>
      </c>
      <c r="BE140" s="11">
        <v>3.8</v>
      </c>
      <c r="BF140" s="11">
        <v>-3.1</v>
      </c>
      <c r="BG140" s="11">
        <v>-0.2</v>
      </c>
      <c r="BH140" s="11">
        <v>0</v>
      </c>
      <c r="BI140" s="11">
        <v>-0.9</v>
      </c>
      <c r="BJ140" s="11">
        <v>-3.5</v>
      </c>
      <c r="BK140" s="12">
        <v>0</v>
      </c>
      <c r="BL140" s="11">
        <v>-3.9</v>
      </c>
      <c r="BM140" s="23">
        <v>5.5</v>
      </c>
      <c r="BN140" s="23">
        <v>-6.8</v>
      </c>
    </row>
    <row r="141" spans="1:66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21">J129</f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1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 s="11">
        <v>-1.7</v>
      </c>
      <c r="W141" s="12">
        <v>-1.1000000000000001</v>
      </c>
      <c r="X141" s="12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7">
        <v>29.056000000000001</v>
      </c>
      <c r="AS141" s="12">
        <v>5.4</v>
      </c>
      <c r="AT141">
        <v>34.478999999999999</v>
      </c>
      <c r="AU141">
        <v>22.446999999999999</v>
      </c>
      <c r="AV141" s="12">
        <v>9.4</v>
      </c>
      <c r="AW141">
        <f t="shared" si="18"/>
        <v>31.847000000000001</v>
      </c>
      <c r="AX141">
        <v>7652.934416434794</v>
      </c>
      <c r="AY141">
        <v>4094.888078206804</v>
      </c>
      <c r="AZ141">
        <v>1398.0369536466451</v>
      </c>
      <c r="BA141">
        <v>1634.2250142125924</v>
      </c>
      <c r="BB141">
        <v>1992.5198072997237</v>
      </c>
      <c r="BC141">
        <v>1605.5932126363361</v>
      </c>
      <c r="BD141">
        <v>138.85777570536538</v>
      </c>
      <c r="BE141" s="11">
        <v>6.7</v>
      </c>
      <c r="BF141" s="11">
        <v>-4</v>
      </c>
      <c r="BG141" s="11">
        <v>-0.2</v>
      </c>
      <c r="BH141" s="11">
        <v>0</v>
      </c>
      <c r="BI141" s="11">
        <v>-0.8</v>
      </c>
      <c r="BJ141" s="11">
        <v>-2.7</v>
      </c>
      <c r="BK141" s="12">
        <v>0</v>
      </c>
      <c r="BL141" s="11">
        <v>-1.1000000000000001</v>
      </c>
      <c r="BM141" s="23">
        <v>-1.7</v>
      </c>
      <c r="BN141" s="23">
        <v>-3.3</v>
      </c>
    </row>
    <row r="142" spans="1:66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2">J130</f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0</v>
      </c>
      <c r="Q142">
        <f t="shared" si="22"/>
        <v>0</v>
      </c>
      <c r="R142">
        <f t="shared" si="22"/>
        <v>1</v>
      </c>
      <c r="S142">
        <f t="shared" si="22"/>
        <v>0</v>
      </c>
      <c r="T142">
        <f t="shared" si="22"/>
        <v>0</v>
      </c>
      <c r="U142">
        <f t="shared" si="22"/>
        <v>0</v>
      </c>
      <c r="V142" s="11">
        <v>3.5</v>
      </c>
      <c r="W142" s="12">
        <v>1.2</v>
      </c>
      <c r="X142" s="1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7">
        <v>30.751000000000001</v>
      </c>
      <c r="AS142" s="12">
        <v>4.5999999999999996</v>
      </c>
      <c r="AT142">
        <v>35.4</v>
      </c>
      <c r="AU142">
        <v>20.558</v>
      </c>
      <c r="AV142" s="12">
        <v>7.3</v>
      </c>
      <c r="AW142">
        <f t="shared" si="18"/>
        <v>27.858000000000001</v>
      </c>
      <c r="AX142">
        <v>7652.934416434794</v>
      </c>
      <c r="AY142">
        <v>4094.888078206804</v>
      </c>
      <c r="AZ142">
        <v>1398.0369536466451</v>
      </c>
      <c r="BA142">
        <v>1634.2250142125924</v>
      </c>
      <c r="BB142">
        <v>1992.5198072997237</v>
      </c>
      <c r="BC142">
        <v>1605.5932126363361</v>
      </c>
      <c r="BD142">
        <v>138.85777570536538</v>
      </c>
      <c r="BE142" s="11">
        <v>10.199999999999999</v>
      </c>
      <c r="BF142" s="11">
        <v>-2.7</v>
      </c>
      <c r="BG142" s="11">
        <v>-0.1</v>
      </c>
      <c r="BH142" s="11">
        <v>0</v>
      </c>
      <c r="BI142" s="11">
        <v>-1</v>
      </c>
      <c r="BJ142" s="11">
        <v>-4.5999999999999996</v>
      </c>
      <c r="BK142" s="12">
        <v>0</v>
      </c>
      <c r="BL142" s="11">
        <v>1.8</v>
      </c>
      <c r="BM142" s="23">
        <v>2.5</v>
      </c>
      <c r="BN142" s="23">
        <v>6</v>
      </c>
    </row>
    <row r="143" spans="1:66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3">J131</f>
        <v>0</v>
      </c>
      <c r="K143">
        <f t="shared" si="23"/>
        <v>0</v>
      </c>
      <c r="L143">
        <f t="shared" si="23"/>
        <v>0</v>
      </c>
      <c r="M143">
        <f t="shared" si="23"/>
        <v>0</v>
      </c>
      <c r="N143">
        <f t="shared" si="23"/>
        <v>0</v>
      </c>
      <c r="O143">
        <f t="shared" si="23"/>
        <v>0</v>
      </c>
      <c r="P143">
        <f t="shared" si="23"/>
        <v>0</v>
      </c>
      <c r="Q143">
        <f t="shared" si="23"/>
        <v>0</v>
      </c>
      <c r="R143">
        <f t="shared" si="23"/>
        <v>0</v>
      </c>
      <c r="S143">
        <f t="shared" si="23"/>
        <v>1</v>
      </c>
      <c r="T143">
        <f t="shared" si="23"/>
        <v>0</v>
      </c>
      <c r="U143">
        <f t="shared" si="23"/>
        <v>0</v>
      </c>
      <c r="V143" s="11">
        <v>-3.1</v>
      </c>
      <c r="W143" s="12">
        <v>1.3</v>
      </c>
      <c r="X143" s="12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7">
        <v>31.573</v>
      </c>
      <c r="AS143" s="12">
        <v>4.9000000000000004</v>
      </c>
      <c r="AT143">
        <v>36.479999999999997</v>
      </c>
      <c r="AU143">
        <v>21.526</v>
      </c>
      <c r="AV143" s="12">
        <v>7.7</v>
      </c>
      <c r="AW143">
        <f t="shared" si="18"/>
        <v>29.225999999999999</v>
      </c>
      <c r="AX143">
        <v>7838.4854747443787</v>
      </c>
      <c r="AY143">
        <v>4104.1344857921922</v>
      </c>
      <c r="AZ143">
        <v>1413.0807599390562</v>
      </c>
      <c r="BA143">
        <v>1649.6861021998882</v>
      </c>
      <c r="BB143">
        <v>2116.4252037577994</v>
      </c>
      <c r="BC143">
        <v>1660.802461713324</v>
      </c>
      <c r="BD143">
        <v>215.96138476876695</v>
      </c>
      <c r="BE143" s="11">
        <v>10.1</v>
      </c>
      <c r="BF143" s="11">
        <v>-2.8</v>
      </c>
      <c r="BG143" s="11">
        <v>-0.2</v>
      </c>
      <c r="BH143" s="11">
        <v>0</v>
      </c>
      <c r="BI143" s="11">
        <v>-0.9</v>
      </c>
      <c r="BJ143" s="11">
        <v>-3.6</v>
      </c>
      <c r="BK143" s="12">
        <v>-0.2</v>
      </c>
      <c r="BL143" s="11">
        <v>2.6</v>
      </c>
      <c r="BM143" s="23">
        <v>1.3</v>
      </c>
      <c r="BN143" s="23">
        <v>-1.8</v>
      </c>
    </row>
    <row r="144" spans="1:66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4">J132</f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0</v>
      </c>
      <c r="Q144">
        <f t="shared" si="24"/>
        <v>0</v>
      </c>
      <c r="R144">
        <f t="shared" si="24"/>
        <v>0</v>
      </c>
      <c r="S144">
        <f t="shared" si="24"/>
        <v>0</v>
      </c>
      <c r="T144">
        <f t="shared" si="24"/>
        <v>1</v>
      </c>
      <c r="U144">
        <f t="shared" si="24"/>
        <v>0</v>
      </c>
      <c r="V144" s="11">
        <v>6.2</v>
      </c>
      <c r="W144" s="12">
        <v>0</v>
      </c>
      <c r="X144" s="12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7">
        <v>33.472999999999999</v>
      </c>
      <c r="AS144" s="12">
        <v>4.7</v>
      </c>
      <c r="AT144">
        <v>38.143000000000001</v>
      </c>
      <c r="AU144">
        <v>22.012</v>
      </c>
      <c r="AV144" s="12">
        <v>6.9</v>
      </c>
      <c r="AW144">
        <f t="shared" si="18"/>
        <v>28.911999999999999</v>
      </c>
      <c r="AX144">
        <v>7838.4854747443787</v>
      </c>
      <c r="AY144">
        <v>4104.1344857921922</v>
      </c>
      <c r="AZ144">
        <v>1413.0807599390562</v>
      </c>
      <c r="BA144">
        <v>1649.6861021998882</v>
      </c>
      <c r="BB144">
        <v>2116.4252037577994</v>
      </c>
      <c r="BC144">
        <v>1660.802461713324</v>
      </c>
      <c r="BD144">
        <v>215.96138476876695</v>
      </c>
      <c r="BE144" s="11">
        <v>11.5</v>
      </c>
      <c r="BF144" s="11">
        <v>-2.1</v>
      </c>
      <c r="BG144" s="11">
        <v>-0.2</v>
      </c>
      <c r="BH144" s="11">
        <v>0</v>
      </c>
      <c r="BI144" s="11">
        <v>-1.2</v>
      </c>
      <c r="BJ144" s="11">
        <v>-2.8</v>
      </c>
      <c r="BK144" s="12">
        <v>0.1</v>
      </c>
      <c r="BL144" s="11">
        <v>5.2</v>
      </c>
      <c r="BM144" s="23">
        <v>-4.8</v>
      </c>
      <c r="BN144" s="23">
        <v>1.4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5">J133</f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5"/>
        <v>0</v>
      </c>
      <c r="U145">
        <f t="shared" si="25"/>
        <v>1</v>
      </c>
      <c r="V145" s="11">
        <v>11.4</v>
      </c>
      <c r="W145" s="12">
        <v>-2.9</v>
      </c>
      <c r="X145" s="12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7">
        <v>37.25</v>
      </c>
      <c r="AS145" s="12">
        <v>5.7</v>
      </c>
      <c r="AT145">
        <v>43.233000000000004</v>
      </c>
      <c r="AU145">
        <v>24.181999999999999</v>
      </c>
      <c r="AV145" s="12">
        <v>9.3000000000000007</v>
      </c>
      <c r="AW145">
        <f t="shared" si="18"/>
        <v>33.481999999999999</v>
      </c>
      <c r="AX145">
        <v>7838.4854747443787</v>
      </c>
      <c r="AY145">
        <v>4104.1344857921922</v>
      </c>
      <c r="AZ145">
        <v>1413.0807599390562</v>
      </c>
      <c r="BA145">
        <v>1649.6861021998882</v>
      </c>
      <c r="BB145">
        <v>2116.4252037577994</v>
      </c>
      <c r="BC145">
        <v>1660.802461713324</v>
      </c>
      <c r="BD145">
        <v>215.96138476876695</v>
      </c>
      <c r="BE145" s="11">
        <v>13.4</v>
      </c>
      <c r="BF145" s="11">
        <v>-3.6</v>
      </c>
      <c r="BG145" s="11">
        <v>-0.2</v>
      </c>
      <c r="BH145" s="11">
        <v>0</v>
      </c>
      <c r="BI145" s="11">
        <v>-0.4</v>
      </c>
      <c r="BJ145" s="11">
        <v>-3.6</v>
      </c>
      <c r="BK145" s="12">
        <v>0.1</v>
      </c>
      <c r="BL145" s="11">
        <v>5.6</v>
      </c>
      <c r="BM145" s="23">
        <v>-4.5</v>
      </c>
      <c r="BN145" s="23">
        <v>6.9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6">J134</f>
        <v>1</v>
      </c>
      <c r="K146">
        <f t="shared" si="26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0</v>
      </c>
      <c r="S146">
        <f t="shared" si="26"/>
        <v>0</v>
      </c>
      <c r="T146">
        <f t="shared" si="26"/>
        <v>0</v>
      </c>
      <c r="U146">
        <f t="shared" si="26"/>
        <v>0</v>
      </c>
      <c r="V146" s="11">
        <v>1.4</v>
      </c>
      <c r="W146" s="12">
        <v>0.2</v>
      </c>
      <c r="X146" s="12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7">
        <v>33.603999999999999</v>
      </c>
      <c r="AS146" s="12">
        <v>4.5999999999999996</v>
      </c>
      <c r="AT146">
        <v>38.247</v>
      </c>
      <c r="AU146">
        <v>16.677</v>
      </c>
      <c r="AV146" s="12">
        <v>7</v>
      </c>
      <c r="AW146">
        <f t="shared" si="18"/>
        <v>23.677</v>
      </c>
      <c r="AX146">
        <v>8210.4831720045604</v>
      </c>
      <c r="AY146">
        <v>4144.0339249922181</v>
      </c>
      <c r="AZ146">
        <v>1467.4373737936378</v>
      </c>
      <c r="BA146">
        <v>1716.1933763478021</v>
      </c>
      <c r="BB146">
        <v>2298.4723676275912</v>
      </c>
      <c r="BC146">
        <v>1703.862758947532</v>
      </c>
      <c r="BD146">
        <v>288.20888819084365</v>
      </c>
      <c r="BE146" s="11">
        <v>17</v>
      </c>
      <c r="BF146" s="11">
        <v>-2.4</v>
      </c>
      <c r="BG146" s="11">
        <v>-0.2</v>
      </c>
      <c r="BH146" s="11">
        <v>0</v>
      </c>
      <c r="BI146" s="11">
        <v>-0.8</v>
      </c>
      <c r="BJ146" s="11">
        <v>-0.7</v>
      </c>
      <c r="BK146" s="12">
        <v>0</v>
      </c>
      <c r="BL146" s="11">
        <v>12.9</v>
      </c>
      <c r="BM146" s="23">
        <v>9.1</v>
      </c>
      <c r="BN146" s="23">
        <v>10.5</v>
      </c>
    </row>
    <row r="147" spans="1:66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7">J135</f>
        <v>0</v>
      </c>
      <c r="K147">
        <f t="shared" si="27"/>
        <v>1</v>
      </c>
      <c r="L147">
        <f t="shared" si="27"/>
        <v>0</v>
      </c>
      <c r="M147">
        <f t="shared" si="27"/>
        <v>0</v>
      </c>
      <c r="N147">
        <f t="shared" si="27"/>
        <v>0</v>
      </c>
      <c r="O147">
        <f t="shared" si="27"/>
        <v>0</v>
      </c>
      <c r="P147">
        <f t="shared" si="27"/>
        <v>0</v>
      </c>
      <c r="Q147">
        <f t="shared" si="27"/>
        <v>0</v>
      </c>
      <c r="R147">
        <f t="shared" si="27"/>
        <v>0</v>
      </c>
      <c r="S147">
        <f t="shared" si="27"/>
        <v>0</v>
      </c>
      <c r="T147">
        <f t="shared" si="27"/>
        <v>0</v>
      </c>
      <c r="U147">
        <f t="shared" si="27"/>
        <v>0</v>
      </c>
      <c r="V147" s="11">
        <v>-4</v>
      </c>
      <c r="W147" s="12">
        <v>0.4</v>
      </c>
      <c r="X147" s="12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7">
        <v>31.297999999999998</v>
      </c>
      <c r="AS147" s="12">
        <v>4.7</v>
      </c>
      <c r="AT147">
        <v>36.036000000000001</v>
      </c>
      <c r="AU147">
        <v>19.119</v>
      </c>
      <c r="AV147" s="12">
        <v>6.3</v>
      </c>
      <c r="AW147">
        <f t="shared" si="18"/>
        <v>25.419</v>
      </c>
      <c r="AX147">
        <v>8210.4831720045604</v>
      </c>
      <c r="AY147">
        <v>4144.0339249922181</v>
      </c>
      <c r="AZ147">
        <v>1467.4373737936378</v>
      </c>
      <c r="BA147">
        <v>1716.1933763478021</v>
      </c>
      <c r="BB147">
        <v>2298.4723676275912</v>
      </c>
      <c r="BC147">
        <v>1703.862758947532</v>
      </c>
      <c r="BD147">
        <v>288.20888819084365</v>
      </c>
      <c r="BE147" s="11">
        <v>12.2</v>
      </c>
      <c r="BF147" s="11">
        <v>-1.6</v>
      </c>
      <c r="BG147" s="11">
        <v>-0.2</v>
      </c>
      <c r="BH147" s="11">
        <v>0</v>
      </c>
      <c r="BI147" s="11">
        <v>-0.7</v>
      </c>
      <c r="BJ147" s="11">
        <v>-1.8</v>
      </c>
      <c r="BK147" s="12">
        <v>-0.2</v>
      </c>
      <c r="BL147" s="11">
        <v>7.8</v>
      </c>
      <c r="BM147" s="23">
        <v>2.5</v>
      </c>
      <c r="BN147" s="23">
        <v>-1.5</v>
      </c>
    </row>
    <row r="148" spans="1:66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8">J136</f>
        <v>0</v>
      </c>
      <c r="K148">
        <f t="shared" si="28"/>
        <v>0</v>
      </c>
      <c r="L148">
        <f t="shared" si="28"/>
        <v>1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 s="11">
        <v>15</v>
      </c>
      <c r="W148" s="12">
        <v>1.3</v>
      </c>
      <c r="X148" s="12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7">
        <v>36.627000000000002</v>
      </c>
      <c r="AS148" s="12">
        <v>4.7</v>
      </c>
      <c r="AT148">
        <v>41.375</v>
      </c>
      <c r="AU148">
        <v>21.65</v>
      </c>
      <c r="AV148" s="12">
        <v>7.2</v>
      </c>
      <c r="AW148">
        <f t="shared" si="18"/>
        <v>28.849999999999998</v>
      </c>
      <c r="AX148">
        <v>8210.4831720045604</v>
      </c>
      <c r="AY148">
        <v>4144.0339249922181</v>
      </c>
      <c r="AZ148">
        <v>1467.4373737936378</v>
      </c>
      <c r="BA148">
        <v>1716.1933763478021</v>
      </c>
      <c r="BB148">
        <v>2298.4723676275912</v>
      </c>
      <c r="BC148">
        <v>1703.862758947532</v>
      </c>
      <c r="BD148">
        <v>288.20888819084365</v>
      </c>
      <c r="BE148" s="11">
        <v>15</v>
      </c>
      <c r="BF148" s="11">
        <v>-2.5</v>
      </c>
      <c r="BG148" s="11">
        <v>-0.3</v>
      </c>
      <c r="BH148" s="11">
        <v>0</v>
      </c>
      <c r="BI148" s="11">
        <v>-1</v>
      </c>
      <c r="BJ148" s="11">
        <v>-2</v>
      </c>
      <c r="BK148" s="12">
        <v>0</v>
      </c>
      <c r="BL148" s="11">
        <v>9.3000000000000007</v>
      </c>
      <c r="BM148" s="23">
        <v>-6.9</v>
      </c>
      <c r="BN148" s="23">
        <v>8</v>
      </c>
    </row>
    <row r="149" spans="1:66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9">J137</f>
        <v>0</v>
      </c>
      <c r="K149">
        <f t="shared" si="29"/>
        <v>0</v>
      </c>
      <c r="L149">
        <f t="shared" si="29"/>
        <v>0</v>
      </c>
      <c r="M149">
        <f t="shared" si="29"/>
        <v>1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9"/>
        <v>0</v>
      </c>
      <c r="S149">
        <f t="shared" si="29"/>
        <v>0</v>
      </c>
      <c r="T149">
        <f t="shared" si="29"/>
        <v>0</v>
      </c>
      <c r="U149">
        <f t="shared" si="29"/>
        <v>0</v>
      </c>
      <c r="V149" s="11">
        <v>10.5</v>
      </c>
      <c r="W149" s="12">
        <v>3.8</v>
      </c>
      <c r="X149" s="12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7">
        <v>35.985999999999997</v>
      </c>
      <c r="AS149" s="12">
        <v>5.3</v>
      </c>
      <c r="AT149">
        <v>41.265999999999998</v>
      </c>
      <c r="AU149">
        <v>20.975999999999999</v>
      </c>
      <c r="AV149" s="12">
        <v>7.4</v>
      </c>
      <c r="AW149">
        <f t="shared" si="18"/>
        <v>28.375999999999998</v>
      </c>
      <c r="AX149">
        <v>8534.8856664132272</v>
      </c>
      <c r="AY149">
        <v>4221.2589152715746</v>
      </c>
      <c r="AZ149">
        <v>1494.3397343496774</v>
      </c>
      <c r="BA149">
        <v>1764.7180516839442</v>
      </c>
      <c r="BB149">
        <v>2634.9310268609288</v>
      </c>
      <c r="BC149">
        <v>1828.5682211500264</v>
      </c>
      <c r="BD149">
        <v>248.20615939712965</v>
      </c>
      <c r="BE149" s="11">
        <v>15</v>
      </c>
      <c r="BF149" s="11">
        <v>-2.1</v>
      </c>
      <c r="BG149" s="11">
        <v>-0.2</v>
      </c>
      <c r="BH149" s="11">
        <v>0</v>
      </c>
      <c r="BI149" s="11">
        <v>-0.5</v>
      </c>
      <c r="BJ149" s="11">
        <v>-2.9</v>
      </c>
      <c r="BK149" s="12">
        <v>-0.2</v>
      </c>
      <c r="BL149" s="11">
        <v>9.3000000000000007</v>
      </c>
      <c r="BM149" s="23">
        <v>-10.199999999999999</v>
      </c>
      <c r="BN149" s="23">
        <v>0.3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30">J138</f>
        <v>0</v>
      </c>
      <c r="K150">
        <f t="shared" si="30"/>
        <v>0</v>
      </c>
      <c r="L150">
        <f t="shared" si="30"/>
        <v>0</v>
      </c>
      <c r="M150">
        <f t="shared" si="30"/>
        <v>0</v>
      </c>
      <c r="N150">
        <f t="shared" si="30"/>
        <v>1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  <c r="S150">
        <f t="shared" si="30"/>
        <v>0</v>
      </c>
      <c r="T150">
        <f t="shared" si="30"/>
        <v>0</v>
      </c>
      <c r="U150">
        <f t="shared" si="30"/>
        <v>0</v>
      </c>
      <c r="V150" s="11">
        <v>1.6</v>
      </c>
      <c r="W150" s="12">
        <v>-1.9</v>
      </c>
      <c r="X150" s="12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7">
        <v>36.502000000000002</v>
      </c>
      <c r="AS150" s="12">
        <v>5.2</v>
      </c>
      <c r="AT150">
        <v>41.691000000000003</v>
      </c>
      <c r="AU150">
        <v>21.347000000000001</v>
      </c>
      <c r="AV150" s="12">
        <v>8.1999999999999993</v>
      </c>
      <c r="AW150">
        <f t="shared" si="18"/>
        <v>29.547000000000001</v>
      </c>
      <c r="AX150">
        <v>8534.8856664132272</v>
      </c>
      <c r="AY150">
        <v>4221.2589152715746</v>
      </c>
      <c r="AZ150">
        <v>1494.3397343496774</v>
      </c>
      <c r="BA150">
        <v>1764.7180516839442</v>
      </c>
      <c r="BB150">
        <v>2634.9310268609288</v>
      </c>
      <c r="BC150">
        <v>1828.5682211500264</v>
      </c>
      <c r="BD150">
        <v>248.20615939712965</v>
      </c>
      <c r="BE150" s="11">
        <v>15.2</v>
      </c>
      <c r="BF150" s="11">
        <v>-3</v>
      </c>
      <c r="BG150" s="11">
        <v>-0.2</v>
      </c>
      <c r="BH150" s="11">
        <v>0</v>
      </c>
      <c r="BI150" s="11">
        <v>-0.8</v>
      </c>
      <c r="BJ150" s="11">
        <v>-3.7</v>
      </c>
      <c r="BK150" s="12">
        <v>0</v>
      </c>
      <c r="BL150" s="11">
        <v>7.6</v>
      </c>
      <c r="BM150" s="23">
        <v>-7</v>
      </c>
      <c r="BN150" s="23">
        <v>-5.5</v>
      </c>
    </row>
    <row r="151" spans="1:66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31">J139</f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 s="11">
        <v>-2.7</v>
      </c>
      <c r="W151" s="12">
        <v>1</v>
      </c>
      <c r="X151" s="12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7">
        <v>36.286000000000001</v>
      </c>
      <c r="AS151" s="12">
        <v>6.2</v>
      </c>
      <c r="AT151">
        <v>42.468000000000004</v>
      </c>
      <c r="AU151">
        <v>21.085000000000001</v>
      </c>
      <c r="AV151" s="12">
        <v>8.8000000000000007</v>
      </c>
      <c r="AW151">
        <f t="shared" si="18"/>
        <v>29.885000000000002</v>
      </c>
      <c r="AX151">
        <v>8534.8856664132272</v>
      </c>
      <c r="AY151">
        <v>4221.2589152715746</v>
      </c>
      <c r="AZ151">
        <v>1494.3397343496774</v>
      </c>
      <c r="BA151">
        <v>1764.7180516839442</v>
      </c>
      <c r="BB151">
        <v>2634.9310268609288</v>
      </c>
      <c r="BC151">
        <v>1828.5682211500264</v>
      </c>
      <c r="BD151">
        <v>248.20615939712965</v>
      </c>
      <c r="BE151" s="11">
        <v>15.2</v>
      </c>
      <c r="BF151" s="11">
        <v>-2.6</v>
      </c>
      <c r="BG151" s="11">
        <v>-0.2</v>
      </c>
      <c r="BH151" s="11">
        <v>0</v>
      </c>
      <c r="BI151" s="11">
        <v>-0.3</v>
      </c>
      <c r="BJ151" s="11">
        <v>-11.2</v>
      </c>
      <c r="BK151" s="12">
        <v>0</v>
      </c>
      <c r="BL151" s="11">
        <v>1</v>
      </c>
      <c r="BM151" s="23">
        <v>1.8</v>
      </c>
      <c r="BN151" s="23">
        <v>-0.9</v>
      </c>
    </row>
    <row r="152" spans="1:66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2">J140</f>
        <v>0</v>
      </c>
      <c r="K152">
        <f t="shared" si="32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1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 s="11">
        <v>8.1999999999999993</v>
      </c>
      <c r="W152" s="12">
        <v>1.3</v>
      </c>
      <c r="X152" s="1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7">
        <v>34.345999999999997</v>
      </c>
      <c r="AS152" s="11">
        <v>7</v>
      </c>
      <c r="AT152">
        <v>41.354999999999997</v>
      </c>
      <c r="AU152">
        <v>21.225999999999999</v>
      </c>
      <c r="AV152" s="11">
        <v>8.9</v>
      </c>
      <c r="AW152">
        <f t="shared" si="18"/>
        <v>30.125999999999998</v>
      </c>
      <c r="AX152">
        <v>8724.4513669185344</v>
      </c>
      <c r="AY152">
        <v>4313.6694868495169</v>
      </c>
      <c r="AZ152">
        <v>1518.2693393516311</v>
      </c>
      <c r="BA152">
        <v>1806.9317098375257</v>
      </c>
      <c r="BB152">
        <v>2833.6262823799484</v>
      </c>
      <c r="BC152">
        <v>1781.2561173284812</v>
      </c>
      <c r="BD152">
        <v>33.210665828392543</v>
      </c>
      <c r="BE152" s="11">
        <v>13.1</v>
      </c>
      <c r="BF152" s="11">
        <v>-1.9</v>
      </c>
      <c r="BG152" s="11">
        <v>-0.2</v>
      </c>
      <c r="BH152" s="11">
        <v>0</v>
      </c>
      <c r="BI152" s="11">
        <v>-0.8</v>
      </c>
      <c r="BJ152" s="11">
        <v>-1.4</v>
      </c>
      <c r="BK152" s="12">
        <v>0</v>
      </c>
      <c r="BL152" s="11">
        <v>8.8000000000000007</v>
      </c>
      <c r="BM152" s="23">
        <v>-15.1</v>
      </c>
      <c r="BN152" s="23">
        <v>-6.9</v>
      </c>
    </row>
    <row r="153" spans="1:66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3">J141</f>
        <v>0</v>
      </c>
      <c r="K153">
        <f t="shared" si="33"/>
        <v>0</v>
      </c>
      <c r="L153">
        <f t="shared" si="33"/>
        <v>0</v>
      </c>
      <c r="M153">
        <f t="shared" si="33"/>
        <v>0</v>
      </c>
      <c r="N153">
        <f t="shared" si="33"/>
        <v>0</v>
      </c>
      <c r="O153">
        <f t="shared" si="33"/>
        <v>0</v>
      </c>
      <c r="P153">
        <f t="shared" si="33"/>
        <v>0</v>
      </c>
      <c r="Q153">
        <f t="shared" si="33"/>
        <v>1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  <c r="V153" s="11">
        <v>4.8</v>
      </c>
      <c r="W153" s="12">
        <v>0.6</v>
      </c>
      <c r="X153" s="12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7">
        <v>37.463000000000001</v>
      </c>
      <c r="AS153" s="11">
        <v>5.7</v>
      </c>
      <c r="AT153">
        <v>43.17</v>
      </c>
      <c r="AU153">
        <v>21.666</v>
      </c>
      <c r="AV153" s="11">
        <v>9.6999999999999993</v>
      </c>
      <c r="AW153">
        <f t="shared" si="18"/>
        <v>31.366</v>
      </c>
      <c r="AX153">
        <v>8724.4513669185344</v>
      </c>
      <c r="AY153">
        <v>4313.6694868495169</v>
      </c>
      <c r="AZ153">
        <v>1518.2693393516311</v>
      </c>
      <c r="BA153">
        <v>1806.9317098375257</v>
      </c>
      <c r="BB153">
        <v>2833.6262823799484</v>
      </c>
      <c r="BC153">
        <v>1781.2561173284812</v>
      </c>
      <c r="BD153">
        <v>33.210665828392543</v>
      </c>
      <c r="BE153" s="11">
        <v>15.8</v>
      </c>
      <c r="BF153" s="11">
        <v>-4</v>
      </c>
      <c r="BG153" s="11">
        <v>-0.3</v>
      </c>
      <c r="BH153" s="11">
        <v>0</v>
      </c>
      <c r="BI153" s="11">
        <v>-0.8</v>
      </c>
      <c r="BJ153" s="11">
        <v>-3</v>
      </c>
      <c r="BK153" s="12">
        <v>0</v>
      </c>
      <c r="BL153" s="11">
        <v>7.8</v>
      </c>
      <c r="BM153" s="23">
        <v>-2.7</v>
      </c>
      <c r="BN153" s="23">
        <v>2.1</v>
      </c>
    </row>
    <row r="154" spans="1:66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4">J142</f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1</v>
      </c>
      <c r="S154">
        <f t="shared" si="34"/>
        <v>0</v>
      </c>
      <c r="T154">
        <f t="shared" si="34"/>
        <v>0</v>
      </c>
      <c r="U154">
        <f t="shared" si="34"/>
        <v>0</v>
      </c>
      <c r="V154" s="11">
        <v>11.3</v>
      </c>
      <c r="W154" s="12">
        <v>-0.2</v>
      </c>
      <c r="X154" s="12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7">
        <v>38.628999999999998</v>
      </c>
      <c r="AS154" s="11">
        <v>4.8</v>
      </c>
      <c r="AT154">
        <v>43.442</v>
      </c>
      <c r="AU154">
        <v>19.792999999999999</v>
      </c>
      <c r="AV154" s="11">
        <v>7.6</v>
      </c>
      <c r="AW154">
        <f t="shared" si="18"/>
        <v>27.393000000000001</v>
      </c>
      <c r="AX154">
        <v>8724.4513669185344</v>
      </c>
      <c r="AY154">
        <v>4313.6694868495169</v>
      </c>
      <c r="AZ154">
        <v>1518.2693393516311</v>
      </c>
      <c r="BA154">
        <v>1806.9317098375257</v>
      </c>
      <c r="BB154">
        <v>2833.6262823799484</v>
      </c>
      <c r="BC154">
        <v>1781.2561173284812</v>
      </c>
      <c r="BD154">
        <v>33.210665828392543</v>
      </c>
      <c r="BE154" s="11">
        <v>18.8</v>
      </c>
      <c r="BF154" s="11">
        <v>-2.9</v>
      </c>
      <c r="BG154" s="11">
        <v>-0.3</v>
      </c>
      <c r="BH154" s="11">
        <v>0</v>
      </c>
      <c r="BI154" s="11">
        <v>-0.8</v>
      </c>
      <c r="BJ154" s="11">
        <v>-4</v>
      </c>
      <c r="BK154" s="12">
        <v>0</v>
      </c>
      <c r="BL154" s="11">
        <v>10.9</v>
      </c>
      <c r="BM154" s="23">
        <v>2.1</v>
      </c>
      <c r="BN154" s="23">
        <v>13.4</v>
      </c>
    </row>
    <row r="155" spans="1:66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5">J143</f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1</v>
      </c>
      <c r="T155">
        <f t="shared" si="35"/>
        <v>0</v>
      </c>
      <c r="U155">
        <f t="shared" si="35"/>
        <v>0</v>
      </c>
      <c r="V155" s="11">
        <v>11.1</v>
      </c>
      <c r="W155" s="12">
        <v>-2.2000000000000002</v>
      </c>
      <c r="X155" s="12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7">
        <v>41.295999999999999</v>
      </c>
      <c r="AS155" s="11">
        <v>5.7</v>
      </c>
      <c r="AT155">
        <f t="shared" ref="AT155:AT171" si="36">AQ155+AS155</f>
        <v>46.996000000000002</v>
      </c>
      <c r="AU155">
        <v>21.488</v>
      </c>
      <c r="AV155" s="11">
        <v>7.7</v>
      </c>
      <c r="AW155">
        <f t="shared" si="18"/>
        <v>29.187999999999999</v>
      </c>
      <c r="AX155">
        <v>8996.9626058546382</v>
      </c>
      <c r="AY155">
        <v>4388.1015609788383</v>
      </c>
      <c r="AZ155">
        <v>1536.7332635876739</v>
      </c>
      <c r="BA155">
        <v>1763.5165720943517</v>
      </c>
      <c r="BB155">
        <v>2834.8737960838425</v>
      </c>
      <c r="BC155">
        <v>1835.9170648312938</v>
      </c>
      <c r="BD155">
        <v>309.65447794122548</v>
      </c>
      <c r="BE155" s="11">
        <v>19.899999999999999</v>
      </c>
      <c r="BF155" s="11">
        <v>-2</v>
      </c>
      <c r="BG155" s="11">
        <v>-0.3</v>
      </c>
      <c r="BH155" s="11">
        <v>0</v>
      </c>
      <c r="BI155" s="11">
        <v>-1.1000000000000001</v>
      </c>
      <c r="BJ155" s="11">
        <v>-2.9</v>
      </c>
      <c r="BK155" s="12">
        <v>-0.2</v>
      </c>
      <c r="BL155" s="11">
        <v>13.6</v>
      </c>
      <c r="BM155" s="23">
        <v>-9</v>
      </c>
      <c r="BN155" s="23">
        <v>2.1</v>
      </c>
    </row>
    <row r="156" spans="1:66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7">J144</f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1</v>
      </c>
      <c r="U156">
        <f t="shared" si="37"/>
        <v>0</v>
      </c>
      <c r="V156" s="11">
        <v>11</v>
      </c>
      <c r="W156" s="12">
        <v>-1</v>
      </c>
      <c r="X156" s="12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7">
        <v>40.253999999999998</v>
      </c>
      <c r="AS156" s="11">
        <v>5.3</v>
      </c>
      <c r="AT156">
        <f t="shared" si="36"/>
        <v>45.553999999999995</v>
      </c>
      <c r="AU156">
        <v>21.268999999999998</v>
      </c>
      <c r="AV156" s="11">
        <v>6.9</v>
      </c>
      <c r="AW156">
        <f t="shared" si="18"/>
        <v>28.168999999999997</v>
      </c>
      <c r="AX156">
        <v>8996.9626058546382</v>
      </c>
      <c r="AY156">
        <v>4388.1015609788383</v>
      </c>
      <c r="AZ156">
        <v>1536.7332635876739</v>
      </c>
      <c r="BA156">
        <v>1763.5165720943517</v>
      </c>
      <c r="BB156">
        <v>2834.8737960838425</v>
      </c>
      <c r="BC156">
        <v>1835.9170648312938</v>
      </c>
      <c r="BD156">
        <v>309.65447794122548</v>
      </c>
      <c r="BE156" s="11">
        <v>19</v>
      </c>
      <c r="BF156" s="11">
        <v>-1.6</v>
      </c>
      <c r="BG156" s="11">
        <v>-0.3</v>
      </c>
      <c r="BH156" s="11">
        <v>0</v>
      </c>
      <c r="BI156" s="11">
        <v>-1.1000000000000001</v>
      </c>
      <c r="BJ156" s="11">
        <v>-2.2999999999999998</v>
      </c>
      <c r="BK156" s="12">
        <v>0</v>
      </c>
      <c r="BL156" s="11">
        <v>13.7</v>
      </c>
      <c r="BM156" s="23">
        <v>-1.3</v>
      </c>
      <c r="BN156" s="23">
        <v>9.6999999999999993</v>
      </c>
    </row>
    <row r="157" spans="1:66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8">J145</f>
        <v>0</v>
      </c>
      <c r="K157">
        <f t="shared" si="38"/>
        <v>0</v>
      </c>
      <c r="L157">
        <f t="shared" si="38"/>
        <v>0</v>
      </c>
      <c r="M157">
        <f t="shared" si="38"/>
        <v>0</v>
      </c>
      <c r="N157">
        <f t="shared" si="38"/>
        <v>0</v>
      </c>
      <c r="O157">
        <f t="shared" si="38"/>
        <v>0</v>
      </c>
      <c r="P157">
        <f t="shared" si="38"/>
        <v>0</v>
      </c>
      <c r="Q157">
        <f t="shared" si="38"/>
        <v>0</v>
      </c>
      <c r="R157">
        <f t="shared" si="38"/>
        <v>0</v>
      </c>
      <c r="S157">
        <f t="shared" si="38"/>
        <v>0</v>
      </c>
      <c r="T157">
        <f t="shared" si="38"/>
        <v>0</v>
      </c>
      <c r="U157">
        <f t="shared" si="38"/>
        <v>1</v>
      </c>
      <c r="V157" s="11">
        <v>9</v>
      </c>
      <c r="W157" s="12">
        <v>-0.8</v>
      </c>
      <c r="X157" s="12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7">
        <v>40.838000000000001</v>
      </c>
      <c r="AS157" s="11">
        <v>5.6</v>
      </c>
      <c r="AT157">
        <f>AQ157+AS157</f>
        <v>46.438000000000002</v>
      </c>
      <c r="AU157">
        <v>22.408000000000001</v>
      </c>
      <c r="AV157" s="11">
        <v>9</v>
      </c>
      <c r="AW157">
        <f t="shared" si="18"/>
        <v>31.408000000000001</v>
      </c>
      <c r="AX157">
        <v>8996.9626058546382</v>
      </c>
      <c r="AY157">
        <v>4388.1015609788383</v>
      </c>
      <c r="AZ157">
        <v>1536.7332635876739</v>
      </c>
      <c r="BA157">
        <v>1763.5165720943517</v>
      </c>
      <c r="BB157">
        <v>2834.8737960838425</v>
      </c>
      <c r="BC157">
        <v>1835.9170648312938</v>
      </c>
      <c r="BD157">
        <v>309.65447794122548</v>
      </c>
      <c r="BE157" s="11">
        <v>18.2</v>
      </c>
      <c r="BF157" s="11">
        <v>-3.4</v>
      </c>
      <c r="BG157" s="11">
        <v>-0.3</v>
      </c>
      <c r="BH157" s="11">
        <v>0</v>
      </c>
      <c r="BI157" s="11">
        <v>-0.6</v>
      </c>
      <c r="BJ157" s="11">
        <v>-2.8</v>
      </c>
      <c r="BK157" s="12">
        <v>-0.5</v>
      </c>
      <c r="BL157" s="11">
        <v>11.1</v>
      </c>
      <c r="BM157" s="23">
        <v>0.3</v>
      </c>
      <c r="BN157" s="23">
        <v>9.3000000000000007</v>
      </c>
    </row>
    <row r="158" spans="1:66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9">J146</f>
        <v>1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 s="11">
        <v>8.6999999999999993</v>
      </c>
      <c r="W158" s="12">
        <v>0.3</v>
      </c>
      <c r="X158" s="12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7">
        <v>30.846</v>
      </c>
      <c r="AS158" s="11">
        <v>4.3</v>
      </c>
      <c r="AT158">
        <f t="shared" si="36"/>
        <v>35.146000000000001</v>
      </c>
      <c r="AU158">
        <v>16.434000000000001</v>
      </c>
      <c r="AV158" s="11">
        <v>6.5</v>
      </c>
      <c r="AW158">
        <f t="shared" si="18"/>
        <v>22.934000000000001</v>
      </c>
      <c r="BE158" s="11">
        <v>14.4</v>
      </c>
      <c r="BF158" s="11">
        <v>-2.1</v>
      </c>
      <c r="BG158" s="11">
        <v>-0.2</v>
      </c>
      <c r="BH158" s="11">
        <v>0</v>
      </c>
      <c r="BI158" s="11">
        <v>-0.8</v>
      </c>
      <c r="BJ158" s="11">
        <v>-1</v>
      </c>
      <c r="BK158" s="12">
        <v>0</v>
      </c>
      <c r="BL158" s="11">
        <v>10.199999999999999</v>
      </c>
      <c r="BM158" s="23">
        <v>0.3</v>
      </c>
      <c r="BN158" s="23">
        <v>9</v>
      </c>
    </row>
    <row r="159" spans="1:66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40">J147</f>
        <v>0</v>
      </c>
      <c r="K159">
        <f t="shared" si="40"/>
        <v>1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0</v>
      </c>
      <c r="P159">
        <f t="shared" si="40"/>
        <v>0</v>
      </c>
      <c r="Q159">
        <f t="shared" si="40"/>
        <v>0</v>
      </c>
      <c r="R159">
        <f t="shared" si="40"/>
        <v>0</v>
      </c>
      <c r="S159">
        <f t="shared" si="40"/>
        <v>0</v>
      </c>
      <c r="T159">
        <f t="shared" si="40"/>
        <v>0</v>
      </c>
      <c r="U159">
        <f t="shared" si="40"/>
        <v>0</v>
      </c>
      <c r="V159" s="11">
        <v>6.3</v>
      </c>
      <c r="W159" s="12">
        <v>-1.7</v>
      </c>
      <c r="X159" s="12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7">
        <v>34.746000000000002</v>
      </c>
      <c r="AS159" s="11">
        <v>4.5</v>
      </c>
      <c r="AT159">
        <f t="shared" si="36"/>
        <v>39.246000000000002</v>
      </c>
      <c r="AU159">
        <v>18.251000000000001</v>
      </c>
      <c r="AV159" s="11">
        <v>6.4</v>
      </c>
      <c r="AW159">
        <f t="shared" si="18"/>
        <v>24.651000000000003</v>
      </c>
      <c r="BE159" s="11">
        <v>16.5</v>
      </c>
      <c r="BF159" s="11">
        <v>-1.9</v>
      </c>
      <c r="BG159" s="11">
        <v>-0.2</v>
      </c>
      <c r="BH159" s="11">
        <v>0</v>
      </c>
      <c r="BI159" s="11">
        <v>-0.9</v>
      </c>
      <c r="BJ159" s="11">
        <v>-1.2</v>
      </c>
      <c r="BK159" s="12">
        <v>0</v>
      </c>
      <c r="BL159" s="11">
        <v>12.2</v>
      </c>
      <c r="BM159" s="23">
        <v>4.0999999999999996</v>
      </c>
      <c r="BN159" s="23">
        <v>10.4</v>
      </c>
    </row>
    <row r="160" spans="1:66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41">J148</f>
        <v>0</v>
      </c>
      <c r="K160">
        <f t="shared" si="41"/>
        <v>0</v>
      </c>
      <c r="L160">
        <f t="shared" si="41"/>
        <v>1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 s="11">
        <v>-2.6</v>
      </c>
      <c r="W160" s="12">
        <v>-1.2</v>
      </c>
      <c r="X160" s="12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7">
        <v>37.029000000000003</v>
      </c>
      <c r="AS160" s="11">
        <v>5</v>
      </c>
      <c r="AT160">
        <f t="shared" si="36"/>
        <v>42.029000000000003</v>
      </c>
      <c r="AU160">
        <v>20.962</v>
      </c>
      <c r="AV160" s="11">
        <v>6.9</v>
      </c>
      <c r="AW160">
        <f t="shared" ref="AW160:AW171" si="42">AU160+AV160</f>
        <v>27.862000000000002</v>
      </c>
      <c r="BE160" s="11">
        <v>16.100000000000001</v>
      </c>
      <c r="BF160" s="11">
        <v>-1.9</v>
      </c>
      <c r="BG160" s="11">
        <v>-0.2</v>
      </c>
      <c r="BH160" s="11">
        <v>0</v>
      </c>
      <c r="BI160" s="11">
        <v>-0.9</v>
      </c>
      <c r="BJ160" s="11">
        <v>-1.9</v>
      </c>
      <c r="BK160" s="12">
        <v>0</v>
      </c>
      <c r="BL160" s="11">
        <v>11.1</v>
      </c>
      <c r="BM160" s="23">
        <v>7.5</v>
      </c>
      <c r="BN160" s="23">
        <v>4.9000000000000004</v>
      </c>
    </row>
    <row r="161" spans="1:66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43">J149</f>
        <v>0</v>
      </c>
      <c r="K161">
        <f t="shared" si="43"/>
        <v>0</v>
      </c>
      <c r="L161">
        <f t="shared" si="43"/>
        <v>0</v>
      </c>
      <c r="M161">
        <f t="shared" si="43"/>
        <v>1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3"/>
        <v>0</v>
      </c>
      <c r="U161">
        <f t="shared" si="43"/>
        <v>0</v>
      </c>
      <c r="V161" s="11">
        <v>3.7</v>
      </c>
      <c r="W161" s="12">
        <v>0.5</v>
      </c>
      <c r="X161" s="12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7">
        <v>36.670999999999999</v>
      </c>
      <c r="AS161" s="11">
        <v>5.2</v>
      </c>
      <c r="AT161">
        <f t="shared" si="36"/>
        <v>41.871000000000002</v>
      </c>
      <c r="AU161">
        <v>22.065999999999999</v>
      </c>
      <c r="AV161" s="11">
        <v>7.7</v>
      </c>
      <c r="AW161">
        <f t="shared" si="42"/>
        <v>29.765999999999998</v>
      </c>
      <c r="BE161" s="11">
        <v>14.6</v>
      </c>
      <c r="BF161" s="11">
        <v>-2.5</v>
      </c>
      <c r="BG161" s="11">
        <v>-0.2</v>
      </c>
      <c r="BH161" s="11">
        <v>0</v>
      </c>
      <c r="BI161" s="11">
        <v>-0.5</v>
      </c>
      <c r="BJ161" s="11">
        <v>-4.8</v>
      </c>
      <c r="BK161" s="12">
        <v>-0.2</v>
      </c>
      <c r="BL161" s="11">
        <v>6.6</v>
      </c>
      <c r="BM161" s="23">
        <v>-4.5</v>
      </c>
      <c r="BN161" s="23">
        <v>-0.8</v>
      </c>
    </row>
    <row r="162" spans="1:66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4">J150</f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1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 s="11">
        <v>-0.3</v>
      </c>
      <c r="W162" s="12">
        <v>2.2999999999999998</v>
      </c>
      <c r="X162" s="12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7">
        <v>32.387</v>
      </c>
      <c r="AS162" s="11">
        <v>4.8</v>
      </c>
      <c r="AT162">
        <f t="shared" si="36"/>
        <v>37.186999999999998</v>
      </c>
      <c r="AU162">
        <v>19.888999999999999</v>
      </c>
      <c r="AV162" s="11">
        <v>7.9</v>
      </c>
      <c r="AW162">
        <f t="shared" si="42"/>
        <v>27.789000000000001</v>
      </c>
      <c r="BE162" s="11">
        <v>12.5</v>
      </c>
      <c r="BF162" s="11">
        <v>-3</v>
      </c>
      <c r="BG162" s="11">
        <v>-0.2</v>
      </c>
      <c r="BH162" s="11">
        <v>0</v>
      </c>
      <c r="BI162" s="11">
        <v>-0.6</v>
      </c>
      <c r="BJ162" s="11">
        <v>-5</v>
      </c>
      <c r="BK162" s="12">
        <v>0</v>
      </c>
      <c r="BL162" s="11">
        <v>3.6</v>
      </c>
      <c r="BM162" s="23">
        <v>7.7</v>
      </c>
      <c r="BN162" s="23">
        <v>7.4</v>
      </c>
    </row>
    <row r="163" spans="1:66" x14ac:dyDescent="0.35">
      <c r="A163" s="2">
        <v>43617</v>
      </c>
      <c r="H163">
        <v>0</v>
      </c>
      <c r="I163">
        <v>1</v>
      </c>
      <c r="J163">
        <f t="shared" ref="J163:U163" si="45">J151</f>
        <v>0</v>
      </c>
      <c r="K163">
        <f t="shared" si="45"/>
        <v>0</v>
      </c>
      <c r="L163">
        <f t="shared" si="45"/>
        <v>0</v>
      </c>
      <c r="M163">
        <f t="shared" si="45"/>
        <v>0</v>
      </c>
      <c r="N163">
        <f t="shared" si="45"/>
        <v>0</v>
      </c>
      <c r="O163">
        <f t="shared" si="45"/>
        <v>1</v>
      </c>
      <c r="P163">
        <f t="shared" si="45"/>
        <v>0</v>
      </c>
      <c r="Q163">
        <f t="shared" si="45"/>
        <v>0</v>
      </c>
      <c r="R163">
        <f t="shared" si="45"/>
        <v>0</v>
      </c>
      <c r="S163">
        <f t="shared" si="45"/>
        <v>0</v>
      </c>
      <c r="T163">
        <f t="shared" si="45"/>
        <v>0</v>
      </c>
      <c r="U163">
        <f t="shared" si="45"/>
        <v>0</v>
      </c>
      <c r="V163" s="11">
        <v>-8.5</v>
      </c>
      <c r="W163" s="12">
        <v>-1.1000000000000001</v>
      </c>
      <c r="X163" s="12">
        <v>7.2</v>
      </c>
      <c r="Y163">
        <v>41.616</v>
      </c>
      <c r="Z163">
        <v>0</v>
      </c>
      <c r="AA163">
        <v>4.8</v>
      </c>
      <c r="AB163">
        <v>1</v>
      </c>
      <c r="AD163">
        <v>7.5</v>
      </c>
      <c r="AE163" s="22">
        <v>2.0840000000000001</v>
      </c>
      <c r="AM163">
        <v>63.075600000000001</v>
      </c>
      <c r="AQ163" s="17">
        <v>32.375</v>
      </c>
      <c r="AS163" s="11">
        <v>5.8</v>
      </c>
      <c r="AT163">
        <f t="shared" si="36"/>
        <v>38.174999999999997</v>
      </c>
      <c r="AU163">
        <v>20.010999999999999</v>
      </c>
      <c r="AV163" s="11">
        <v>9.1</v>
      </c>
      <c r="AW163">
        <f t="shared" si="42"/>
        <v>29.110999999999997</v>
      </c>
      <c r="BE163" s="11">
        <v>12.4</v>
      </c>
      <c r="BF163" s="11">
        <v>-3.4</v>
      </c>
      <c r="BG163" s="11">
        <v>-0.2</v>
      </c>
      <c r="BH163" s="11">
        <v>0</v>
      </c>
      <c r="BI163" s="11">
        <v>0.3</v>
      </c>
      <c r="BJ163" s="11">
        <v>-9.1999999999999993</v>
      </c>
      <c r="BK163" s="12">
        <v>0</v>
      </c>
      <c r="BL163" s="11">
        <v>-0.2</v>
      </c>
      <c r="BM163" s="23">
        <v>10.5</v>
      </c>
      <c r="BN163" s="23">
        <v>2</v>
      </c>
    </row>
    <row r="164" spans="1:66" x14ac:dyDescent="0.35">
      <c r="A164" s="2">
        <v>43647</v>
      </c>
      <c r="H164">
        <v>0</v>
      </c>
      <c r="I164">
        <v>1</v>
      </c>
      <c r="J164">
        <f t="shared" ref="J164:U164" si="46">J152</f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1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 s="11">
        <v>-8.1999999999999993</v>
      </c>
      <c r="W164" s="12">
        <v>-3.8</v>
      </c>
      <c r="X164" s="12">
        <v>8</v>
      </c>
      <c r="Y164">
        <v>41.616</v>
      </c>
      <c r="Z164">
        <v>0</v>
      </c>
      <c r="AD164">
        <v>7.5</v>
      </c>
      <c r="AE164">
        <v>2.0209999999999999</v>
      </c>
      <c r="AM164">
        <v>63.379100000000001</v>
      </c>
      <c r="AQ164" s="17">
        <v>33.445999999999998</v>
      </c>
      <c r="AS164" s="11">
        <v>6.3</v>
      </c>
      <c r="AT164">
        <f t="shared" si="36"/>
        <v>39.745999999999995</v>
      </c>
      <c r="AU164">
        <v>22.372</v>
      </c>
      <c r="AV164" s="11">
        <v>9.8000000000000007</v>
      </c>
      <c r="AW164">
        <f t="shared" si="42"/>
        <v>32.171999999999997</v>
      </c>
      <c r="BE164" s="11">
        <v>11.1</v>
      </c>
      <c r="BF164" s="11">
        <v>-3.5</v>
      </c>
      <c r="BG164" s="11">
        <v>-0.3</v>
      </c>
      <c r="BH164" s="11">
        <v>0</v>
      </c>
      <c r="BI164" s="11">
        <v>-0.8</v>
      </c>
      <c r="BJ164" s="11">
        <v>-2.9</v>
      </c>
      <c r="BK164" s="12">
        <v>0</v>
      </c>
      <c r="BL164" s="11">
        <v>3.6</v>
      </c>
      <c r="BM164" s="23">
        <v>1.3</v>
      </c>
      <c r="BN164" s="23">
        <v>-6.9</v>
      </c>
    </row>
    <row r="165" spans="1:66" x14ac:dyDescent="0.35">
      <c r="A165" s="2">
        <v>43678</v>
      </c>
      <c r="H165">
        <v>0</v>
      </c>
      <c r="I165">
        <v>1</v>
      </c>
      <c r="J165">
        <f t="shared" ref="J165:U165" si="47">J153</f>
        <v>0</v>
      </c>
      <c r="K165">
        <f t="shared" si="47"/>
        <v>0</v>
      </c>
      <c r="L165">
        <f t="shared" si="47"/>
        <v>0</v>
      </c>
      <c r="M165">
        <f t="shared" si="47"/>
        <v>0</v>
      </c>
      <c r="N165">
        <f t="shared" si="47"/>
        <v>0</v>
      </c>
      <c r="O165">
        <f t="shared" si="47"/>
        <v>0</v>
      </c>
      <c r="P165">
        <f t="shared" si="47"/>
        <v>0</v>
      </c>
      <c r="Q165">
        <f t="shared" si="47"/>
        <v>1</v>
      </c>
      <c r="R165">
        <f t="shared" si="47"/>
        <v>0</v>
      </c>
      <c r="S165">
        <f t="shared" si="47"/>
        <v>0</v>
      </c>
      <c r="T165">
        <f t="shared" si="47"/>
        <v>0</v>
      </c>
      <c r="U165">
        <f t="shared" si="47"/>
        <v>0</v>
      </c>
      <c r="V165" s="11">
        <v>2.2999999999999998</v>
      </c>
      <c r="W165" s="12">
        <v>2.5</v>
      </c>
      <c r="X165" s="12">
        <v>2.2000000000000002</v>
      </c>
      <c r="Y165">
        <v>41.616</v>
      </c>
      <c r="Z165">
        <v>0</v>
      </c>
      <c r="AD165">
        <v>7.25</v>
      </c>
      <c r="AE165">
        <v>1.506</v>
      </c>
      <c r="AM165">
        <v>66.489699999999999</v>
      </c>
      <c r="AQ165" s="17">
        <v>34.369</v>
      </c>
      <c r="AS165" s="11">
        <v>5.6</v>
      </c>
      <c r="AT165">
        <f t="shared" si="36"/>
        <v>39.969000000000001</v>
      </c>
      <c r="AU165">
        <v>21.992999999999999</v>
      </c>
      <c r="AV165" s="11">
        <v>10.199999999999999</v>
      </c>
      <c r="AW165">
        <f t="shared" si="42"/>
        <v>32.192999999999998</v>
      </c>
      <c r="BE165" s="11">
        <v>12.4</v>
      </c>
      <c r="BF165" s="11">
        <v>-4.7</v>
      </c>
      <c r="BG165" s="11">
        <v>-0.4</v>
      </c>
      <c r="BH165" s="11">
        <v>0</v>
      </c>
      <c r="BI165" s="11">
        <v>-0.6</v>
      </c>
      <c r="BJ165" s="11">
        <v>-4.5999999999999996</v>
      </c>
      <c r="BK165" s="12">
        <v>0</v>
      </c>
      <c r="BL165" s="11">
        <v>2.1</v>
      </c>
      <c r="BM165" s="23">
        <v>-5.7</v>
      </c>
      <c r="BN165" s="23">
        <v>-3.4</v>
      </c>
    </row>
    <row r="166" spans="1:66" x14ac:dyDescent="0.35">
      <c r="A166" s="2">
        <v>43709</v>
      </c>
      <c r="H166">
        <v>0</v>
      </c>
      <c r="I166">
        <v>1</v>
      </c>
      <c r="J166">
        <f t="shared" ref="J166:U166" si="48">J154</f>
        <v>0</v>
      </c>
      <c r="K166">
        <f t="shared" si="48"/>
        <v>0</v>
      </c>
      <c r="L166">
        <f t="shared" si="48"/>
        <v>0</v>
      </c>
      <c r="M166">
        <f t="shared" si="48"/>
        <v>0</v>
      </c>
      <c r="N166">
        <f t="shared" si="48"/>
        <v>0</v>
      </c>
      <c r="O166">
        <f t="shared" si="48"/>
        <v>0</v>
      </c>
      <c r="P166">
        <f t="shared" si="48"/>
        <v>0</v>
      </c>
      <c r="Q166">
        <f t="shared" si="48"/>
        <v>0</v>
      </c>
      <c r="R166">
        <f t="shared" si="48"/>
        <v>1</v>
      </c>
      <c r="S166">
        <f t="shared" si="48"/>
        <v>0</v>
      </c>
      <c r="T166">
        <f t="shared" si="48"/>
        <v>0</v>
      </c>
      <c r="U166">
        <f t="shared" si="48"/>
        <v>0</v>
      </c>
      <c r="V166" s="11">
        <v>-1.3</v>
      </c>
      <c r="W166" s="12">
        <v>-0.7</v>
      </c>
      <c r="X166" s="12">
        <v>5.7</v>
      </c>
      <c r="Y166">
        <v>41.616</v>
      </c>
      <c r="Z166">
        <v>0</v>
      </c>
      <c r="AD166">
        <v>7</v>
      </c>
      <c r="AE166">
        <v>1.675</v>
      </c>
      <c r="AM166">
        <v>64.415599999999998</v>
      </c>
      <c r="AQ166" s="17">
        <v>35.546999999999997</v>
      </c>
      <c r="AS166" s="11">
        <v>5.0999999999999996</v>
      </c>
      <c r="AT166">
        <f t="shared" si="36"/>
        <v>40.646999999999998</v>
      </c>
      <c r="AU166">
        <v>21.010999999999999</v>
      </c>
      <c r="AV166" s="11">
        <v>8.5</v>
      </c>
      <c r="AW166">
        <f t="shared" si="42"/>
        <v>29.510999999999999</v>
      </c>
      <c r="BE166" s="11">
        <v>14.5</v>
      </c>
      <c r="BF166" s="11">
        <v>-3.3</v>
      </c>
      <c r="BG166" s="11">
        <v>-0.4</v>
      </c>
      <c r="BH166" s="11">
        <v>0</v>
      </c>
      <c r="BI166" s="11">
        <v>-0.3</v>
      </c>
      <c r="BJ166" s="11">
        <v>-5.3</v>
      </c>
      <c r="BK166" s="12">
        <v>0</v>
      </c>
      <c r="BL166" s="11">
        <v>5.2</v>
      </c>
      <c r="BM166" s="23">
        <v>3.5</v>
      </c>
      <c r="BN166" s="23">
        <v>2.2000000000000002</v>
      </c>
    </row>
    <row r="167" spans="1:66" x14ac:dyDescent="0.35">
      <c r="A167" s="2">
        <v>43739</v>
      </c>
      <c r="H167">
        <v>0</v>
      </c>
      <c r="I167">
        <v>1</v>
      </c>
      <c r="J167">
        <f t="shared" ref="J167:U167" si="49">J155</f>
        <v>0</v>
      </c>
      <c r="K167">
        <f t="shared" si="49"/>
        <v>0</v>
      </c>
      <c r="L167">
        <f t="shared" si="49"/>
        <v>0</v>
      </c>
      <c r="M167">
        <f t="shared" si="49"/>
        <v>0</v>
      </c>
      <c r="N167">
        <f t="shared" si="49"/>
        <v>0</v>
      </c>
      <c r="O167">
        <f t="shared" si="49"/>
        <v>0</v>
      </c>
      <c r="P167">
        <f t="shared" si="49"/>
        <v>0</v>
      </c>
      <c r="Q167">
        <f t="shared" si="49"/>
        <v>0</v>
      </c>
      <c r="R167">
        <f t="shared" si="49"/>
        <v>0</v>
      </c>
      <c r="S167">
        <f t="shared" si="49"/>
        <v>1</v>
      </c>
      <c r="T167">
        <f t="shared" si="49"/>
        <v>0</v>
      </c>
      <c r="U167">
        <f t="shared" si="49"/>
        <v>0</v>
      </c>
      <c r="V167" s="11">
        <v>1.5</v>
      </c>
      <c r="W167" s="12">
        <v>0.9</v>
      </c>
      <c r="X167" s="12">
        <v>5.2</v>
      </c>
      <c r="Y167">
        <v>41.616</v>
      </c>
      <c r="Z167">
        <v>0</v>
      </c>
      <c r="AD167">
        <v>7</v>
      </c>
      <c r="AE167">
        <v>1.6910000000000001</v>
      </c>
      <c r="AM167">
        <v>63.873399999999997</v>
      </c>
      <c r="AQ167" s="17">
        <v>36.78</v>
      </c>
      <c r="AS167" s="11">
        <v>5.4</v>
      </c>
      <c r="AT167">
        <f t="shared" si="36"/>
        <v>42.18</v>
      </c>
      <c r="AU167">
        <v>23.893999999999998</v>
      </c>
      <c r="AV167" s="11">
        <v>8.1999999999999993</v>
      </c>
      <c r="AW167">
        <f t="shared" si="42"/>
        <v>32.093999999999994</v>
      </c>
      <c r="BE167" s="11">
        <v>12.9</v>
      </c>
      <c r="BF167" s="11">
        <v>-2.9</v>
      </c>
      <c r="BG167" s="11">
        <v>-0.4</v>
      </c>
      <c r="BH167" s="11">
        <v>0</v>
      </c>
      <c r="BI167" s="11">
        <v>-0.9</v>
      </c>
      <c r="BJ167" s="11">
        <v>-2.6</v>
      </c>
      <c r="BK167" s="12">
        <v>-0.2</v>
      </c>
      <c r="BL167" s="11">
        <v>6.1</v>
      </c>
      <c r="BM167" s="23">
        <v>7.4</v>
      </c>
      <c r="BN167" s="23">
        <v>8.9</v>
      </c>
    </row>
    <row r="168" spans="1:66" x14ac:dyDescent="0.35">
      <c r="A168" s="2">
        <v>43770</v>
      </c>
      <c r="H168">
        <v>0</v>
      </c>
      <c r="I168">
        <v>1</v>
      </c>
      <c r="J168">
        <f t="shared" ref="J168:U168" si="50">J156</f>
        <v>0</v>
      </c>
      <c r="K168">
        <f t="shared" si="50"/>
        <v>0</v>
      </c>
      <c r="L168">
        <f t="shared" si="50"/>
        <v>0</v>
      </c>
      <c r="M168">
        <f t="shared" si="50"/>
        <v>0</v>
      </c>
      <c r="N168">
        <f t="shared" si="50"/>
        <v>0</v>
      </c>
      <c r="O168">
        <f t="shared" si="50"/>
        <v>0</v>
      </c>
      <c r="P168">
        <f t="shared" si="50"/>
        <v>0</v>
      </c>
      <c r="Q168">
        <f t="shared" si="50"/>
        <v>0</v>
      </c>
      <c r="R168">
        <f t="shared" si="50"/>
        <v>0</v>
      </c>
      <c r="S168">
        <f t="shared" si="50"/>
        <v>0</v>
      </c>
      <c r="T168">
        <f t="shared" si="50"/>
        <v>1</v>
      </c>
      <c r="U168">
        <f t="shared" si="50"/>
        <v>0</v>
      </c>
      <c r="V168" s="11">
        <v>4.7</v>
      </c>
      <c r="W168" s="12">
        <v>4.4000000000000004</v>
      </c>
      <c r="X168" s="12">
        <v>4.5999999999999996</v>
      </c>
      <c r="Y168">
        <v>41.616</v>
      </c>
      <c r="Z168">
        <v>0</v>
      </c>
      <c r="AD168">
        <v>6.5</v>
      </c>
      <c r="AE168">
        <v>1.776</v>
      </c>
      <c r="AM168">
        <v>64.081699999999998</v>
      </c>
      <c r="AQ168" s="17">
        <v>35.49</v>
      </c>
      <c r="AS168" s="11">
        <v>4.8</v>
      </c>
      <c r="AT168">
        <f t="shared" si="36"/>
        <v>40.29</v>
      </c>
      <c r="AU168">
        <v>23.236999999999998</v>
      </c>
      <c r="AV168" s="11">
        <v>7.4</v>
      </c>
      <c r="AW168">
        <f t="shared" si="42"/>
        <v>30.637</v>
      </c>
      <c r="BE168" s="11">
        <v>12.3</v>
      </c>
      <c r="BF168" s="11">
        <v>-2.6</v>
      </c>
      <c r="BG168" s="11">
        <v>-0.4</v>
      </c>
      <c r="BH168" s="11">
        <v>0</v>
      </c>
      <c r="BI168" s="11">
        <v>-0.9</v>
      </c>
      <c r="BJ168" s="11">
        <v>-3.5</v>
      </c>
      <c r="BK168" s="12">
        <v>0</v>
      </c>
      <c r="BL168" s="11">
        <v>4.9000000000000004</v>
      </c>
      <c r="BM168" s="23">
        <v>-2.1</v>
      </c>
      <c r="BN168" s="23">
        <v>2.5</v>
      </c>
    </row>
    <row r="169" spans="1:66" s="11" customFormat="1" x14ac:dyDescent="0.35">
      <c r="A169" s="21">
        <v>43800</v>
      </c>
      <c r="H169" s="11">
        <v>0</v>
      </c>
      <c r="I169" s="11">
        <v>1</v>
      </c>
      <c r="J169" s="11">
        <f t="shared" ref="J169:U169" si="51">J157</f>
        <v>0</v>
      </c>
      <c r="K169" s="11">
        <f t="shared" si="51"/>
        <v>0</v>
      </c>
      <c r="L169" s="11">
        <f t="shared" si="51"/>
        <v>0</v>
      </c>
      <c r="M169" s="11">
        <f t="shared" si="51"/>
        <v>0</v>
      </c>
      <c r="N169" s="11">
        <f t="shared" si="51"/>
        <v>0</v>
      </c>
      <c r="O169" s="11">
        <f t="shared" si="51"/>
        <v>0</v>
      </c>
      <c r="P169" s="11">
        <f t="shared" si="51"/>
        <v>0</v>
      </c>
      <c r="Q169" s="11">
        <f t="shared" si="51"/>
        <v>0</v>
      </c>
      <c r="R169" s="11">
        <f t="shared" si="51"/>
        <v>0</v>
      </c>
      <c r="S169" s="11">
        <f t="shared" si="51"/>
        <v>0</v>
      </c>
      <c r="T169" s="11">
        <f t="shared" si="51"/>
        <v>0</v>
      </c>
      <c r="U169" s="11">
        <f t="shared" si="51"/>
        <v>1</v>
      </c>
      <c r="V169" s="11">
        <v>-10.8</v>
      </c>
      <c r="W169" s="12">
        <v>-4.2</v>
      </c>
      <c r="X169" s="12">
        <v>5.5</v>
      </c>
      <c r="Y169" s="11">
        <v>41.616</v>
      </c>
      <c r="Z169" s="11">
        <v>0</v>
      </c>
      <c r="AD169" s="11">
        <v>6.25</v>
      </c>
      <c r="AE169" s="11">
        <v>1.919</v>
      </c>
      <c r="AM169" s="11">
        <v>61.905700000000003</v>
      </c>
      <c r="AQ169" s="11">
        <v>38.997999999999998</v>
      </c>
      <c r="AS169" s="11">
        <v>6</v>
      </c>
      <c r="AT169" s="11">
        <f t="shared" si="36"/>
        <v>44.997999999999998</v>
      </c>
      <c r="AU169" s="11">
        <v>24.231000000000002</v>
      </c>
      <c r="AV169" s="11">
        <v>10.3</v>
      </c>
      <c r="AW169" s="11">
        <f t="shared" si="42"/>
        <v>34.531000000000006</v>
      </c>
      <c r="BE169" s="11">
        <v>14.8</v>
      </c>
      <c r="BF169" s="11">
        <v>-4.3</v>
      </c>
      <c r="BG169" s="11">
        <v>-0.4</v>
      </c>
      <c r="BH169" s="11">
        <v>0</v>
      </c>
      <c r="BI169" s="11">
        <v>-3</v>
      </c>
      <c r="BJ169" s="11">
        <v>-7.8</v>
      </c>
      <c r="BK169" s="12">
        <v>-0.2</v>
      </c>
      <c r="BL169" s="11">
        <v>-0.9</v>
      </c>
      <c r="BM169" s="23">
        <v>-1.7</v>
      </c>
      <c r="BN169" s="23">
        <v>-12.5</v>
      </c>
    </row>
    <row r="170" spans="1:66" x14ac:dyDescent="0.35">
      <c r="A170" s="2">
        <v>43831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AD170" s="11">
        <v>6.25</v>
      </c>
      <c r="AE170">
        <v>1.52</v>
      </c>
      <c r="AM170">
        <v>63.035899999999998</v>
      </c>
      <c r="AQ170" s="17">
        <v>30034</v>
      </c>
      <c r="AT170">
        <f t="shared" si="36"/>
        <v>30034</v>
      </c>
      <c r="AU170">
        <v>16.96</v>
      </c>
      <c r="AW170">
        <f t="shared" si="42"/>
        <v>16.96</v>
      </c>
    </row>
    <row r="171" spans="1:66" x14ac:dyDescent="0.35">
      <c r="A171" s="2">
        <v>43862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AD171">
        <v>6</v>
      </c>
      <c r="AE171">
        <v>1.127</v>
      </c>
      <c r="AM171">
        <v>66.990899999999996</v>
      </c>
      <c r="AQ171" s="17">
        <v>28124</v>
      </c>
      <c r="AT171">
        <f t="shared" si="36"/>
        <v>28124</v>
      </c>
      <c r="AU171">
        <v>18.46</v>
      </c>
      <c r="AW171">
        <f t="shared" si="42"/>
        <v>18.46</v>
      </c>
    </row>
    <row r="172" spans="1:66" x14ac:dyDescent="0.35">
      <c r="A172" s="2">
        <v>43891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AD172">
        <v>6</v>
      </c>
      <c r="AE172">
        <v>0.69799999999999995</v>
      </c>
      <c r="AM172">
        <v>77.732500000000002</v>
      </c>
    </row>
    <row r="173" spans="1:66" x14ac:dyDescent="0.35">
      <c r="A173" s="2">
        <v>43922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AD173">
        <v>6</v>
      </c>
      <c r="AE173">
        <v>0.60899999999999999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2020-04-19T11:47:01Z</dcterms:modified>
</cp:coreProperties>
</file>