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Work\Others\Munzer bhai\Thesis\"/>
    </mc:Choice>
  </mc:AlternateContent>
  <xr:revisionPtr revIDLastSave="0" documentId="13_ncr:1_{CB28D33C-1812-4E8B-A9D3-95F374E35CEB}" xr6:coauthVersionLast="47" xr6:coauthVersionMax="47" xr10:uidLastSave="{00000000-0000-0000-0000-000000000000}"/>
  <bookViews>
    <workbookView xWindow="105" yWindow="30" windowWidth="28695" windowHeight="15450" activeTab="1" xr2:uid="{00000000-000D-0000-FFFF-FFFF00000000}"/>
  </bookViews>
  <sheets>
    <sheet name="Sheet 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<sst xmlns="http://schemas.openxmlformats.org/spreadsheetml/2006/main" count="25" uniqueCount="23">
  <si>
    <t>simpson_D_diversity</t>
  </si>
  <si>
    <t>simpson_D_1_diversity</t>
  </si>
  <si>
    <t>shanon_diversity</t>
  </si>
  <si>
    <t>margalef_index</t>
  </si>
  <si>
    <t>pie_index</t>
  </si>
  <si>
    <t>invasimpson</t>
  </si>
  <si>
    <t>simpson_unbias</t>
  </si>
  <si>
    <t>species_richness</t>
  </si>
  <si>
    <t>fisher_alpha</t>
  </si>
  <si>
    <t>Winter</t>
  </si>
  <si>
    <t>Pre Monsoon</t>
  </si>
  <si>
    <t>Monsoon</t>
  </si>
  <si>
    <t>Post Monsoon</t>
  </si>
  <si>
    <t>avg</t>
  </si>
  <si>
    <t>Individuals</t>
  </si>
  <si>
    <t>Index</t>
  </si>
  <si>
    <t>Pre-monsoon</t>
  </si>
  <si>
    <t>Post-monsoon</t>
  </si>
  <si>
    <t>Shrimps</t>
  </si>
  <si>
    <t>Other invertebrates &amp; macrozooplankton</t>
  </si>
  <si>
    <t>Fish</t>
  </si>
  <si>
    <t>Total Individuals</t>
  </si>
  <si>
    <t>MajorGroups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</si>
</sst>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0" xfId="0" applyNumberFormat="1" applyFont="1" applyAlignment="1">
      <alignment horizontal="right" vertical="center"/>
    </xf>
    <xf numFmtId="0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"/>
  <sheetViews>
    <sheetView workbookViewId="0">
      <selection activeCell="A2" sqref="A2"/>
    </sheetView>
  </sheetViews>
  <sheetFormatPr defaultColWidth="11.42578125" defaultRowHeight="15" x14ac:dyDescent="0.25"/>
  <cols>
    <col min="1" max="1" width="19.7109375" style="1" bestFit="1" customWidth="1"/>
    <col min="2" max="2" width="21.85546875" style="1" bestFit="1" customWidth="1"/>
    <col min="3" max="3" width="16.28515625" style="1" bestFit="1" customWidth="1"/>
    <col min="4" max="4" width="15" style="1" bestFit="1" customWidth="1"/>
    <col min="5" max="5" width="9.85546875" style="1" bestFit="1" customWidth="1"/>
    <col min="6" max="6" width="12.140625" style="1" bestFit="1" customWidth="1"/>
    <col min="7" max="7" width="15.42578125" style="1" bestFit="1" customWidth="1"/>
    <col min="8" max="8" width="16" style="1" bestFit="1" customWidth="1"/>
    <col min="9" max="9" width="12" style="1" bestFit="1" customWidth="1"/>
    <col min="10" max="16384" width="11.42578125" style="1"/>
  </cols>
  <sheetData>
    <row r="1" spans="1:6" x14ac:dyDescent="0.25">
      <c r="A1" s="1" t="s">
        <v>15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5">
      <c r="A2" s="1" t="s">
        <v>0</v>
      </c>
      <c r="B2" s="2">
        <v>0.81299999999999994</v>
      </c>
      <c r="C2" s="2">
        <v>0.90700000000000003</v>
      </c>
      <c r="D2" s="2">
        <v>0.748</v>
      </c>
      <c r="E2" s="2">
        <v>0.80700000000000005</v>
      </c>
      <c r="F2" s="2">
        <f>AVERAGE(B2:E2)</f>
        <v>0.81874999999999998</v>
      </c>
    </row>
    <row r="3" spans="1:6" x14ac:dyDescent="0.25">
      <c r="A3" s="1" t="s">
        <v>1</v>
      </c>
      <c r="B3" s="2">
        <v>0.187</v>
      </c>
      <c r="C3" s="2">
        <v>9.2999999999999999E-2</v>
      </c>
      <c r="D3" s="2">
        <v>0.252</v>
      </c>
      <c r="E3" s="2">
        <v>0.193</v>
      </c>
      <c r="F3" s="2">
        <f t="shared" ref="F3:F11" si="0">AVERAGE(B3:E3)</f>
        <v>0.18125000000000002</v>
      </c>
    </row>
    <row r="4" spans="1:6" x14ac:dyDescent="0.25">
      <c r="A4" s="1" t="s">
        <v>2</v>
      </c>
      <c r="B4" s="2">
        <v>2.1789999999999998</v>
      </c>
      <c r="C4" s="2">
        <v>2.6469999999999998</v>
      </c>
      <c r="D4" s="2">
        <v>1.827</v>
      </c>
      <c r="E4" s="2">
        <v>1.944</v>
      </c>
      <c r="F4" s="2">
        <f t="shared" si="0"/>
        <v>2.1492499999999999</v>
      </c>
    </row>
    <row r="5" spans="1:6" x14ac:dyDescent="0.25">
      <c r="A5" s="1" t="s">
        <v>3</v>
      </c>
      <c r="B5" s="2">
        <v>5.0599999999999996</v>
      </c>
      <c r="C5" s="2">
        <v>4.0010000000000003</v>
      </c>
      <c r="D5" s="2">
        <v>2.5880000000000001</v>
      </c>
      <c r="E5" s="2">
        <v>4.3940000000000001</v>
      </c>
      <c r="F5" s="2">
        <f t="shared" si="0"/>
        <v>4.0107499999999998</v>
      </c>
    </row>
    <row r="6" spans="1:6" x14ac:dyDescent="0.25">
      <c r="A6" s="1" t="s">
        <v>4</v>
      </c>
      <c r="B6" s="2">
        <v>0.56000000000000005</v>
      </c>
      <c r="C6" s="2">
        <v>0.72799999999999998</v>
      </c>
      <c r="D6" s="2">
        <v>0.61</v>
      </c>
      <c r="E6" s="2">
        <v>0.53400000000000003</v>
      </c>
      <c r="F6" s="2">
        <f t="shared" si="0"/>
        <v>0.6080000000000001</v>
      </c>
    </row>
    <row r="7" spans="1:6" x14ac:dyDescent="0.25">
      <c r="A7" s="1" t="s">
        <v>5</v>
      </c>
      <c r="B7" s="2">
        <v>5.3390000000000004</v>
      </c>
      <c r="C7" s="2">
        <v>10.702999999999999</v>
      </c>
      <c r="D7" s="2">
        <v>3.96</v>
      </c>
      <c r="E7" s="2">
        <v>5.1950000000000003</v>
      </c>
      <c r="F7" s="2">
        <f t="shared" si="0"/>
        <v>6.2992500000000007</v>
      </c>
    </row>
    <row r="8" spans="1:6" x14ac:dyDescent="0.25">
      <c r="A8" s="1" t="s">
        <v>6</v>
      </c>
      <c r="B8" s="2">
        <v>-0.23</v>
      </c>
      <c r="C8" s="2">
        <v>-0.10299999999999999</v>
      </c>
      <c r="D8" s="2">
        <v>-0.33700000000000002</v>
      </c>
      <c r="E8" s="2">
        <v>-0.23899999999999999</v>
      </c>
      <c r="F8" s="2">
        <f t="shared" si="0"/>
        <v>-0.22725000000000001</v>
      </c>
    </row>
    <row r="9" spans="1:6" x14ac:dyDescent="0.25">
      <c r="A9" s="1" t="s">
        <v>7</v>
      </c>
      <c r="B9" s="2">
        <v>49</v>
      </c>
      <c r="C9" s="2">
        <v>38</v>
      </c>
      <c r="D9" s="2">
        <v>20</v>
      </c>
      <c r="E9" s="2">
        <v>38</v>
      </c>
      <c r="F9" s="2">
        <f t="shared" si="0"/>
        <v>36.25</v>
      </c>
    </row>
    <row r="10" spans="1:6" ht="15.75" thickBot="1" x14ac:dyDescent="0.3">
      <c r="A10" s="1" t="s">
        <v>8</v>
      </c>
      <c r="B10" s="2">
        <v>6.4249999999999998</v>
      </c>
      <c r="C10" s="2">
        <v>4.9710000000000001</v>
      </c>
      <c r="D10" s="2">
        <v>5.6859999999999999</v>
      </c>
      <c r="E10" s="2">
        <v>5.6859999999999999</v>
      </c>
      <c r="F10" s="2">
        <f t="shared" si="0"/>
        <v>5.6920000000000002</v>
      </c>
    </row>
    <row r="11" spans="1:6" ht="15.75" thickBot="1" x14ac:dyDescent="0.3">
      <c r="A11" s="3" t="s">
        <v>14</v>
      </c>
      <c r="B11" s="3">
        <v>13174</v>
      </c>
      <c r="C11" s="3">
        <v>10379</v>
      </c>
      <c r="D11" s="3">
        <v>1541</v>
      </c>
      <c r="E11" s="4">
        <v>4538</v>
      </c>
      <c r="F11" s="2">
        <f t="shared" si="0"/>
        <v>7408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55D-6A6B-4B91-90EB-4B800339FF71}">
  <dimension ref="A1:E6"/>
  <sheetViews>
    <sheetView tabSelected="1" workbookViewId="0">
      <selection activeCell="I12" sqref="I12"/>
    </sheetView>
  </sheetViews>
  <sheetFormatPr defaultRowHeight="15" x14ac:dyDescent="0.25"/>
  <cols>
    <col min="1" max="1" width="14.7109375" bestFit="1" customWidth="1"/>
    <col min="2" max="2" width="7.5703125" bestFit="1" customWidth="1"/>
    <col min="3" max="3" width="13.5703125" bestFit="1" customWidth="1"/>
    <col min="4" max="4" width="10" bestFit="1" customWidth="1"/>
  </cols>
  <sheetData>
    <row r="1" spans="1:5" ht="17.25" thickTop="1" thickBot="1" x14ac:dyDescent="0.3">
      <c r="A1" s="5" t="s">
        <v>22</v>
      </c>
      <c r="B1" s="6" t="s">
        <v>9</v>
      </c>
      <c r="C1" s="6" t="s">
        <v>16</v>
      </c>
      <c r="D1" s="6" t="s">
        <v>11</v>
      </c>
      <c r="E1" s="6" t="s">
        <v>17</v>
      </c>
    </row>
    <row r="2" spans="1:5" ht="16.5" thickTop="1" x14ac:dyDescent="0.25">
      <c r="A2" s="7" t="s">
        <v>18</v>
      </c>
      <c r="B2" s="10">
        <v>6237</v>
      </c>
      <c r="C2" s="10">
        <v>3613</v>
      </c>
      <c r="D2" s="10">
        <v>835</v>
      </c>
      <c r="E2" s="10">
        <v>2872</v>
      </c>
    </row>
    <row r="3" spans="1:5" ht="60" x14ac:dyDescent="0.25">
      <c r="A3" s="8" t="s">
        <v>19</v>
      </c>
      <c r="B3" s="10">
        <v>6097</v>
      </c>
      <c r="C3" s="10">
        <v>2738</v>
      </c>
      <c r="D3" s="10">
        <v>470</v>
      </c>
      <c r="E3" s="10">
        <v>1531</v>
      </c>
    </row>
    <row r="4" spans="1:5" ht="16.5" thickBot="1" x14ac:dyDescent="0.3">
      <c r="A4" s="7" t="s">
        <v>20</v>
      </c>
      <c r="B4" s="10">
        <v>838</v>
      </c>
      <c r="C4" s="10">
        <v>4028</v>
      </c>
      <c r="D4" s="10">
        <v>236</v>
      </c>
      <c r="E4" s="10">
        <v>132</v>
      </c>
    </row>
    <row r="5" spans="1:5" ht="48.75" thickTop="1" thickBot="1" x14ac:dyDescent="0.3">
      <c r="A5" s="9" t="s">
        <v>21</v>
      </c>
      <c r="B5" s="11">
        <v>13172</v>
      </c>
      <c r="C5" s="11">
        <v>10379</v>
      </c>
      <c r="D5" s="11">
        <v>1541</v>
      </c>
      <c r="E5" s="11">
        <v>4535</v>
      </c>
    </row>
    <row r="6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Ataher Ali</cp:lastModifiedBy>
  <dcterms:created xsi:type="dcterms:W3CDTF">2024-03-04T15:46:00Z</dcterms:created>
  <dcterms:modified xsi:type="dcterms:W3CDTF">2024-03-05T18:37:30Z</dcterms:modified>
</cp:coreProperties>
</file>