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13_ncr:1_{44B33B42-E6C3-45F9-AC1E-89D1C6332B48}" xr6:coauthVersionLast="36" xr6:coauthVersionMax="36" xr10:uidLastSave="{00000000-0000-0000-0000-000000000000}"/>
  <bookViews>
    <workbookView xWindow="0" yWindow="0" windowWidth="28800" windowHeight="11685" xr2:uid="{77C37E38-ADC9-4EDC-B6B6-E97541FE83EB}"/>
  </bookViews>
  <sheets>
    <sheet name="Cuadro 29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<sst xmlns="http://schemas.openxmlformats.org/spreadsheetml/2006/main" count="57" uniqueCount="46">
  <si>
    <r>
      <rPr>
        <b/>
        <sz val="10"/>
        <color theme="1"/>
        <rFont val="Calibri"/>
        <family val="2"/>
      </rPr>
      <t>Cuadro 29.</t>
    </r>
    <r>
      <rPr>
        <sz val="10"/>
        <color theme="1"/>
        <rFont val="Calibri"/>
        <family val="2"/>
      </rPr>
      <t xml:space="preserve"> Cantidad de fincas, superficie cultivada y producción de Maíz zafra normal y Maíz zafriña, según tamaño de finca y departamento.</t>
    </r>
  </si>
  <si>
    <t>Superficie: ha; Producción: Tn</t>
  </si>
  <si>
    <t>Tamaño de finca / Departamento</t>
  </si>
  <si>
    <t>Maíz zafra normal (Tupi pyta, híbrido)</t>
  </si>
  <si>
    <t>Maíz zafriña (Tupi pyta, híbrido)</t>
  </si>
  <si>
    <t>Cantidad de fincas</t>
  </si>
  <si>
    <t>Superficie sembrada o bajo cultivo</t>
  </si>
  <si>
    <t>De las cuales, bajo siembra directa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</si>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</sst>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13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MS PGothic"/>
      <family val="2"/>
    </font>
    <font>
      <b/>
      <sz val="9"/>
      <color rgb="FF000000"/>
      <name val="Arial"/>
      <family val="2"/>
    </font>
    <font>
      <b/>
      <sz val="8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/>
    <xf numFmtId="0" fontId="5" fillId="0" borderId="5" xfId="0" applyFont="1" applyBorder="1" applyAlignment="1">
      <alignment vertical="center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10" fillId="0" borderId="7" xfId="0" applyFont="1" applyBorder="1" applyAlignment="1">
      <alignment vertical="center"/>
    </xf>
    <xf numFmtId="165" fontId="10" fillId="0" borderId="7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64" fontId="11" fillId="0" borderId="0" xfId="0" applyNumberFormat="1" applyFont="1" applyAlignment="1">
      <alignment vertical="top" wrapText="1"/>
    </xf>
    <xf numFmtId="0" fontId="12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E733-7E68-4D94-B0DD-34823B76637F}">
  <dimension ref="A1:AC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3.5703125" style="3" customWidth="1"/>
    <col min="2" max="9" width="9.7109375" style="3" customWidth="1"/>
    <col min="10" max="10" width="13.140625" style="3" customWidth="1"/>
    <col min="11" max="27" width="10.28515625" style="3" customWidth="1"/>
    <col min="28" max="29" width="12.85546875" style="3" customWidth="1"/>
    <col min="30" max="16384" width="14.42578125" style="3"/>
  </cols>
  <sheetData>
    <row r="1" spans="1:29" ht="24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" customHeight="1" x14ac:dyDescent="0.25">
      <c r="A2" s="4"/>
      <c r="B2" s="4"/>
      <c r="C2" s="4"/>
      <c r="D2" s="4"/>
      <c r="E2" s="4"/>
      <c r="F2" s="5" t="s">
        <v>1</v>
      </c>
      <c r="G2" s="6"/>
      <c r="H2" s="6"/>
      <c r="I2" s="6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" customHeight="1" x14ac:dyDescent="0.2">
      <c r="A3" s="7" t="s">
        <v>2</v>
      </c>
      <c r="B3" s="8" t="s">
        <v>3</v>
      </c>
      <c r="C3" s="9"/>
      <c r="D3" s="9"/>
      <c r="E3" s="10"/>
      <c r="F3" s="8" t="s">
        <v>4</v>
      </c>
      <c r="G3" s="9"/>
      <c r="H3" s="9"/>
      <c r="I3" s="10"/>
      <c r="J3" s="2"/>
      <c r="K3" s="2"/>
      <c r="M3" s="2"/>
      <c r="N3" s="2"/>
      <c r="O3" s="11"/>
      <c r="P3" s="11"/>
      <c r="Q3" s="11"/>
      <c r="R3" s="11"/>
      <c r="S3" s="11"/>
      <c r="T3" s="11"/>
      <c r="U3" s="11"/>
      <c r="V3" s="12"/>
      <c r="W3" s="2"/>
      <c r="X3" s="2"/>
      <c r="Y3" s="2"/>
      <c r="Z3" s="2"/>
      <c r="AA3" s="2"/>
      <c r="AB3" s="2"/>
      <c r="AC3" s="2"/>
    </row>
    <row r="4" spans="1:29" ht="16.5" customHeight="1" x14ac:dyDescent="0.2">
      <c r="A4" s="13"/>
      <c r="B4" s="7" t="s">
        <v>5</v>
      </c>
      <c r="C4" s="7" t="s">
        <v>6</v>
      </c>
      <c r="D4" s="7" t="s">
        <v>7</v>
      </c>
      <c r="E4" s="7" t="s">
        <v>8</v>
      </c>
      <c r="F4" s="7" t="s">
        <v>5</v>
      </c>
      <c r="G4" s="7" t="s">
        <v>6</v>
      </c>
      <c r="H4" s="7" t="s">
        <v>7</v>
      </c>
      <c r="I4" s="7" t="s">
        <v>8</v>
      </c>
      <c r="J4" s="2"/>
      <c r="K4" s="2"/>
      <c r="M4" s="2"/>
      <c r="N4" s="2"/>
      <c r="O4" s="14"/>
      <c r="P4" s="14"/>
      <c r="Q4" s="14"/>
      <c r="R4" s="11"/>
      <c r="S4" s="14"/>
      <c r="T4" s="14"/>
      <c r="U4" s="14"/>
      <c r="V4" s="2"/>
      <c r="W4" s="15"/>
      <c r="X4" s="16"/>
      <c r="Y4" s="16"/>
      <c r="Z4" s="15"/>
      <c r="AA4" s="2"/>
      <c r="AB4" s="2"/>
    </row>
    <row r="5" spans="1:29" ht="16.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2"/>
      <c r="K5" s="2"/>
      <c r="M5" s="2"/>
      <c r="N5" s="2"/>
      <c r="O5" s="6"/>
      <c r="P5" s="6"/>
      <c r="Q5" s="6"/>
      <c r="R5" s="11"/>
      <c r="S5" s="6"/>
      <c r="T5" s="6"/>
      <c r="U5" s="6"/>
      <c r="V5" s="2"/>
      <c r="W5" s="6"/>
      <c r="X5" s="6"/>
      <c r="Y5" s="6"/>
      <c r="Z5" s="6"/>
      <c r="AA5" s="2"/>
      <c r="AB5" s="2"/>
    </row>
    <row r="6" spans="1:29" ht="15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2"/>
      <c r="K6" s="2"/>
      <c r="M6" s="2"/>
      <c r="N6" s="2"/>
      <c r="O6" s="19"/>
      <c r="P6" s="19"/>
      <c r="Q6" s="19"/>
      <c r="R6" s="19"/>
      <c r="S6" s="19"/>
      <c r="T6" s="19"/>
      <c r="U6" s="19"/>
      <c r="V6" s="20"/>
      <c r="W6" s="20"/>
      <c r="X6" s="20"/>
      <c r="Y6" s="20"/>
      <c r="Z6" s="20"/>
      <c r="AA6" s="20"/>
      <c r="AB6" s="2"/>
      <c r="AC6" s="2"/>
    </row>
    <row r="7" spans="1:29" ht="15" customHeight="1" x14ac:dyDescent="0.25">
      <c r="A7" s="21" t="s">
        <v>9</v>
      </c>
      <c r="B7" s="22">
        <v>65716</v>
      </c>
      <c r="C7" s="22">
        <v>229120</v>
      </c>
      <c r="D7" s="22">
        <v>206061</v>
      </c>
      <c r="E7" s="22">
        <v>786389</v>
      </c>
      <c r="F7" s="22">
        <v>16860</v>
      </c>
      <c r="G7" s="22">
        <v>963090</v>
      </c>
      <c r="H7" s="22">
        <v>775006</v>
      </c>
      <c r="I7" s="22">
        <v>3777471</v>
      </c>
      <c r="J7" s="23"/>
      <c r="K7" s="23"/>
      <c r="M7" s="23"/>
      <c r="N7" s="23"/>
      <c r="O7" s="23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9"/>
      <c r="AB7" s="2"/>
      <c r="AC7" s="2"/>
    </row>
    <row r="8" spans="1:29" ht="15" customHeight="1" x14ac:dyDescent="0.25">
      <c r="A8" s="21" t="s">
        <v>10</v>
      </c>
      <c r="B8" s="24">
        <v>124019</v>
      </c>
      <c r="C8" s="24">
        <v>296434.24999999633</v>
      </c>
      <c r="D8" s="24">
        <v>181629.21</v>
      </c>
      <c r="E8" s="24">
        <v>990637.41999999317</v>
      </c>
      <c r="F8" s="24">
        <v>25561</v>
      </c>
      <c r="G8" s="24">
        <v>472469.07000000024</v>
      </c>
      <c r="H8" s="24">
        <v>382233.9</v>
      </c>
      <c r="I8" s="24">
        <v>1384287.6400000029</v>
      </c>
      <c r="J8" s="25"/>
      <c r="K8" s="26"/>
      <c r="M8" s="26"/>
      <c r="N8" s="26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A8" s="19"/>
      <c r="AB8" s="2"/>
      <c r="AC8" s="2"/>
    </row>
    <row r="9" spans="1:29" ht="15" customHeight="1" x14ac:dyDescent="0.25">
      <c r="A9" s="27" t="s">
        <v>11</v>
      </c>
      <c r="B9" s="28">
        <f t="shared" ref="B9:I9" si="0">+B7/B8*100-100</f>
        <v>-47.011345035841281</v>
      </c>
      <c r="C9" s="28">
        <f t="shared" si="0"/>
        <v>-22.707986678326535</v>
      </c>
      <c r="D9" s="28">
        <f t="shared" si="0"/>
        <v>13.451465213111931</v>
      </c>
      <c r="E9" s="28">
        <f t="shared" si="0"/>
        <v>-20.617878537234603</v>
      </c>
      <c r="F9" s="28">
        <f t="shared" si="0"/>
        <v>-34.040139274676264</v>
      </c>
      <c r="G9" s="28">
        <f t="shared" si="0"/>
        <v>103.84191498503799</v>
      </c>
      <c r="H9" s="28">
        <f t="shared" si="0"/>
        <v>102.75700297644974</v>
      </c>
      <c r="I9" s="28">
        <f t="shared" si="0"/>
        <v>172.88194236856668</v>
      </c>
      <c r="J9" s="25"/>
      <c r="K9" s="26"/>
      <c r="M9" s="26"/>
      <c r="N9" s="26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AA9" s="19"/>
      <c r="AB9" s="2"/>
      <c r="AC9" s="2"/>
    </row>
    <row r="10" spans="1:29" ht="15" customHeight="1" x14ac:dyDescent="0.25">
      <c r="A10" s="18"/>
      <c r="B10" s="29"/>
      <c r="C10" s="29"/>
      <c r="D10" s="29"/>
      <c r="E10" s="29"/>
      <c r="F10" s="29"/>
      <c r="G10" s="29"/>
      <c r="H10" s="29"/>
      <c r="I10" s="29"/>
      <c r="J10" s="25"/>
      <c r="K10" s="26"/>
      <c r="M10" s="26"/>
      <c r="N10" s="2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AA10" s="19"/>
      <c r="AB10" s="2"/>
      <c r="AC10" s="2"/>
    </row>
    <row r="11" spans="1:29" ht="15" customHeight="1" x14ac:dyDescent="0.25">
      <c r="A11" s="21" t="s">
        <v>12</v>
      </c>
      <c r="B11" s="29"/>
      <c r="C11" s="29"/>
      <c r="D11" s="29"/>
      <c r="E11" s="29"/>
      <c r="F11" s="29"/>
      <c r="G11" s="29"/>
      <c r="H11" s="29"/>
      <c r="I11" s="29"/>
      <c r="J11" s="25"/>
      <c r="K11" s="26"/>
      <c r="M11" s="26"/>
      <c r="N11" s="26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20"/>
      <c r="AA11" s="19"/>
      <c r="AB11" s="2"/>
      <c r="AC11" s="2"/>
    </row>
    <row r="12" spans="1:29" ht="15" customHeight="1" x14ac:dyDescent="0.25">
      <c r="A12" s="18" t="s">
        <v>13</v>
      </c>
      <c r="B12" s="30" t="s">
        <v>14</v>
      </c>
      <c r="C12" s="30" t="s">
        <v>14</v>
      </c>
      <c r="D12" s="30" t="s">
        <v>14</v>
      </c>
      <c r="E12" s="30" t="s">
        <v>14</v>
      </c>
      <c r="F12" s="30" t="s">
        <v>14</v>
      </c>
      <c r="G12" s="30" t="s">
        <v>14</v>
      </c>
      <c r="H12" s="30" t="s">
        <v>14</v>
      </c>
      <c r="I12" s="30" t="s">
        <v>14</v>
      </c>
      <c r="J12" s="25"/>
      <c r="K12" s="26"/>
      <c r="M12" s="26"/>
      <c r="N12" s="26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  <c r="AA12" s="19"/>
      <c r="AB12" s="2"/>
      <c r="AC12" s="2"/>
    </row>
    <row r="13" spans="1:29" ht="15" customHeight="1" x14ac:dyDescent="0.25">
      <c r="A13" s="18" t="s">
        <v>15</v>
      </c>
      <c r="B13" s="29">
        <v>1016</v>
      </c>
      <c r="C13" s="29">
        <v>224</v>
      </c>
      <c r="D13" s="29">
        <v>83</v>
      </c>
      <c r="E13" s="29">
        <v>710</v>
      </c>
      <c r="F13" s="29">
        <v>133</v>
      </c>
      <c r="G13" s="29">
        <v>31</v>
      </c>
      <c r="H13" s="29">
        <v>8</v>
      </c>
      <c r="I13" s="29">
        <v>129</v>
      </c>
      <c r="J13" s="23"/>
      <c r="K13" s="23"/>
      <c r="M13" s="23"/>
      <c r="N13" s="23"/>
      <c r="O13" s="23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  <c r="AA13" s="19"/>
      <c r="AB13" s="2"/>
      <c r="AC13" s="2"/>
    </row>
    <row r="14" spans="1:29" ht="15" customHeight="1" x14ac:dyDescent="0.25">
      <c r="A14" s="31" t="s">
        <v>16</v>
      </c>
      <c r="B14" s="29">
        <v>20162</v>
      </c>
      <c r="C14" s="29">
        <v>14886</v>
      </c>
      <c r="D14" s="29">
        <v>4900</v>
      </c>
      <c r="E14" s="29">
        <v>45882</v>
      </c>
      <c r="F14" s="29">
        <v>3474</v>
      </c>
      <c r="G14" s="29">
        <v>2779</v>
      </c>
      <c r="H14" s="29">
        <v>995</v>
      </c>
      <c r="I14" s="29">
        <v>9370</v>
      </c>
      <c r="J14" s="23"/>
      <c r="K14" s="23"/>
      <c r="M14" s="23"/>
      <c r="N14" s="23"/>
      <c r="O14" s="23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0"/>
      <c r="AA14" s="19"/>
      <c r="AB14" s="2"/>
      <c r="AC14" s="2"/>
    </row>
    <row r="15" spans="1:29" ht="15" customHeight="1" x14ac:dyDescent="0.25">
      <c r="A15" s="31" t="s">
        <v>17</v>
      </c>
      <c r="B15" s="29">
        <v>19281</v>
      </c>
      <c r="C15" s="29">
        <v>25080</v>
      </c>
      <c r="D15" s="29">
        <v>8684</v>
      </c>
      <c r="E15" s="29">
        <v>73043</v>
      </c>
      <c r="F15" s="29">
        <v>3818</v>
      </c>
      <c r="G15" s="29">
        <v>6339</v>
      </c>
      <c r="H15" s="29">
        <v>2908</v>
      </c>
      <c r="I15" s="29">
        <v>21158</v>
      </c>
      <c r="J15" s="23"/>
      <c r="K15" s="23"/>
      <c r="M15" s="23"/>
      <c r="N15" s="23"/>
      <c r="O15" s="23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  <c r="AA15" s="19"/>
      <c r="AB15" s="2"/>
      <c r="AC15" s="2"/>
    </row>
    <row r="16" spans="1:29" ht="15" customHeight="1" x14ac:dyDescent="0.25">
      <c r="A16" s="31" t="s">
        <v>18</v>
      </c>
      <c r="B16" s="29">
        <v>15813</v>
      </c>
      <c r="C16" s="29">
        <v>30596</v>
      </c>
      <c r="D16" s="29">
        <v>11917</v>
      </c>
      <c r="E16" s="29">
        <v>88205</v>
      </c>
      <c r="F16" s="29">
        <v>3626</v>
      </c>
      <c r="G16" s="29">
        <v>11643</v>
      </c>
      <c r="H16" s="29">
        <v>7573</v>
      </c>
      <c r="I16" s="29">
        <v>41164</v>
      </c>
      <c r="J16" s="23"/>
      <c r="K16" s="23"/>
      <c r="M16" s="23"/>
      <c r="N16" s="23"/>
      <c r="O16" s="23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0"/>
      <c r="AA16" s="19"/>
      <c r="AB16" s="2"/>
      <c r="AC16" s="2"/>
    </row>
    <row r="17" spans="1:29" ht="15" customHeight="1" x14ac:dyDescent="0.25">
      <c r="A17" s="31" t="s">
        <v>19</v>
      </c>
      <c r="B17" s="29">
        <v>6080</v>
      </c>
      <c r="C17" s="29">
        <v>26063</v>
      </c>
      <c r="D17" s="29">
        <v>14829</v>
      </c>
      <c r="E17" s="29">
        <v>83226</v>
      </c>
      <c r="F17" s="29">
        <v>1981</v>
      </c>
      <c r="G17" s="29">
        <v>24343</v>
      </c>
      <c r="H17" s="29">
        <v>19754</v>
      </c>
      <c r="I17" s="29">
        <v>91859</v>
      </c>
      <c r="J17" s="23"/>
      <c r="K17" s="23"/>
      <c r="M17" s="23"/>
      <c r="N17" s="23"/>
      <c r="O17" s="23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0"/>
      <c r="AA17" s="19"/>
      <c r="AB17" s="2"/>
      <c r="AC17" s="2"/>
    </row>
    <row r="18" spans="1:29" ht="15" customHeight="1" x14ac:dyDescent="0.25">
      <c r="A18" s="31" t="s">
        <v>20</v>
      </c>
      <c r="B18" s="29">
        <v>1505</v>
      </c>
      <c r="C18" s="29">
        <v>18581</v>
      </c>
      <c r="D18" s="29">
        <v>15254</v>
      </c>
      <c r="E18" s="29">
        <v>70905</v>
      </c>
      <c r="F18" s="29">
        <v>1062</v>
      </c>
      <c r="G18" s="29">
        <v>41009</v>
      </c>
      <c r="H18" s="29">
        <v>33328</v>
      </c>
      <c r="I18" s="29">
        <v>162483</v>
      </c>
      <c r="J18" s="23"/>
      <c r="K18" s="23"/>
      <c r="M18" s="23"/>
      <c r="N18" s="23"/>
      <c r="O18" s="23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0"/>
      <c r="AA18" s="19"/>
      <c r="AB18" s="2"/>
      <c r="AC18" s="2"/>
    </row>
    <row r="19" spans="1:29" ht="15" customHeight="1" x14ac:dyDescent="0.25">
      <c r="A19" s="31" t="s">
        <v>21</v>
      </c>
      <c r="B19" s="29">
        <v>771</v>
      </c>
      <c r="C19" s="29">
        <v>17935</v>
      </c>
      <c r="D19" s="29">
        <v>18780</v>
      </c>
      <c r="E19" s="29">
        <v>74140</v>
      </c>
      <c r="F19" s="29">
        <v>862</v>
      </c>
      <c r="G19" s="29">
        <v>65762</v>
      </c>
      <c r="H19" s="29">
        <v>55358</v>
      </c>
      <c r="I19" s="29">
        <v>268190</v>
      </c>
      <c r="J19" s="23"/>
      <c r="K19" s="23"/>
      <c r="M19" s="23"/>
      <c r="N19" s="23"/>
      <c r="O19" s="23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0"/>
      <c r="AA19" s="19"/>
      <c r="AB19" s="2"/>
      <c r="AC19" s="2"/>
    </row>
    <row r="20" spans="1:29" ht="15" customHeight="1" x14ac:dyDescent="0.25">
      <c r="A20" s="31" t="s">
        <v>22</v>
      </c>
      <c r="B20" s="29">
        <v>599</v>
      </c>
      <c r="C20" s="29">
        <v>25760</v>
      </c>
      <c r="D20" s="29">
        <v>38988</v>
      </c>
      <c r="E20" s="29">
        <v>108514</v>
      </c>
      <c r="F20" s="29">
        <v>927</v>
      </c>
      <c r="G20" s="29">
        <v>144514</v>
      </c>
      <c r="H20" s="29">
        <v>120851</v>
      </c>
      <c r="I20" s="29">
        <v>575421</v>
      </c>
      <c r="J20" s="23"/>
      <c r="K20" s="23"/>
      <c r="M20" s="23"/>
      <c r="N20" s="23"/>
      <c r="O20" s="23"/>
      <c r="P20" s="19"/>
      <c r="Q20" s="19"/>
      <c r="R20" s="19"/>
      <c r="S20" s="19"/>
      <c r="T20" s="19"/>
      <c r="U20" s="19"/>
      <c r="V20" s="20"/>
      <c r="W20" s="20"/>
      <c r="X20" s="20"/>
      <c r="Y20" s="20"/>
      <c r="Z20" s="20"/>
      <c r="AA20" s="20"/>
      <c r="AB20" s="2"/>
      <c r="AC20" s="2"/>
    </row>
    <row r="21" spans="1:29" ht="15" customHeight="1" x14ac:dyDescent="0.25">
      <c r="A21" s="31" t="s">
        <v>23</v>
      </c>
      <c r="B21" s="29">
        <v>244</v>
      </c>
      <c r="C21" s="29">
        <v>13909</v>
      </c>
      <c r="D21" s="29">
        <v>23310</v>
      </c>
      <c r="E21" s="29">
        <v>59412</v>
      </c>
      <c r="F21" s="29">
        <v>431</v>
      </c>
      <c r="G21" s="29">
        <v>136074</v>
      </c>
      <c r="H21" s="29">
        <v>118356</v>
      </c>
      <c r="I21" s="29">
        <v>514199</v>
      </c>
      <c r="J21" s="23"/>
      <c r="K21" s="23"/>
      <c r="M21" s="23"/>
      <c r="N21" s="23"/>
      <c r="O21" s="23"/>
      <c r="P21" s="19"/>
      <c r="Q21" s="19"/>
      <c r="R21" s="19"/>
      <c r="S21" s="19"/>
      <c r="T21" s="19"/>
      <c r="U21" s="19"/>
      <c r="V21" s="20"/>
      <c r="W21" s="20"/>
      <c r="X21" s="20"/>
      <c r="Y21" s="20"/>
      <c r="Z21" s="20"/>
      <c r="AA21" s="20"/>
      <c r="AB21" s="2"/>
      <c r="AC21" s="2"/>
    </row>
    <row r="22" spans="1:29" ht="15" customHeight="1" x14ac:dyDescent="0.25">
      <c r="A22" s="31" t="s">
        <v>24</v>
      </c>
      <c r="B22" s="29">
        <v>203</v>
      </c>
      <c r="C22" s="29">
        <v>27475</v>
      </c>
      <c r="D22" s="29">
        <v>47490</v>
      </c>
      <c r="E22" s="29">
        <v>96069</v>
      </c>
      <c r="F22" s="29">
        <v>456</v>
      </c>
      <c r="G22" s="29">
        <v>337613</v>
      </c>
      <c r="H22" s="29">
        <v>281293</v>
      </c>
      <c r="I22" s="29">
        <v>1310323</v>
      </c>
      <c r="J22" s="23"/>
      <c r="K22" s="23"/>
      <c r="M22" s="23"/>
      <c r="N22" s="23"/>
      <c r="O22" s="2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A22" s="19"/>
      <c r="AB22" s="2"/>
      <c r="AC22" s="2"/>
    </row>
    <row r="23" spans="1:29" ht="15" customHeight="1" x14ac:dyDescent="0.25">
      <c r="A23" s="31" t="s">
        <v>25</v>
      </c>
      <c r="B23" s="29">
        <v>18</v>
      </c>
      <c r="C23" s="29">
        <v>7378</v>
      </c>
      <c r="D23" s="29">
        <v>6789</v>
      </c>
      <c r="E23" s="29">
        <v>19842</v>
      </c>
      <c r="F23" s="29">
        <v>54</v>
      </c>
      <c r="G23" s="29">
        <v>91260</v>
      </c>
      <c r="H23" s="29">
        <v>75114</v>
      </c>
      <c r="I23" s="29">
        <v>374947</v>
      </c>
      <c r="J23" s="23"/>
      <c r="K23" s="23"/>
      <c r="M23" s="23"/>
      <c r="N23" s="23"/>
      <c r="O23" s="23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A23" s="19"/>
      <c r="AB23" s="2"/>
      <c r="AC23" s="2"/>
    </row>
    <row r="24" spans="1:29" ht="15" customHeight="1" x14ac:dyDescent="0.25">
      <c r="A24" s="18" t="s">
        <v>26</v>
      </c>
      <c r="B24" s="29">
        <v>24</v>
      </c>
      <c r="C24" s="29">
        <v>21233</v>
      </c>
      <c r="D24" s="29">
        <v>15037</v>
      </c>
      <c r="E24" s="29">
        <v>66441</v>
      </c>
      <c r="F24" s="29">
        <v>36</v>
      </c>
      <c r="G24" s="29">
        <v>101723</v>
      </c>
      <c r="H24" s="29">
        <v>59468</v>
      </c>
      <c r="I24" s="29">
        <v>408228</v>
      </c>
      <c r="J24" s="23"/>
      <c r="K24" s="23"/>
      <c r="M24" s="23"/>
      <c r="N24" s="23"/>
      <c r="O24" s="23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9"/>
      <c r="AB24" s="2"/>
      <c r="AC24" s="2"/>
    </row>
    <row r="25" spans="1:29" ht="15" customHeight="1" x14ac:dyDescent="0.25">
      <c r="A25" s="18"/>
      <c r="B25" s="29"/>
      <c r="C25" s="29"/>
      <c r="D25" s="29"/>
      <c r="E25" s="29"/>
      <c r="F25" s="29"/>
      <c r="G25" s="29"/>
      <c r="H25" s="29"/>
      <c r="I25" s="29"/>
      <c r="J25" s="23"/>
      <c r="K25" s="23"/>
      <c r="M25" s="23"/>
      <c r="N25" s="23"/>
      <c r="O25" s="23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20"/>
      <c r="AA25" s="19"/>
      <c r="AB25" s="2"/>
      <c r="AC25" s="2"/>
    </row>
    <row r="26" spans="1:29" ht="15" customHeight="1" x14ac:dyDescent="0.25">
      <c r="A26" s="21" t="s">
        <v>27</v>
      </c>
      <c r="B26" s="22">
        <v>65597</v>
      </c>
      <c r="C26" s="22">
        <v>202080</v>
      </c>
      <c r="D26" s="22">
        <v>185347</v>
      </c>
      <c r="E26" s="22">
        <v>712111</v>
      </c>
      <c r="F26" s="22">
        <v>16809</v>
      </c>
      <c r="G26" s="22">
        <v>941206</v>
      </c>
      <c r="H26" s="22">
        <v>759804</v>
      </c>
      <c r="I26" s="22">
        <v>3687241</v>
      </c>
      <c r="J26" s="23"/>
      <c r="K26" s="23"/>
      <c r="L26" s="23"/>
      <c r="M26" s="23"/>
      <c r="N26" s="23"/>
      <c r="O26" s="23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20"/>
      <c r="AA26" s="19"/>
      <c r="AB26" s="2"/>
      <c r="AC26" s="2"/>
    </row>
    <row r="27" spans="1:29" ht="15" customHeight="1" x14ac:dyDescent="0.25">
      <c r="A27" s="21"/>
      <c r="B27" s="22"/>
      <c r="C27" s="22"/>
      <c r="D27" s="22"/>
      <c r="E27" s="22"/>
      <c r="F27" s="22"/>
      <c r="G27" s="22"/>
      <c r="H27" s="22"/>
      <c r="I27" s="22"/>
      <c r="J27" s="23"/>
      <c r="K27" s="23"/>
      <c r="L27" s="23"/>
      <c r="M27" s="23"/>
      <c r="N27" s="23"/>
      <c r="O27" s="2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0"/>
      <c r="AA27" s="19"/>
      <c r="AB27" s="2"/>
      <c r="AC27" s="2"/>
    </row>
    <row r="28" spans="1:29" ht="15" customHeight="1" x14ac:dyDescent="0.25">
      <c r="A28" s="18" t="s">
        <v>28</v>
      </c>
      <c r="B28" s="29">
        <v>2767</v>
      </c>
      <c r="C28" s="29">
        <v>6061</v>
      </c>
      <c r="D28" s="29">
        <v>1670</v>
      </c>
      <c r="E28" s="29">
        <v>15912</v>
      </c>
      <c r="F28" s="29">
        <v>563</v>
      </c>
      <c r="G28" s="29">
        <v>15757</v>
      </c>
      <c r="H28" s="29">
        <v>6458</v>
      </c>
      <c r="I28" s="29">
        <v>48994</v>
      </c>
      <c r="J28" s="23"/>
      <c r="K28" s="23"/>
      <c r="M28" s="23"/>
      <c r="N28" s="23"/>
      <c r="O28" s="23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20"/>
      <c r="AA28" s="19"/>
      <c r="AB28" s="2"/>
      <c r="AC28" s="2"/>
    </row>
    <row r="29" spans="1:29" ht="15" customHeight="1" x14ac:dyDescent="0.25">
      <c r="A29" s="18" t="s">
        <v>29</v>
      </c>
      <c r="B29" s="29">
        <v>17188</v>
      </c>
      <c r="C29" s="29">
        <v>42711</v>
      </c>
      <c r="D29" s="29">
        <v>20998</v>
      </c>
      <c r="E29" s="29">
        <v>129879</v>
      </c>
      <c r="F29" s="29">
        <v>3401</v>
      </c>
      <c r="G29" s="29">
        <v>114235</v>
      </c>
      <c r="H29" s="29">
        <v>75420</v>
      </c>
      <c r="I29" s="29">
        <v>398234</v>
      </c>
      <c r="J29" s="23"/>
      <c r="K29" s="23"/>
      <c r="M29" s="23"/>
      <c r="N29" s="23"/>
      <c r="O29" s="23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20"/>
      <c r="AA29" s="19"/>
      <c r="AB29" s="2"/>
      <c r="AC29" s="2"/>
    </row>
    <row r="30" spans="1:29" ht="15" customHeight="1" x14ac:dyDescent="0.25">
      <c r="A30" s="18" t="s">
        <v>30</v>
      </c>
      <c r="B30" s="29">
        <v>1085</v>
      </c>
      <c r="C30" s="29">
        <v>1741</v>
      </c>
      <c r="D30" s="29">
        <v>1002</v>
      </c>
      <c r="E30" s="29">
        <v>6885</v>
      </c>
      <c r="F30" s="29">
        <v>167</v>
      </c>
      <c r="G30" s="29">
        <v>198</v>
      </c>
      <c r="H30" s="29">
        <v>36</v>
      </c>
      <c r="I30" s="29">
        <v>572</v>
      </c>
      <c r="J30" s="23"/>
      <c r="K30" s="23"/>
      <c r="M30" s="23"/>
      <c r="N30" s="23"/>
      <c r="O30" s="23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20"/>
      <c r="AA30" s="19"/>
      <c r="AB30" s="2"/>
      <c r="AC30" s="2"/>
    </row>
    <row r="31" spans="1:29" ht="15" customHeight="1" x14ac:dyDescent="0.25">
      <c r="A31" s="18" t="s">
        <v>31</v>
      </c>
      <c r="B31" s="29">
        <v>2138</v>
      </c>
      <c r="C31" s="29">
        <v>3152</v>
      </c>
      <c r="D31" s="29">
        <v>551</v>
      </c>
      <c r="E31" s="29">
        <v>10189</v>
      </c>
      <c r="F31" s="29">
        <v>390</v>
      </c>
      <c r="G31" s="29">
        <v>1498</v>
      </c>
      <c r="H31" s="29">
        <v>280</v>
      </c>
      <c r="I31" s="29">
        <v>5290</v>
      </c>
      <c r="J31" s="23"/>
      <c r="K31" s="23"/>
      <c r="M31" s="23"/>
      <c r="N31" s="23"/>
      <c r="O31" s="23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20"/>
      <c r="AA31" s="19"/>
      <c r="AB31" s="2"/>
      <c r="AC31" s="2"/>
    </row>
    <row r="32" spans="1:29" ht="15" customHeight="1" x14ac:dyDescent="0.25">
      <c r="A32" s="18" t="s">
        <v>32</v>
      </c>
      <c r="B32" s="29">
        <v>14126</v>
      </c>
      <c r="C32" s="29">
        <v>25816</v>
      </c>
      <c r="D32" s="29">
        <v>27424</v>
      </c>
      <c r="E32" s="29">
        <v>100474</v>
      </c>
      <c r="F32" s="29">
        <v>3493</v>
      </c>
      <c r="G32" s="29">
        <v>109455</v>
      </c>
      <c r="H32" s="29">
        <v>96352</v>
      </c>
      <c r="I32" s="29">
        <v>518856</v>
      </c>
      <c r="J32" s="23"/>
      <c r="K32" s="23"/>
      <c r="M32" s="23"/>
      <c r="N32" s="23"/>
      <c r="O32" s="23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0"/>
      <c r="AA32" s="19"/>
      <c r="AB32" s="2"/>
      <c r="AC32" s="2"/>
    </row>
    <row r="33" spans="1:29" ht="15" customHeight="1" x14ac:dyDescent="0.25">
      <c r="A33" s="18" t="s">
        <v>33</v>
      </c>
      <c r="B33" s="29">
        <v>6946</v>
      </c>
      <c r="C33" s="29">
        <v>17157</v>
      </c>
      <c r="D33" s="29">
        <v>6779</v>
      </c>
      <c r="E33" s="29">
        <v>46260</v>
      </c>
      <c r="F33" s="29">
        <v>1620</v>
      </c>
      <c r="G33" s="29">
        <v>39880</v>
      </c>
      <c r="H33" s="29">
        <v>18602</v>
      </c>
      <c r="I33" s="29">
        <v>150054</v>
      </c>
      <c r="J33" s="23"/>
      <c r="K33" s="23"/>
      <c r="M33" s="23"/>
      <c r="N33" s="23"/>
      <c r="O33" s="23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20"/>
      <c r="AA33" s="19"/>
      <c r="AB33" s="2"/>
      <c r="AC33" s="2"/>
    </row>
    <row r="34" spans="1:29" ht="15" customHeight="1" x14ac:dyDescent="0.25">
      <c r="A34" s="18" t="s">
        <v>34</v>
      </c>
      <c r="B34" s="29">
        <v>9921</v>
      </c>
      <c r="C34" s="29">
        <v>45023</v>
      </c>
      <c r="D34" s="29">
        <v>36196</v>
      </c>
      <c r="E34" s="29">
        <v>151579</v>
      </c>
      <c r="F34" s="29">
        <v>2658</v>
      </c>
      <c r="G34" s="29">
        <v>145792</v>
      </c>
      <c r="H34" s="29">
        <v>113040</v>
      </c>
      <c r="I34" s="29">
        <v>603687</v>
      </c>
      <c r="J34" s="23"/>
      <c r="K34" s="23"/>
      <c r="M34" s="23"/>
      <c r="N34" s="23"/>
      <c r="O34" s="23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20"/>
      <c r="AA34" s="19"/>
      <c r="AB34" s="2"/>
      <c r="AC34" s="2"/>
    </row>
    <row r="35" spans="1:29" ht="15" customHeight="1" x14ac:dyDescent="0.25">
      <c r="A35" s="18" t="s">
        <v>35</v>
      </c>
      <c r="B35" s="29">
        <v>1309</v>
      </c>
      <c r="C35" s="29">
        <v>3547</v>
      </c>
      <c r="D35" s="29">
        <v>1025</v>
      </c>
      <c r="E35" s="29">
        <v>8910</v>
      </c>
      <c r="F35" s="29">
        <v>385</v>
      </c>
      <c r="G35" s="29">
        <v>4413</v>
      </c>
      <c r="H35" s="29">
        <v>1078</v>
      </c>
      <c r="I35" s="29">
        <v>15197</v>
      </c>
      <c r="J35" s="23"/>
      <c r="K35" s="23"/>
      <c r="M35" s="23"/>
      <c r="N35" s="23"/>
      <c r="O35" s="23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20"/>
      <c r="AA35" s="19"/>
      <c r="AB35" s="2"/>
      <c r="AC35" s="2"/>
    </row>
    <row r="36" spans="1:29" ht="15" customHeight="1" x14ac:dyDescent="0.25">
      <c r="A36" s="18" t="s">
        <v>36</v>
      </c>
      <c r="B36" s="29">
        <v>1403</v>
      </c>
      <c r="C36" s="29">
        <v>1430</v>
      </c>
      <c r="D36" s="29">
        <v>441</v>
      </c>
      <c r="E36" s="29">
        <v>3754</v>
      </c>
      <c r="F36" s="29">
        <v>247</v>
      </c>
      <c r="G36" s="29">
        <v>1212</v>
      </c>
      <c r="H36" s="29">
        <v>266</v>
      </c>
      <c r="I36" s="29">
        <v>3943</v>
      </c>
      <c r="J36" s="23"/>
      <c r="K36" s="23"/>
      <c r="M36" s="23"/>
      <c r="N36" s="23"/>
      <c r="O36" s="23"/>
      <c r="P36" s="19"/>
      <c r="Q36" s="19"/>
      <c r="R36" s="19"/>
      <c r="S36" s="19"/>
      <c r="T36" s="19"/>
      <c r="U36" s="19"/>
      <c r="V36" s="20"/>
      <c r="W36" s="20"/>
      <c r="X36" s="20"/>
      <c r="Y36" s="20"/>
      <c r="Z36" s="20"/>
      <c r="AA36" s="20"/>
      <c r="AB36" s="2"/>
      <c r="AC36" s="2"/>
    </row>
    <row r="37" spans="1:29" ht="15" customHeight="1" x14ac:dyDescent="0.25">
      <c r="A37" s="18" t="s">
        <v>37</v>
      </c>
      <c r="B37" s="29">
        <v>4128</v>
      </c>
      <c r="C37" s="29">
        <v>36556</v>
      </c>
      <c r="D37" s="29">
        <v>62375</v>
      </c>
      <c r="E37" s="29">
        <v>160728</v>
      </c>
      <c r="F37" s="29">
        <v>1970</v>
      </c>
      <c r="G37" s="29">
        <v>286493</v>
      </c>
      <c r="H37" s="29">
        <v>248587</v>
      </c>
      <c r="I37" s="29">
        <v>1194483</v>
      </c>
      <c r="J37" s="23"/>
      <c r="K37" s="23"/>
      <c r="M37" s="23"/>
      <c r="N37" s="23"/>
      <c r="O37" s="23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20"/>
      <c r="AA37" s="19"/>
      <c r="AB37" s="2"/>
      <c r="AC37" s="2"/>
    </row>
    <row r="38" spans="1:29" ht="15" customHeight="1" x14ac:dyDescent="0.25">
      <c r="A38" s="18" t="s">
        <v>38</v>
      </c>
      <c r="B38" s="29">
        <v>58</v>
      </c>
      <c r="C38" s="29">
        <v>107</v>
      </c>
      <c r="D38" s="29">
        <v>93</v>
      </c>
      <c r="E38" s="29">
        <v>509</v>
      </c>
      <c r="F38" s="29">
        <v>12</v>
      </c>
      <c r="G38" s="29">
        <v>90</v>
      </c>
      <c r="H38" s="29">
        <v>87</v>
      </c>
      <c r="I38" s="29">
        <v>448</v>
      </c>
      <c r="J38" s="23"/>
      <c r="K38" s="23"/>
      <c r="M38" s="23"/>
      <c r="N38" s="23"/>
      <c r="O38" s="23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0"/>
      <c r="AA38" s="19"/>
      <c r="AB38" s="2"/>
      <c r="AC38" s="2"/>
    </row>
    <row r="39" spans="1:29" ht="15" customHeight="1" x14ac:dyDescent="0.25">
      <c r="A39" s="18" t="s">
        <v>39</v>
      </c>
      <c r="B39" s="29">
        <v>551</v>
      </c>
      <c r="C39" s="29">
        <v>431</v>
      </c>
      <c r="D39" s="29">
        <v>178</v>
      </c>
      <c r="E39" s="29">
        <v>879</v>
      </c>
      <c r="F39" s="29">
        <v>72</v>
      </c>
      <c r="G39" s="29">
        <v>48</v>
      </c>
      <c r="H39" s="29">
        <v>16</v>
      </c>
      <c r="I39" s="29">
        <v>182</v>
      </c>
      <c r="J39" s="23"/>
      <c r="K39" s="23"/>
      <c r="M39" s="23"/>
      <c r="N39" s="23"/>
      <c r="O39" s="23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20"/>
      <c r="AA39" s="19"/>
      <c r="AB39" s="2"/>
      <c r="AC39" s="2"/>
    </row>
    <row r="40" spans="1:29" ht="15" customHeight="1" x14ac:dyDescent="0.25">
      <c r="A40" s="18" t="s">
        <v>40</v>
      </c>
      <c r="B40" s="29">
        <v>366</v>
      </c>
      <c r="C40" s="29">
        <v>4375</v>
      </c>
      <c r="D40" s="29">
        <v>3329</v>
      </c>
      <c r="E40" s="29">
        <v>21227</v>
      </c>
      <c r="F40" s="29">
        <v>224</v>
      </c>
      <c r="G40" s="29">
        <v>55477</v>
      </c>
      <c r="H40" s="29">
        <v>49492</v>
      </c>
      <c r="I40" s="29">
        <v>197719</v>
      </c>
      <c r="J40" s="23"/>
      <c r="K40" s="23"/>
      <c r="M40" s="23"/>
      <c r="N40" s="23"/>
      <c r="O40" s="2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" customHeight="1" x14ac:dyDescent="0.25">
      <c r="A41" s="18" t="s">
        <v>41</v>
      </c>
      <c r="B41" s="29">
        <v>3611</v>
      </c>
      <c r="C41" s="29">
        <v>13973</v>
      </c>
      <c r="D41" s="29">
        <v>23286</v>
      </c>
      <c r="E41" s="29">
        <v>54926</v>
      </c>
      <c r="F41" s="29">
        <v>1607</v>
      </c>
      <c r="G41" s="29">
        <v>166658</v>
      </c>
      <c r="H41" s="29">
        <v>150090</v>
      </c>
      <c r="I41" s="29">
        <v>549582</v>
      </c>
      <c r="J41" s="23"/>
      <c r="K41" s="23"/>
      <c r="M41" s="23"/>
      <c r="N41" s="23"/>
      <c r="O41" s="2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" customHeight="1" x14ac:dyDescent="0.25">
      <c r="A42" s="18"/>
      <c r="B42" s="29"/>
      <c r="C42" s="29"/>
      <c r="D42" s="29"/>
      <c r="E42" s="29"/>
      <c r="F42" s="29"/>
      <c r="G42" s="29"/>
      <c r="H42" s="29"/>
      <c r="I42" s="29"/>
      <c r="J42" s="23"/>
      <c r="K42" s="23"/>
      <c r="M42" s="23"/>
      <c r="N42" s="23"/>
      <c r="O42" s="2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" customHeight="1" x14ac:dyDescent="0.25">
      <c r="A43" s="21" t="s">
        <v>42</v>
      </c>
      <c r="B43" s="22">
        <v>119</v>
      </c>
      <c r="C43" s="22">
        <v>27041</v>
      </c>
      <c r="D43" s="22">
        <v>20714</v>
      </c>
      <c r="E43" s="22">
        <v>74277</v>
      </c>
      <c r="F43" s="22">
        <v>51</v>
      </c>
      <c r="G43" s="22">
        <v>21883</v>
      </c>
      <c r="H43" s="22">
        <v>15202</v>
      </c>
      <c r="I43" s="22">
        <v>90230</v>
      </c>
      <c r="J43" s="23"/>
      <c r="K43" s="23"/>
      <c r="L43" s="23"/>
      <c r="M43" s="23"/>
      <c r="N43" s="23"/>
      <c r="O43" s="2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" customHeight="1" x14ac:dyDescent="0.25">
      <c r="A44" s="21"/>
      <c r="B44" s="22"/>
      <c r="C44" s="22"/>
      <c r="D44" s="22"/>
      <c r="E44" s="22"/>
      <c r="F44" s="22"/>
      <c r="G44" s="22"/>
      <c r="H44" s="22"/>
      <c r="I44" s="22"/>
      <c r="J44" s="23"/>
      <c r="K44" s="23"/>
      <c r="L44" s="23"/>
      <c r="M44" s="23"/>
      <c r="N44" s="23"/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" customHeight="1" x14ac:dyDescent="0.25">
      <c r="A45" s="18" t="s">
        <v>43</v>
      </c>
      <c r="B45" s="29">
        <v>26</v>
      </c>
      <c r="C45" s="29">
        <v>1393</v>
      </c>
      <c r="D45" s="29">
        <v>854</v>
      </c>
      <c r="E45" s="29">
        <v>5072</v>
      </c>
      <c r="F45" s="29">
        <v>3</v>
      </c>
      <c r="G45" s="29">
        <v>2356</v>
      </c>
      <c r="H45" s="29">
        <v>1836</v>
      </c>
      <c r="I45" s="29">
        <v>7358</v>
      </c>
      <c r="J45" s="32"/>
      <c r="K45" s="32"/>
      <c r="L45" s="33"/>
      <c r="M45" s="32"/>
      <c r="N45" s="32"/>
      <c r="O45" s="32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" customHeight="1" x14ac:dyDescent="0.25">
      <c r="A46" s="18" t="s">
        <v>44</v>
      </c>
      <c r="B46" s="29">
        <v>88</v>
      </c>
      <c r="C46" s="29">
        <v>20718</v>
      </c>
      <c r="D46" s="29">
        <v>16221</v>
      </c>
      <c r="E46" s="29">
        <v>62745</v>
      </c>
      <c r="F46" s="29">
        <v>42</v>
      </c>
      <c r="G46" s="29">
        <v>17171</v>
      </c>
      <c r="H46" s="29">
        <v>11810</v>
      </c>
      <c r="I46" s="29">
        <v>74936</v>
      </c>
      <c r="J46" s="32"/>
      <c r="K46" s="32"/>
      <c r="L46" s="33"/>
      <c r="M46" s="32"/>
      <c r="N46" s="32"/>
      <c r="O46" s="3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" customHeight="1" x14ac:dyDescent="0.25">
      <c r="A47" s="34" t="s">
        <v>45</v>
      </c>
      <c r="B47" s="35">
        <v>5</v>
      </c>
      <c r="C47" s="35">
        <v>4930</v>
      </c>
      <c r="D47" s="35">
        <v>3639</v>
      </c>
      <c r="E47" s="35">
        <v>6460</v>
      </c>
      <c r="F47" s="35">
        <v>6</v>
      </c>
      <c r="G47" s="35">
        <v>2356</v>
      </c>
      <c r="H47" s="35">
        <v>1556</v>
      </c>
      <c r="I47" s="35">
        <v>7936</v>
      </c>
      <c r="J47" s="32"/>
      <c r="K47" s="32"/>
      <c r="L47" s="33"/>
      <c r="M47" s="32"/>
      <c r="N47" s="32"/>
      <c r="O47" s="3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2"/>
      <c r="K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2"/>
      <c r="K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2"/>
      <c r="K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2"/>
      <c r="K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2"/>
      <c r="K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2"/>
      <c r="K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2"/>
      <c r="K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2"/>
      <c r="K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2"/>
      <c r="K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2"/>
      <c r="K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2"/>
      <c r="K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2"/>
      <c r="K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2"/>
      <c r="K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2"/>
      <c r="K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2"/>
      <c r="K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2"/>
      <c r="K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2"/>
      <c r="K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2"/>
      <c r="K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2"/>
      <c r="K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2"/>
      <c r="K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2"/>
      <c r="K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2"/>
      <c r="K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2"/>
      <c r="K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2"/>
      <c r="K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2"/>
      <c r="K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2"/>
      <c r="K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2"/>
      <c r="K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2"/>
      <c r="K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2"/>
      <c r="K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2"/>
      <c r="K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2"/>
      <c r="K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2"/>
      <c r="K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2"/>
      <c r="K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2"/>
      <c r="K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2"/>
      <c r="K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2"/>
      <c r="K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2"/>
      <c r="K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2"/>
      <c r="K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2"/>
      <c r="K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2"/>
      <c r="K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2"/>
      <c r="K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2"/>
      <c r="K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2"/>
      <c r="K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2"/>
      <c r="K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2"/>
      <c r="K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2"/>
      <c r="K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2"/>
      <c r="K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2"/>
      <c r="K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2"/>
      <c r="K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2"/>
      <c r="K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2"/>
      <c r="K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2"/>
      <c r="K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2"/>
      <c r="K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2"/>
      <c r="K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2"/>
      <c r="K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2"/>
      <c r="K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2"/>
      <c r="K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2"/>
      <c r="K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2"/>
      <c r="K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2"/>
      <c r="K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2"/>
      <c r="K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2"/>
      <c r="K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2"/>
      <c r="K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2"/>
      <c r="K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2"/>
      <c r="K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2"/>
      <c r="K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2"/>
      <c r="K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2"/>
      <c r="K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2"/>
      <c r="K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2"/>
      <c r="K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2"/>
      <c r="K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2"/>
      <c r="K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2"/>
      <c r="K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2"/>
      <c r="K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2"/>
      <c r="K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2"/>
      <c r="K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2"/>
      <c r="K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2"/>
      <c r="K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2"/>
      <c r="K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2"/>
      <c r="K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2"/>
      <c r="K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2"/>
      <c r="K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2"/>
      <c r="K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2"/>
      <c r="K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2"/>
      <c r="K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2"/>
      <c r="K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2"/>
      <c r="K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2"/>
      <c r="K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2"/>
      <c r="K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2"/>
      <c r="K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2"/>
      <c r="K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2"/>
      <c r="K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2"/>
      <c r="K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2"/>
      <c r="K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2"/>
      <c r="K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2"/>
      <c r="K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2"/>
      <c r="K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2"/>
      <c r="K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2"/>
      <c r="K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2"/>
      <c r="K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2"/>
      <c r="K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2"/>
      <c r="K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2"/>
      <c r="K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2"/>
      <c r="K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2"/>
      <c r="K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2"/>
      <c r="K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2"/>
      <c r="K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2"/>
      <c r="K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2"/>
      <c r="K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2"/>
      <c r="K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2"/>
      <c r="K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2"/>
      <c r="K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2"/>
      <c r="K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2"/>
      <c r="K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2"/>
      <c r="K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2"/>
      <c r="K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2"/>
      <c r="K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2"/>
      <c r="K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2"/>
      <c r="K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2"/>
      <c r="K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2"/>
      <c r="K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2"/>
      <c r="K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2"/>
      <c r="K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2"/>
      <c r="K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2"/>
      <c r="K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2"/>
      <c r="K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2"/>
      <c r="K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2"/>
      <c r="K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2"/>
      <c r="K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2"/>
      <c r="K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2"/>
      <c r="K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2"/>
      <c r="K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2"/>
      <c r="K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2"/>
      <c r="K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2"/>
      <c r="K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2"/>
      <c r="K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2"/>
      <c r="K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2"/>
      <c r="K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2"/>
      <c r="K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2"/>
      <c r="K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2"/>
      <c r="K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2"/>
      <c r="K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2"/>
      <c r="K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2"/>
      <c r="K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2"/>
      <c r="K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2"/>
      <c r="K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2"/>
      <c r="K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2"/>
      <c r="K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2"/>
      <c r="K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2"/>
      <c r="K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2"/>
      <c r="K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2"/>
      <c r="K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2"/>
      <c r="K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2"/>
      <c r="K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2"/>
      <c r="K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2"/>
      <c r="K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2"/>
      <c r="K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2"/>
      <c r="K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2"/>
      <c r="K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2"/>
      <c r="K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2"/>
      <c r="K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2"/>
      <c r="K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2"/>
      <c r="K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2"/>
      <c r="K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2"/>
      <c r="K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2"/>
      <c r="K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2"/>
      <c r="K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2"/>
      <c r="K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2"/>
      <c r="K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2"/>
      <c r="K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2"/>
      <c r="K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2"/>
      <c r="K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2"/>
      <c r="K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2"/>
      <c r="K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2"/>
      <c r="K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2"/>
      <c r="K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2"/>
      <c r="K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2"/>
      <c r="K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2"/>
      <c r="K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2"/>
      <c r="K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2"/>
      <c r="K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2"/>
      <c r="K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2"/>
      <c r="K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2"/>
      <c r="K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2"/>
      <c r="K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2"/>
      <c r="K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2"/>
      <c r="K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2"/>
      <c r="K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2"/>
      <c r="K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2"/>
      <c r="K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2"/>
      <c r="K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2"/>
      <c r="K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2"/>
      <c r="K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2"/>
      <c r="K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2"/>
      <c r="K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2"/>
      <c r="K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2"/>
      <c r="K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2"/>
      <c r="K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2"/>
      <c r="K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2"/>
      <c r="K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2"/>
      <c r="K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2"/>
      <c r="K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2"/>
      <c r="K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2"/>
      <c r="K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2"/>
      <c r="K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2"/>
      <c r="K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2"/>
      <c r="K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2"/>
      <c r="K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2"/>
      <c r="K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2"/>
      <c r="K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2"/>
      <c r="K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2"/>
      <c r="K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2"/>
      <c r="K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2"/>
      <c r="K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2"/>
      <c r="K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2"/>
      <c r="K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2"/>
      <c r="K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2"/>
      <c r="K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2"/>
      <c r="K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2"/>
      <c r="K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2"/>
      <c r="K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2"/>
      <c r="K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2"/>
      <c r="K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2"/>
      <c r="K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2"/>
      <c r="K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2"/>
      <c r="K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2"/>
      <c r="K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2"/>
      <c r="K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2"/>
      <c r="K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2"/>
      <c r="K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2"/>
      <c r="K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2"/>
      <c r="K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2"/>
      <c r="K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2"/>
      <c r="K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2"/>
      <c r="K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2"/>
      <c r="K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2"/>
      <c r="K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2"/>
      <c r="K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2"/>
      <c r="K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2"/>
      <c r="K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2"/>
      <c r="K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2"/>
      <c r="K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2"/>
      <c r="K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2"/>
      <c r="K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2"/>
      <c r="K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2"/>
      <c r="K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2"/>
      <c r="K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2"/>
      <c r="K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2"/>
      <c r="K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2"/>
      <c r="K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2"/>
      <c r="K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2"/>
      <c r="K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2"/>
      <c r="K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2"/>
      <c r="K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2"/>
      <c r="K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2"/>
      <c r="K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2"/>
      <c r="K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2"/>
      <c r="K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2"/>
      <c r="K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2"/>
      <c r="K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2"/>
      <c r="K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2"/>
      <c r="K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2"/>
      <c r="K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2"/>
      <c r="K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2"/>
      <c r="K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2"/>
      <c r="K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2"/>
      <c r="K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2"/>
      <c r="K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2"/>
      <c r="K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2"/>
      <c r="K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2"/>
      <c r="K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2"/>
      <c r="K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2"/>
      <c r="K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2"/>
      <c r="K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2"/>
      <c r="K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2"/>
      <c r="K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2"/>
      <c r="K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2"/>
      <c r="K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2"/>
      <c r="K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2"/>
      <c r="K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2"/>
      <c r="K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2"/>
      <c r="K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2"/>
      <c r="K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2"/>
      <c r="K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2"/>
      <c r="K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2"/>
      <c r="K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2"/>
      <c r="K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2"/>
      <c r="K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2"/>
      <c r="K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2"/>
      <c r="K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2"/>
      <c r="K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2"/>
      <c r="K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2"/>
      <c r="K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2"/>
      <c r="K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2"/>
      <c r="K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2"/>
      <c r="K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2"/>
      <c r="K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2"/>
      <c r="K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2"/>
      <c r="K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2"/>
      <c r="K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2"/>
      <c r="K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2"/>
      <c r="K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2"/>
      <c r="K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2"/>
      <c r="K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2"/>
      <c r="K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2"/>
      <c r="K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2"/>
      <c r="K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2"/>
      <c r="K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2"/>
      <c r="K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2"/>
      <c r="K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2"/>
      <c r="K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2"/>
      <c r="K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2"/>
      <c r="K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2"/>
      <c r="K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2"/>
      <c r="K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2"/>
      <c r="K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2"/>
      <c r="K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2"/>
      <c r="K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2"/>
      <c r="K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2"/>
      <c r="K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2"/>
      <c r="K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2"/>
      <c r="K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2"/>
      <c r="K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2"/>
      <c r="K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2"/>
      <c r="K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2"/>
      <c r="K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2"/>
      <c r="K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2"/>
      <c r="K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2"/>
      <c r="K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2"/>
      <c r="K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2"/>
      <c r="K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2"/>
      <c r="K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2"/>
      <c r="K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2"/>
      <c r="K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2"/>
      <c r="K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2"/>
      <c r="K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2"/>
      <c r="K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2"/>
      <c r="K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2"/>
      <c r="K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2"/>
      <c r="K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2"/>
      <c r="K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2"/>
      <c r="K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2"/>
      <c r="K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2"/>
      <c r="K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2"/>
      <c r="K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2"/>
      <c r="K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2"/>
      <c r="K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2"/>
      <c r="K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2"/>
      <c r="K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2"/>
      <c r="K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2"/>
      <c r="K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2"/>
      <c r="K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2"/>
      <c r="K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2"/>
      <c r="K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2"/>
      <c r="K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2"/>
      <c r="K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2"/>
      <c r="K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2"/>
      <c r="K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2"/>
      <c r="K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2"/>
      <c r="K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2"/>
      <c r="K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2"/>
      <c r="K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2"/>
      <c r="K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2"/>
      <c r="K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2"/>
      <c r="K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2"/>
      <c r="K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2"/>
      <c r="K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2"/>
      <c r="K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2"/>
      <c r="K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2"/>
      <c r="K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2"/>
      <c r="K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2"/>
      <c r="K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2"/>
      <c r="K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2"/>
      <c r="K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2"/>
      <c r="K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2"/>
      <c r="K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2"/>
      <c r="K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2"/>
      <c r="K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2"/>
      <c r="K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2"/>
      <c r="K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2"/>
      <c r="K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2"/>
      <c r="K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2"/>
      <c r="K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2"/>
      <c r="K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2"/>
      <c r="K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2"/>
      <c r="K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2"/>
      <c r="K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2"/>
      <c r="K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2"/>
      <c r="K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2"/>
      <c r="K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2"/>
      <c r="K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2"/>
      <c r="K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2"/>
      <c r="K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2"/>
      <c r="K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2"/>
      <c r="K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2"/>
      <c r="K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2"/>
      <c r="K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2"/>
      <c r="K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2"/>
      <c r="K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2"/>
      <c r="K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2"/>
      <c r="K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2"/>
      <c r="K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2"/>
      <c r="K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2"/>
      <c r="K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2"/>
      <c r="K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2"/>
      <c r="K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2"/>
      <c r="K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2"/>
      <c r="K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2"/>
      <c r="K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2"/>
      <c r="K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2"/>
      <c r="K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2"/>
      <c r="K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2"/>
      <c r="K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2"/>
      <c r="K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2"/>
      <c r="K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2"/>
      <c r="K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2"/>
      <c r="K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2"/>
      <c r="K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2"/>
      <c r="K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2"/>
      <c r="K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2"/>
      <c r="K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2"/>
      <c r="K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2"/>
      <c r="K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2"/>
      <c r="K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2"/>
      <c r="K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2"/>
      <c r="K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2"/>
      <c r="K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2"/>
      <c r="K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2"/>
      <c r="K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2"/>
      <c r="K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2"/>
      <c r="K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2"/>
      <c r="K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2"/>
      <c r="K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2"/>
      <c r="K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2"/>
      <c r="K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2"/>
      <c r="K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2"/>
      <c r="K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2"/>
      <c r="K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2"/>
      <c r="K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2"/>
      <c r="K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2"/>
      <c r="K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2"/>
      <c r="K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2"/>
      <c r="K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2"/>
      <c r="K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2"/>
      <c r="K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2"/>
      <c r="K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2"/>
      <c r="K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2"/>
      <c r="K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2"/>
      <c r="K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2"/>
      <c r="K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2"/>
      <c r="K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2"/>
      <c r="K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2"/>
      <c r="K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2"/>
      <c r="K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2"/>
      <c r="K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2"/>
      <c r="K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2"/>
      <c r="K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2"/>
      <c r="K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2"/>
      <c r="K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2"/>
      <c r="K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2"/>
      <c r="K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2"/>
      <c r="K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2"/>
      <c r="K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2"/>
      <c r="K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2"/>
      <c r="K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2"/>
      <c r="K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2"/>
      <c r="K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2"/>
      <c r="K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2"/>
      <c r="K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2"/>
      <c r="K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2"/>
      <c r="K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2"/>
      <c r="K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2"/>
      <c r="K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2"/>
      <c r="K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2"/>
      <c r="K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2"/>
      <c r="K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2"/>
      <c r="K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2"/>
      <c r="K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2"/>
      <c r="K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2"/>
      <c r="K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2"/>
      <c r="K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2"/>
      <c r="K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2"/>
      <c r="K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2"/>
      <c r="K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2"/>
      <c r="K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2"/>
      <c r="K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2"/>
      <c r="K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2"/>
      <c r="K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2"/>
      <c r="K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2"/>
      <c r="K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2"/>
      <c r="K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2"/>
      <c r="K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2"/>
      <c r="K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2"/>
      <c r="K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2"/>
      <c r="K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2"/>
      <c r="K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2"/>
      <c r="K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2"/>
      <c r="K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2"/>
      <c r="K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2"/>
      <c r="K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2"/>
      <c r="K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2"/>
      <c r="K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2"/>
      <c r="K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2"/>
      <c r="K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2"/>
      <c r="K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2"/>
      <c r="K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2"/>
      <c r="K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2"/>
      <c r="K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2"/>
      <c r="K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2"/>
      <c r="K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2"/>
      <c r="K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2"/>
      <c r="K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2"/>
      <c r="K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2"/>
      <c r="K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2"/>
      <c r="K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2"/>
      <c r="K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2"/>
      <c r="K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2"/>
      <c r="K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2"/>
      <c r="K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2"/>
      <c r="K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2"/>
      <c r="K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2"/>
      <c r="K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2"/>
      <c r="K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2"/>
      <c r="K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2"/>
      <c r="K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2"/>
      <c r="K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2"/>
      <c r="K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2"/>
      <c r="K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2"/>
      <c r="K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2"/>
      <c r="K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2"/>
      <c r="K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2"/>
      <c r="K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2"/>
      <c r="K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2"/>
      <c r="K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2"/>
      <c r="K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2"/>
      <c r="K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2"/>
      <c r="K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2"/>
      <c r="K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2"/>
      <c r="K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2"/>
      <c r="K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2"/>
      <c r="K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2"/>
      <c r="K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2"/>
      <c r="K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2"/>
      <c r="K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2"/>
      <c r="K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2"/>
      <c r="K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2"/>
      <c r="K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2"/>
      <c r="K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2"/>
      <c r="K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2"/>
      <c r="K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2"/>
      <c r="K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2"/>
      <c r="K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2"/>
      <c r="K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2"/>
      <c r="K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2"/>
      <c r="K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2"/>
      <c r="K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2"/>
      <c r="K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2"/>
      <c r="K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2"/>
      <c r="K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2"/>
      <c r="K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2"/>
      <c r="K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2"/>
      <c r="K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2"/>
      <c r="K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2"/>
      <c r="K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2"/>
      <c r="K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2"/>
      <c r="K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2"/>
      <c r="K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2"/>
      <c r="K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2"/>
      <c r="K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2"/>
      <c r="K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2"/>
      <c r="K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2"/>
      <c r="K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2"/>
      <c r="K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2"/>
      <c r="K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2"/>
      <c r="K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2"/>
      <c r="K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2"/>
      <c r="K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2"/>
      <c r="K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2"/>
      <c r="K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2"/>
      <c r="K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2"/>
      <c r="K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2"/>
      <c r="K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2"/>
      <c r="K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2"/>
      <c r="K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2"/>
      <c r="K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2"/>
      <c r="K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2"/>
      <c r="K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2"/>
      <c r="K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2"/>
      <c r="K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2"/>
      <c r="K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2"/>
      <c r="K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2"/>
      <c r="K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2"/>
      <c r="K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2"/>
      <c r="K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2"/>
      <c r="K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2"/>
      <c r="K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2"/>
      <c r="K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2"/>
      <c r="K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2"/>
      <c r="K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2"/>
      <c r="K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2"/>
      <c r="K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2"/>
      <c r="K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2"/>
      <c r="K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2"/>
      <c r="K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2"/>
      <c r="K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2"/>
      <c r="K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2"/>
      <c r="K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2"/>
      <c r="K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2"/>
      <c r="K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2"/>
      <c r="K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2"/>
      <c r="K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2"/>
      <c r="K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2"/>
      <c r="K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2"/>
      <c r="K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2"/>
      <c r="K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2"/>
      <c r="K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2"/>
      <c r="K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2"/>
      <c r="K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2"/>
      <c r="K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2"/>
      <c r="K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2"/>
      <c r="K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2"/>
      <c r="K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2"/>
      <c r="K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2"/>
      <c r="K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2"/>
      <c r="K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2"/>
      <c r="K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2"/>
      <c r="K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2"/>
      <c r="K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2"/>
      <c r="K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2"/>
      <c r="K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2"/>
      <c r="K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2"/>
      <c r="K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2"/>
      <c r="K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2"/>
      <c r="K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2"/>
      <c r="K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2"/>
      <c r="K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2"/>
      <c r="K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2"/>
      <c r="K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2"/>
      <c r="K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2"/>
      <c r="K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2"/>
      <c r="K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2"/>
      <c r="K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2"/>
      <c r="K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2"/>
      <c r="K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2"/>
      <c r="K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2"/>
      <c r="K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2"/>
      <c r="K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2"/>
      <c r="K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2"/>
      <c r="K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2"/>
      <c r="K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2"/>
      <c r="K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2"/>
      <c r="K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2"/>
      <c r="K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2"/>
      <c r="K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2"/>
      <c r="K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2"/>
      <c r="K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2"/>
      <c r="K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2"/>
      <c r="K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2"/>
      <c r="K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2"/>
      <c r="K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2"/>
      <c r="K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2"/>
      <c r="K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2"/>
      <c r="K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2"/>
      <c r="K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2"/>
      <c r="K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2"/>
      <c r="K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2"/>
      <c r="K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2"/>
      <c r="K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2"/>
      <c r="K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2"/>
      <c r="K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2"/>
      <c r="K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2"/>
      <c r="K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2"/>
      <c r="K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2"/>
      <c r="K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2"/>
      <c r="K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2"/>
      <c r="K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2"/>
      <c r="K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2"/>
      <c r="K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2"/>
      <c r="K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2"/>
      <c r="K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2"/>
      <c r="K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2"/>
      <c r="K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2"/>
      <c r="K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2"/>
      <c r="K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2"/>
      <c r="K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2"/>
      <c r="K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2"/>
      <c r="K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2"/>
      <c r="K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2"/>
      <c r="K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2"/>
      <c r="K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2"/>
      <c r="K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2"/>
      <c r="K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2"/>
      <c r="K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2"/>
      <c r="K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2"/>
      <c r="K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2"/>
      <c r="K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2"/>
      <c r="K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2"/>
      <c r="K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2"/>
      <c r="K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2"/>
      <c r="K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2"/>
      <c r="K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2"/>
      <c r="K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2"/>
      <c r="K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2"/>
      <c r="K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2"/>
      <c r="K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2"/>
      <c r="K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2"/>
      <c r="K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2"/>
      <c r="K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2"/>
      <c r="K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2"/>
      <c r="K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2"/>
      <c r="K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2"/>
      <c r="K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2"/>
      <c r="K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2"/>
      <c r="K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2"/>
      <c r="K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2"/>
      <c r="K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2"/>
      <c r="K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2"/>
      <c r="K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2"/>
      <c r="K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2"/>
      <c r="K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2"/>
      <c r="K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2"/>
      <c r="K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2"/>
      <c r="K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2"/>
      <c r="K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2"/>
      <c r="K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2"/>
      <c r="K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2"/>
      <c r="K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2"/>
      <c r="K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2"/>
      <c r="K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2"/>
      <c r="K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2"/>
      <c r="K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2"/>
      <c r="K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2"/>
      <c r="K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2"/>
      <c r="K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2"/>
      <c r="K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2"/>
      <c r="K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2"/>
      <c r="K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2"/>
      <c r="K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2"/>
      <c r="K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2"/>
      <c r="K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2"/>
      <c r="K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2"/>
      <c r="K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2"/>
      <c r="K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2"/>
      <c r="K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2"/>
      <c r="K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2"/>
      <c r="K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2"/>
      <c r="K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2"/>
      <c r="K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2"/>
      <c r="K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2"/>
      <c r="K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2"/>
      <c r="K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2"/>
      <c r="K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2"/>
      <c r="K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2"/>
      <c r="K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2"/>
      <c r="K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2"/>
      <c r="K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2"/>
      <c r="K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2"/>
      <c r="K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2"/>
      <c r="K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2"/>
      <c r="K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2"/>
      <c r="K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2"/>
      <c r="K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2"/>
      <c r="K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2"/>
      <c r="K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2"/>
      <c r="K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2"/>
      <c r="K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2"/>
      <c r="K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2"/>
      <c r="K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2"/>
      <c r="K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2"/>
      <c r="K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2"/>
      <c r="K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2"/>
      <c r="K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2"/>
      <c r="K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2"/>
      <c r="K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2"/>
      <c r="K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2"/>
      <c r="K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2"/>
      <c r="K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2"/>
      <c r="K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2"/>
      <c r="K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2"/>
      <c r="K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2"/>
      <c r="K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2"/>
      <c r="K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2"/>
      <c r="K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2"/>
      <c r="K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2"/>
      <c r="K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2"/>
      <c r="K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2"/>
      <c r="K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2"/>
      <c r="K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2"/>
      <c r="K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2"/>
      <c r="K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2"/>
      <c r="K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2"/>
      <c r="K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2"/>
      <c r="K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2"/>
      <c r="K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2"/>
      <c r="K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2"/>
      <c r="K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2"/>
      <c r="K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2"/>
      <c r="K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2"/>
      <c r="K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2"/>
      <c r="K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2"/>
      <c r="K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2"/>
      <c r="K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2"/>
      <c r="K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2"/>
      <c r="K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2"/>
      <c r="K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2"/>
      <c r="K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2"/>
      <c r="K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2"/>
      <c r="K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2"/>
      <c r="K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2"/>
      <c r="K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2"/>
      <c r="K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2"/>
      <c r="K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2"/>
      <c r="K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2"/>
      <c r="K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2"/>
      <c r="K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2"/>
      <c r="K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2"/>
      <c r="K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2"/>
      <c r="K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2"/>
      <c r="K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2"/>
      <c r="K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2"/>
      <c r="K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2"/>
      <c r="K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2"/>
      <c r="K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2"/>
      <c r="K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2"/>
      <c r="K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2"/>
      <c r="K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2"/>
      <c r="K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2"/>
      <c r="K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2"/>
      <c r="K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2"/>
      <c r="K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2"/>
      <c r="K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2"/>
      <c r="K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2"/>
      <c r="K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2"/>
      <c r="K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2"/>
      <c r="K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2"/>
      <c r="K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2"/>
      <c r="K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2"/>
      <c r="K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2"/>
      <c r="K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2"/>
      <c r="K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2"/>
      <c r="K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2"/>
      <c r="K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2"/>
      <c r="K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2"/>
      <c r="K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2"/>
      <c r="K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2"/>
      <c r="K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2"/>
      <c r="K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2"/>
      <c r="K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2"/>
      <c r="K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2"/>
      <c r="K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2"/>
      <c r="K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2"/>
      <c r="K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2"/>
      <c r="K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2"/>
      <c r="K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2"/>
      <c r="K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2"/>
      <c r="K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2"/>
      <c r="K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2"/>
      <c r="K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2"/>
      <c r="K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2"/>
      <c r="K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2"/>
      <c r="K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2"/>
      <c r="K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2"/>
      <c r="K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2"/>
      <c r="K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2"/>
      <c r="K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2"/>
      <c r="K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2"/>
      <c r="K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2"/>
      <c r="K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2"/>
      <c r="K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2"/>
      <c r="K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2"/>
      <c r="K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2"/>
      <c r="K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2"/>
      <c r="K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2"/>
      <c r="K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2"/>
      <c r="K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2"/>
      <c r="K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2"/>
      <c r="K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2"/>
      <c r="K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2"/>
      <c r="K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2"/>
      <c r="K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2"/>
      <c r="K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2"/>
      <c r="K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2"/>
      <c r="K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2"/>
      <c r="K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2"/>
      <c r="K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2"/>
      <c r="K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2"/>
      <c r="K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2"/>
      <c r="K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2"/>
      <c r="K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2"/>
      <c r="K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2"/>
      <c r="K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2"/>
      <c r="K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2"/>
      <c r="K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2"/>
      <c r="K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2"/>
      <c r="K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2"/>
      <c r="K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2"/>
      <c r="K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2"/>
      <c r="K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2"/>
      <c r="K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2"/>
      <c r="K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2"/>
      <c r="K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2"/>
      <c r="K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2"/>
      <c r="K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2"/>
      <c r="K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2"/>
      <c r="K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2"/>
      <c r="K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2"/>
      <c r="K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2"/>
      <c r="K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2"/>
      <c r="K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2"/>
      <c r="K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2"/>
      <c r="K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2"/>
      <c r="K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2"/>
      <c r="K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2"/>
      <c r="K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2"/>
      <c r="K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2"/>
      <c r="K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2"/>
      <c r="K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2"/>
      <c r="K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2"/>
      <c r="K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2"/>
      <c r="K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2"/>
      <c r="K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2"/>
      <c r="K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2"/>
      <c r="K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2"/>
      <c r="K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2"/>
      <c r="K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2"/>
      <c r="K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2"/>
      <c r="K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2"/>
      <c r="K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2"/>
      <c r="K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2"/>
      <c r="K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2"/>
      <c r="K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2"/>
      <c r="K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2"/>
      <c r="K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2"/>
      <c r="K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2"/>
      <c r="K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2"/>
      <c r="K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2"/>
      <c r="K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2"/>
      <c r="K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2"/>
      <c r="K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2"/>
      <c r="K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2"/>
      <c r="K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2"/>
      <c r="K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2"/>
      <c r="K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2"/>
      <c r="K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2"/>
      <c r="K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2"/>
      <c r="K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2"/>
      <c r="K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2"/>
      <c r="K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2"/>
      <c r="K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2"/>
      <c r="K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2"/>
      <c r="K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2"/>
      <c r="K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2"/>
      <c r="K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3">
    <mergeCell ref="Z4:Z5"/>
    <mergeCell ref="S4:S5"/>
    <mergeCell ref="T4:T5"/>
    <mergeCell ref="U4:U5"/>
    <mergeCell ref="W4:W5"/>
    <mergeCell ref="X4:X5"/>
    <mergeCell ref="Y4:Y5"/>
    <mergeCell ref="G4:G5"/>
    <mergeCell ref="H4:H5"/>
    <mergeCell ref="I4:I5"/>
    <mergeCell ref="O4:O5"/>
    <mergeCell ref="P4:P5"/>
    <mergeCell ref="Q4:Q5"/>
    <mergeCell ref="A1:I1"/>
    <mergeCell ref="F2:I2"/>
    <mergeCell ref="A3:A5"/>
    <mergeCell ref="B3:E3"/>
    <mergeCell ref="F3:I3"/>
    <mergeCell ref="B4:B5"/>
    <mergeCell ref="C4:C5"/>
    <mergeCell ref="D4:D5"/>
    <mergeCell ref="E4:E5"/>
    <mergeCell ref="F4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29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2023-07-11T22:56:12Z</dcterms:created>
  <dcterms:modified xsi:type="dcterms:W3CDTF">2023-07-11T22:56:36Z</dcterms:modified>
</cp:coreProperties>
</file>