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82AE407D-32EF-403A-92D8-739E90AE7C9D}" xr6:coauthVersionLast="36" xr6:coauthVersionMax="36" xr10:uidLastSave="{00000000-0000-0000-0000-000000000000}"/>
  <bookViews>
    <workbookView xWindow="0" yWindow="0" windowWidth="28800" windowHeight="11685" xr2:uid="{78314E3D-9F8A-48F6-A1BA-F814C11694CA}"/>
  </bookViews>
  <sheets>
    <sheet name="Cuadro 36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9" i="1"/>
  <c r="J9" i="1"/>
  <c r="I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<sst xmlns="http://schemas.openxmlformats.org/spreadsheetml/2006/main" count="120" uniqueCount="53">
  <si>
    <t>2. Cultivos hortícolas</t>
  </si>
  <si>
    <r>
      <rPr>
        <b/>
        <sz val="10"/>
        <color theme="1"/>
        <rFont val="Calibri"/>
        <family val="2"/>
      </rPr>
      <t>Cuadro 36.</t>
    </r>
    <r>
      <rPr>
        <sz val="10"/>
        <color theme="1"/>
        <rFont val="Calibri"/>
        <family val="2"/>
      </rPr>
      <t xml:space="preserve"> Cantidad de fincas con huerta familiar y comercial por tipo de manejo, residencia y sexo del productor,  según tamaño de finca y departamento.</t>
    </r>
  </si>
  <si>
    <r>
      <rPr>
        <b/>
        <sz val="10"/>
        <color theme="1"/>
        <rFont val="Calibri"/>
        <family val="2"/>
      </rPr>
      <t>Cuadro 36.</t>
    </r>
    <r>
      <rPr>
        <sz val="10"/>
        <color theme="1"/>
        <rFont val="Calibri"/>
        <family val="2"/>
      </rPr>
      <t xml:space="preserve"> Cantidad de fincas con huerta familiar y comercial por tipo de manejo, residencia y sexo del productor,  según tamaño de finca y departamento. (Continuación)</t>
    </r>
  </si>
  <si>
    <t>Superficie: ha</t>
  </si>
  <si>
    <t>Tamaño de finca / 
Departamento</t>
  </si>
  <si>
    <t>Total de
fincas
con tierra</t>
  </si>
  <si>
    <t>Total de fincas
con
huerta familiar</t>
  </si>
  <si>
    <t xml:space="preserve">Total de fincas
con
huerta comercial </t>
  </si>
  <si>
    <t>Superficie total de la
huerta
comercial</t>
  </si>
  <si>
    <t xml:space="preserve">Total de fincas con huerta comercial,  manejadas por un solo productor/a </t>
  </si>
  <si>
    <t>Total de fincas  con huerta comercial manejadas por  Asociaciones, Empresas , etc.</t>
  </si>
  <si>
    <t xml:space="preserve">Total de productores individuales   residentes en finca con huerta comercial </t>
  </si>
  <si>
    <t>Sexo del productor/a (residente en finca)</t>
  </si>
  <si>
    <t xml:space="preserve">Total de productores individuales no residentes en finca con huerta comercial </t>
  </si>
  <si>
    <t xml:space="preserve"> Hombres</t>
  </si>
  <si>
    <t xml:space="preserve"> Mujeres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</si>
  <si>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</si>
  <si>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</si>
  <si>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</si>
  <si>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</si>
  <si>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</si>
  <si>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</si>
  <si>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</si>
  <si>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</si>
  <si>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</si>
  <si>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</si>
  <si>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</si>
  <si>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</si>
  <si>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</si>
  <si>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</si>
  <si>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</si>
  <si>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</si>
  <si>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</si>
  <si>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</si>
  <si>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</si>
  <si>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</si>
  <si>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</si>
  <si>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</si>
  <si>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</si>
  <si>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</si>
  <si>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</si>
  <si>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</si>
  <si>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</si>
  <si>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</si>
  <si>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</si>
  <si>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</si>
  <si>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</si>
  <si>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</si>
  <si>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</si>
  <si>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</si>
  <si>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PRESIDIENTE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</si>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</sst>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0"/>
      <color theme="0"/>
      <name val="Calibri"/>
      <family val="2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name val="MS PGothic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b/>
      <sz val="8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shrinkToFit="1"/>
    </xf>
    <xf numFmtId="0" fontId="7" fillId="0" borderId="0" xfId="0" applyFont="1" applyAlignment="1">
      <alignment vertical="center" shrinkToFi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164" fontId="11" fillId="0" borderId="1" xfId="0" applyNumberFormat="1" applyFont="1" applyBorder="1" applyAlignment="1">
      <alignment vertical="center"/>
    </xf>
    <xf numFmtId="164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3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CE5C-2BDF-4D9A-BD05-F0F1AD0C6976}">
  <sheetPr codeName="Hoja37"/>
  <dimension ref="A1:Y959"/>
  <sheetViews>
    <sheetView showGridLines="0" tabSelected="1" workbookViewId="0">
      <selection activeCell="H2" sqref="H2:L2"/>
    </sheetView>
  </sheetViews>
  <sheetFormatPr baseColWidth="10" defaultColWidth="14.42578125" defaultRowHeight="15" customHeight="1" x14ac:dyDescent="0.25"/>
  <cols>
    <col min="1" max="1" width="23.5703125" style="8" customWidth="1"/>
    <col min="2" max="6" width="11.5703125" style="8" customWidth="1"/>
    <col min="7" max="7" width="12.140625" style="8" customWidth="1"/>
    <col min="8" max="8" width="23.85546875" style="8" customWidth="1"/>
    <col min="9" max="12" width="18.7109375" style="8" customWidth="1"/>
    <col min="13" max="25" width="10.28515625" style="8" customWidth="1"/>
    <col min="26" max="16384" width="14.42578125" style="8"/>
  </cols>
  <sheetData>
    <row r="1" spans="1:25" ht="15" customHeight="1" x14ac:dyDescent="0.25">
      <c r="A1" s="1" t="s">
        <v>0</v>
      </c>
      <c r="B1" s="1"/>
      <c r="C1" s="1"/>
      <c r="D1" s="1"/>
      <c r="E1" s="1"/>
      <c r="F1" s="1"/>
      <c r="G1" s="1"/>
      <c r="H1" s="2"/>
      <c r="I1" s="3"/>
      <c r="J1" s="4"/>
      <c r="K1" s="5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7.75" customHeight="1" x14ac:dyDescent="0.25">
      <c r="A2" s="9" t="s">
        <v>1</v>
      </c>
      <c r="B2" s="9"/>
      <c r="C2" s="9"/>
      <c r="D2" s="9"/>
      <c r="E2" s="9"/>
      <c r="F2" s="9"/>
      <c r="G2" s="9"/>
      <c r="H2" s="9" t="s">
        <v>2</v>
      </c>
      <c r="I2" s="9"/>
      <c r="J2" s="9"/>
      <c r="K2" s="9"/>
      <c r="L2" s="9"/>
      <c r="M2" s="10"/>
      <c r="N2" s="10"/>
      <c r="O2" s="10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" customHeight="1" x14ac:dyDescent="0.25">
      <c r="A3" s="11"/>
      <c r="B3" s="11"/>
      <c r="C3" s="11"/>
      <c r="D3" s="11"/>
      <c r="E3" s="11"/>
      <c r="F3" s="12" t="s">
        <v>3</v>
      </c>
      <c r="G3" s="13"/>
      <c r="H3" s="11"/>
      <c r="I3" s="11"/>
      <c r="J3" s="12"/>
      <c r="K3" s="13"/>
      <c r="L3" s="1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52.5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4</v>
      </c>
      <c r="I4" s="14" t="s">
        <v>11</v>
      </c>
      <c r="J4" s="15" t="s">
        <v>12</v>
      </c>
      <c r="K4" s="16"/>
      <c r="L4" s="14" t="s">
        <v>13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6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8" t="s">
        <v>14</v>
      </c>
      <c r="K5" s="18" t="s">
        <v>15</v>
      </c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5" customHeight="1" x14ac:dyDescent="0.25">
      <c r="A6" s="19"/>
      <c r="B6" s="19"/>
      <c r="C6" s="19"/>
      <c r="D6" s="20"/>
      <c r="E6" s="19"/>
      <c r="F6" s="19"/>
      <c r="G6" s="19"/>
      <c r="H6" s="21"/>
      <c r="I6" s="22"/>
      <c r="J6" s="22"/>
      <c r="K6" s="22"/>
      <c r="L6" s="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5" customHeight="1" x14ac:dyDescent="0.25">
      <c r="A7" s="21" t="s">
        <v>16</v>
      </c>
      <c r="B7" s="23">
        <v>291497</v>
      </c>
      <c r="C7" s="23">
        <v>175560</v>
      </c>
      <c r="D7" s="23">
        <v>9440</v>
      </c>
      <c r="E7" s="23">
        <v>5902</v>
      </c>
      <c r="F7" s="23">
        <v>8928</v>
      </c>
      <c r="G7" s="23">
        <v>512</v>
      </c>
      <c r="H7" s="21" t="s">
        <v>16</v>
      </c>
      <c r="I7" s="23">
        <v>7835</v>
      </c>
      <c r="J7" s="23">
        <v>5363</v>
      </c>
      <c r="K7" s="23">
        <v>2472</v>
      </c>
      <c r="L7" s="23">
        <v>1093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5" customHeight="1" x14ac:dyDescent="0.25">
      <c r="A8" s="24" t="s">
        <v>17</v>
      </c>
      <c r="B8" s="23">
        <v>288875</v>
      </c>
      <c r="C8" s="23">
        <v>158455</v>
      </c>
      <c r="D8" s="23">
        <v>5596</v>
      </c>
      <c r="E8" s="23">
        <v>3865</v>
      </c>
      <c r="F8" s="23">
        <v>5322</v>
      </c>
      <c r="G8" s="23">
        <v>274</v>
      </c>
      <c r="H8" s="24" t="s">
        <v>17</v>
      </c>
      <c r="I8" s="23">
        <v>4970</v>
      </c>
      <c r="J8" s="23">
        <v>4203</v>
      </c>
      <c r="K8" s="23">
        <v>767</v>
      </c>
      <c r="L8" s="23">
        <v>352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5" customHeight="1" x14ac:dyDescent="0.25">
      <c r="A9" s="25" t="s">
        <v>18</v>
      </c>
      <c r="B9" s="26">
        <f t="shared" ref="B9:G9" si="0">+B7/B8*100-100</f>
        <v>0.90765902206837268</v>
      </c>
      <c r="C9" s="26">
        <f t="shared" si="0"/>
        <v>10.794862894828185</v>
      </c>
      <c r="D9" s="26">
        <f t="shared" si="0"/>
        <v>68.691922802001415</v>
      </c>
      <c r="E9" s="26">
        <f t="shared" si="0"/>
        <v>52.703751617076335</v>
      </c>
      <c r="F9" s="26">
        <f t="shared" si="0"/>
        <v>67.756482525366408</v>
      </c>
      <c r="G9" s="26">
        <f t="shared" si="0"/>
        <v>86.861313868613138</v>
      </c>
      <c r="H9" s="25" t="s">
        <v>18</v>
      </c>
      <c r="I9" s="26">
        <f t="shared" ref="I9:L9" si="1">+I7/I8*100-100</f>
        <v>57.645875251509068</v>
      </c>
      <c r="J9" s="26">
        <f t="shared" si="1"/>
        <v>27.599333809183918</v>
      </c>
      <c r="K9" s="26">
        <f t="shared" si="1"/>
        <v>222.29465449804434</v>
      </c>
      <c r="L9" s="26">
        <f t="shared" si="1"/>
        <v>210.51136363636363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5" customHeight="1" x14ac:dyDescent="0.25">
      <c r="A10" s="21"/>
      <c r="B10" s="27"/>
      <c r="C10" s="27"/>
      <c r="D10" s="27"/>
      <c r="E10" s="27"/>
      <c r="F10" s="27"/>
      <c r="G10" s="27"/>
      <c r="H10" s="21"/>
      <c r="I10" s="27"/>
      <c r="J10" s="27"/>
      <c r="K10" s="27"/>
      <c r="L10" s="2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5" customHeight="1" x14ac:dyDescent="0.25">
      <c r="A11" s="21" t="s">
        <v>19</v>
      </c>
      <c r="B11" s="27"/>
      <c r="C11" s="27"/>
      <c r="D11" s="27"/>
      <c r="E11" s="27"/>
      <c r="F11" s="27"/>
      <c r="G11" s="27"/>
      <c r="H11" s="21" t="s">
        <v>19</v>
      </c>
      <c r="I11" s="27"/>
      <c r="J11" s="27"/>
      <c r="K11" s="27"/>
      <c r="L11" s="2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5" customHeight="1" x14ac:dyDescent="0.25">
      <c r="A12" s="28" t="s">
        <v>20</v>
      </c>
      <c r="B12" s="29" t="s">
        <v>21</v>
      </c>
      <c r="C12" s="29" t="s">
        <v>21</v>
      </c>
      <c r="D12" s="29" t="s">
        <v>21</v>
      </c>
      <c r="E12" s="29" t="s">
        <v>21</v>
      </c>
      <c r="F12" s="29" t="s">
        <v>21</v>
      </c>
      <c r="G12" s="29" t="s">
        <v>21</v>
      </c>
      <c r="H12" s="30" t="s">
        <v>20</v>
      </c>
      <c r="I12" s="29" t="s">
        <v>21</v>
      </c>
      <c r="J12" s="29" t="s">
        <v>21</v>
      </c>
      <c r="K12" s="29" t="s">
        <v>21</v>
      </c>
      <c r="L12" s="29" t="s">
        <v>21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5" customHeight="1" x14ac:dyDescent="0.25">
      <c r="A13" s="28" t="s">
        <v>22</v>
      </c>
      <c r="B13" s="31">
        <v>25300</v>
      </c>
      <c r="C13" s="31">
        <v>15730</v>
      </c>
      <c r="D13" s="31">
        <v>1927</v>
      </c>
      <c r="E13" s="31">
        <v>367</v>
      </c>
      <c r="F13" s="31">
        <v>1791</v>
      </c>
      <c r="G13" s="31">
        <v>136</v>
      </c>
      <c r="H13" s="28" t="s">
        <v>22</v>
      </c>
      <c r="I13" s="31">
        <v>1299</v>
      </c>
      <c r="J13" s="31">
        <v>852</v>
      </c>
      <c r="K13" s="31">
        <v>447</v>
      </c>
      <c r="L13" s="31">
        <v>492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5" customHeight="1" x14ac:dyDescent="0.25">
      <c r="A14" s="28" t="s">
        <v>23</v>
      </c>
      <c r="B14" s="31">
        <v>96509</v>
      </c>
      <c r="C14" s="31">
        <v>61114</v>
      </c>
      <c r="D14" s="31">
        <v>3854</v>
      </c>
      <c r="E14" s="31">
        <v>2051</v>
      </c>
      <c r="F14" s="31">
        <v>3687</v>
      </c>
      <c r="G14" s="31">
        <v>167</v>
      </c>
      <c r="H14" s="28" t="s">
        <v>23</v>
      </c>
      <c r="I14" s="31">
        <v>3369</v>
      </c>
      <c r="J14" s="31">
        <v>2200</v>
      </c>
      <c r="K14" s="31">
        <v>1169</v>
      </c>
      <c r="L14" s="31">
        <v>318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5" customHeight="1" x14ac:dyDescent="0.25">
      <c r="A15" s="28" t="s">
        <v>24</v>
      </c>
      <c r="B15" s="31">
        <v>65363</v>
      </c>
      <c r="C15" s="31">
        <v>41524</v>
      </c>
      <c r="D15" s="31">
        <v>1881</v>
      </c>
      <c r="E15" s="31">
        <v>1336</v>
      </c>
      <c r="F15" s="31">
        <v>1796</v>
      </c>
      <c r="G15" s="31">
        <v>85</v>
      </c>
      <c r="H15" s="28" t="s">
        <v>24</v>
      </c>
      <c r="I15" s="31">
        <v>1680</v>
      </c>
      <c r="J15" s="31">
        <v>1202</v>
      </c>
      <c r="K15" s="31">
        <v>478</v>
      </c>
      <c r="L15" s="31">
        <v>116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5" customHeight="1" x14ac:dyDescent="0.25">
      <c r="A16" s="28" t="s">
        <v>25</v>
      </c>
      <c r="B16" s="31">
        <v>52040</v>
      </c>
      <c r="C16" s="31">
        <v>32297</v>
      </c>
      <c r="D16" s="31">
        <v>1170</v>
      </c>
      <c r="E16" s="31">
        <v>1065</v>
      </c>
      <c r="F16" s="31">
        <v>1117</v>
      </c>
      <c r="G16" s="31">
        <v>53</v>
      </c>
      <c r="H16" s="28" t="s">
        <v>25</v>
      </c>
      <c r="I16" s="31">
        <v>1033</v>
      </c>
      <c r="J16" s="31">
        <v>756</v>
      </c>
      <c r="K16" s="31">
        <v>277</v>
      </c>
      <c r="L16" s="31">
        <v>84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5" customHeight="1" x14ac:dyDescent="0.25">
      <c r="A17" s="28" t="s">
        <v>26</v>
      </c>
      <c r="B17" s="31">
        <v>24963</v>
      </c>
      <c r="C17" s="31">
        <v>14041</v>
      </c>
      <c r="D17" s="31">
        <v>437</v>
      </c>
      <c r="E17" s="31">
        <v>618</v>
      </c>
      <c r="F17" s="31">
        <v>393</v>
      </c>
      <c r="G17" s="31">
        <v>44</v>
      </c>
      <c r="H17" s="28" t="s">
        <v>26</v>
      </c>
      <c r="I17" s="31">
        <v>335</v>
      </c>
      <c r="J17" s="31">
        <v>254</v>
      </c>
      <c r="K17" s="31">
        <v>81</v>
      </c>
      <c r="L17" s="31">
        <v>58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5" customHeight="1" x14ac:dyDescent="0.25">
      <c r="A18" s="28" t="s">
        <v>27</v>
      </c>
      <c r="B18" s="31">
        <v>8651</v>
      </c>
      <c r="C18" s="31">
        <v>4121</v>
      </c>
      <c r="D18" s="31">
        <v>86</v>
      </c>
      <c r="E18" s="31">
        <v>129</v>
      </c>
      <c r="F18" s="31">
        <v>78</v>
      </c>
      <c r="G18" s="31">
        <v>8</v>
      </c>
      <c r="H18" s="28" t="s">
        <v>27</v>
      </c>
      <c r="I18" s="31">
        <v>64</v>
      </c>
      <c r="J18" s="31">
        <v>54</v>
      </c>
      <c r="K18" s="31">
        <v>10</v>
      </c>
      <c r="L18" s="31">
        <v>14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5" customHeight="1" x14ac:dyDescent="0.25">
      <c r="A19" s="28" t="s">
        <v>28</v>
      </c>
      <c r="B19" s="31">
        <v>5743</v>
      </c>
      <c r="C19" s="31">
        <v>2468</v>
      </c>
      <c r="D19" s="31">
        <v>38</v>
      </c>
      <c r="E19" s="31">
        <v>160</v>
      </c>
      <c r="F19" s="31">
        <v>32</v>
      </c>
      <c r="G19" s="31">
        <v>6</v>
      </c>
      <c r="H19" s="28" t="s">
        <v>28</v>
      </c>
      <c r="I19" s="31">
        <v>29</v>
      </c>
      <c r="J19" s="31">
        <v>23</v>
      </c>
      <c r="K19" s="31">
        <v>6</v>
      </c>
      <c r="L19" s="31">
        <v>3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" customHeight="1" x14ac:dyDescent="0.25">
      <c r="A20" s="28" t="s">
        <v>29</v>
      </c>
      <c r="B20" s="31">
        <v>5626</v>
      </c>
      <c r="C20" s="31">
        <v>2177</v>
      </c>
      <c r="D20" s="31">
        <v>29</v>
      </c>
      <c r="E20" s="31">
        <v>53</v>
      </c>
      <c r="F20" s="31">
        <v>26</v>
      </c>
      <c r="G20" s="31">
        <v>3</v>
      </c>
      <c r="H20" s="28" t="s">
        <v>29</v>
      </c>
      <c r="I20" s="31">
        <v>20</v>
      </c>
      <c r="J20" s="31">
        <v>17</v>
      </c>
      <c r="K20" s="31">
        <v>3</v>
      </c>
      <c r="L20" s="31">
        <v>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" customHeight="1" x14ac:dyDescent="0.25">
      <c r="A21" s="28" t="s">
        <v>30</v>
      </c>
      <c r="B21" s="31">
        <v>2778</v>
      </c>
      <c r="C21" s="31">
        <v>980</v>
      </c>
      <c r="D21" s="31">
        <v>5</v>
      </c>
      <c r="E21" s="31">
        <v>5</v>
      </c>
      <c r="F21" s="31">
        <v>2</v>
      </c>
      <c r="G21" s="31">
        <v>3</v>
      </c>
      <c r="H21" s="28" t="s">
        <v>30</v>
      </c>
      <c r="I21" s="29">
        <v>2</v>
      </c>
      <c r="J21" s="29">
        <v>1</v>
      </c>
      <c r="K21" s="29">
        <v>1</v>
      </c>
      <c r="L21" s="29" t="s">
        <v>21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" customHeight="1" x14ac:dyDescent="0.25">
      <c r="A22" s="28" t="s">
        <v>31</v>
      </c>
      <c r="B22" s="31">
        <v>3262</v>
      </c>
      <c r="C22" s="31">
        <v>868</v>
      </c>
      <c r="D22" s="31">
        <v>12</v>
      </c>
      <c r="E22" s="31">
        <v>109</v>
      </c>
      <c r="F22" s="31">
        <v>6</v>
      </c>
      <c r="G22" s="31">
        <v>6</v>
      </c>
      <c r="H22" s="28" t="s">
        <v>31</v>
      </c>
      <c r="I22" s="29">
        <v>4</v>
      </c>
      <c r="J22" s="29">
        <v>4</v>
      </c>
      <c r="K22" s="29" t="s">
        <v>21</v>
      </c>
      <c r="L22" s="29">
        <v>2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" customHeight="1" x14ac:dyDescent="0.25">
      <c r="A23" s="28" t="s">
        <v>32</v>
      </c>
      <c r="B23" s="31">
        <v>645</v>
      </c>
      <c r="C23" s="31">
        <v>128</v>
      </c>
      <c r="D23" s="31">
        <v>1</v>
      </c>
      <c r="E23" s="31">
        <v>10</v>
      </c>
      <c r="F23" s="29" t="s">
        <v>21</v>
      </c>
      <c r="G23" s="31">
        <v>1</v>
      </c>
      <c r="H23" s="28" t="s">
        <v>32</v>
      </c>
      <c r="I23" s="29" t="s">
        <v>21</v>
      </c>
      <c r="J23" s="29" t="s">
        <v>21</v>
      </c>
      <c r="K23" s="29" t="s">
        <v>21</v>
      </c>
      <c r="L23" s="29" t="s">
        <v>21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" customHeight="1" x14ac:dyDescent="0.25">
      <c r="A24" s="28" t="s">
        <v>33</v>
      </c>
      <c r="B24" s="31">
        <v>617</v>
      </c>
      <c r="C24" s="31">
        <v>112</v>
      </c>
      <c r="D24" s="29" t="s">
        <v>21</v>
      </c>
      <c r="E24" s="29" t="s">
        <v>21</v>
      </c>
      <c r="F24" s="29" t="s">
        <v>21</v>
      </c>
      <c r="G24" s="29" t="s">
        <v>21</v>
      </c>
      <c r="H24" s="28" t="s">
        <v>33</v>
      </c>
      <c r="I24" s="29" t="s">
        <v>21</v>
      </c>
      <c r="J24" s="29" t="s">
        <v>21</v>
      </c>
      <c r="K24" s="29" t="s">
        <v>21</v>
      </c>
      <c r="L24" s="29" t="s">
        <v>21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" customHeight="1" x14ac:dyDescent="0.25">
      <c r="A25" s="28"/>
      <c r="B25" s="31"/>
      <c r="C25" s="31"/>
      <c r="D25" s="31"/>
      <c r="E25" s="31"/>
      <c r="F25" s="31"/>
      <c r="G25" s="31"/>
      <c r="H25" s="28"/>
      <c r="I25" s="31"/>
      <c r="J25" s="31"/>
      <c r="K25" s="31"/>
      <c r="L25" s="31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" customHeight="1" x14ac:dyDescent="0.25">
      <c r="A26" s="21" t="s">
        <v>34</v>
      </c>
      <c r="B26" s="22">
        <v>283052</v>
      </c>
      <c r="C26" s="22">
        <v>174289</v>
      </c>
      <c r="D26" s="22">
        <v>9422</v>
      </c>
      <c r="E26" s="22">
        <v>5829</v>
      </c>
      <c r="F26" s="22">
        <v>8912</v>
      </c>
      <c r="G26" s="22">
        <v>510</v>
      </c>
      <c r="H26" s="21" t="s">
        <v>34</v>
      </c>
      <c r="I26" s="22">
        <v>7823</v>
      </c>
      <c r="J26" s="22">
        <v>5351</v>
      </c>
      <c r="K26" s="22">
        <v>2472</v>
      </c>
      <c r="L26" s="22">
        <v>1089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" customHeight="1" x14ac:dyDescent="0.25">
      <c r="A27" s="21"/>
      <c r="B27" s="22"/>
      <c r="C27" s="22"/>
      <c r="D27" s="22"/>
      <c r="E27" s="22"/>
      <c r="F27" s="22"/>
      <c r="G27" s="22"/>
      <c r="H27" s="21"/>
      <c r="I27" s="22"/>
      <c r="J27" s="22"/>
      <c r="K27" s="22"/>
      <c r="L27" s="22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" customHeight="1" x14ac:dyDescent="0.25">
      <c r="A28" s="28" t="s">
        <v>35</v>
      </c>
      <c r="B28" s="31">
        <v>16670</v>
      </c>
      <c r="C28" s="31">
        <v>7312</v>
      </c>
      <c r="D28" s="31">
        <v>296</v>
      </c>
      <c r="E28" s="31">
        <v>172</v>
      </c>
      <c r="F28" s="31">
        <v>284</v>
      </c>
      <c r="G28" s="31">
        <v>12</v>
      </c>
      <c r="H28" s="28" t="s">
        <v>35</v>
      </c>
      <c r="I28" s="31">
        <v>278</v>
      </c>
      <c r="J28" s="31">
        <v>184</v>
      </c>
      <c r="K28" s="31">
        <v>94</v>
      </c>
      <c r="L28" s="31">
        <v>6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" customHeight="1" x14ac:dyDescent="0.25">
      <c r="A29" s="28" t="s">
        <v>36</v>
      </c>
      <c r="B29" s="31">
        <v>59309</v>
      </c>
      <c r="C29" s="31">
        <v>31343</v>
      </c>
      <c r="D29" s="31">
        <v>907</v>
      </c>
      <c r="E29" s="31">
        <v>278</v>
      </c>
      <c r="F29" s="31">
        <v>885</v>
      </c>
      <c r="G29" s="31">
        <v>22</v>
      </c>
      <c r="H29" s="28" t="s">
        <v>36</v>
      </c>
      <c r="I29" s="31">
        <v>834</v>
      </c>
      <c r="J29" s="31">
        <v>475</v>
      </c>
      <c r="K29" s="31">
        <v>359</v>
      </c>
      <c r="L29" s="31">
        <v>51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" customHeight="1" x14ac:dyDescent="0.25">
      <c r="A30" s="28" t="s">
        <v>37</v>
      </c>
      <c r="B30" s="31">
        <v>19194</v>
      </c>
      <c r="C30" s="31">
        <v>9298</v>
      </c>
      <c r="D30" s="31">
        <v>877</v>
      </c>
      <c r="E30" s="31">
        <v>665</v>
      </c>
      <c r="F30" s="31">
        <v>832</v>
      </c>
      <c r="G30" s="31">
        <v>45</v>
      </c>
      <c r="H30" s="28" t="s">
        <v>37</v>
      </c>
      <c r="I30" s="31">
        <v>726</v>
      </c>
      <c r="J30" s="31">
        <v>468</v>
      </c>
      <c r="K30" s="31">
        <v>258</v>
      </c>
      <c r="L30" s="31">
        <v>106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" customHeight="1" x14ac:dyDescent="0.25">
      <c r="A31" s="28" t="s">
        <v>38</v>
      </c>
      <c r="B31" s="31">
        <v>18855</v>
      </c>
      <c r="C31" s="31">
        <v>13357</v>
      </c>
      <c r="D31" s="31">
        <v>399</v>
      </c>
      <c r="E31" s="31">
        <v>88</v>
      </c>
      <c r="F31" s="31">
        <v>367</v>
      </c>
      <c r="G31" s="31">
        <v>32</v>
      </c>
      <c r="H31" s="28" t="s">
        <v>38</v>
      </c>
      <c r="I31" s="31">
        <v>343</v>
      </c>
      <c r="J31" s="31">
        <v>207</v>
      </c>
      <c r="K31" s="31">
        <v>136</v>
      </c>
      <c r="L31" s="31">
        <v>24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" customHeight="1" x14ac:dyDescent="0.25">
      <c r="A32" s="28" t="s">
        <v>39</v>
      </c>
      <c r="B32" s="31">
        <v>47035</v>
      </c>
      <c r="C32" s="31">
        <v>29727</v>
      </c>
      <c r="D32" s="31">
        <v>2489</v>
      </c>
      <c r="E32" s="31">
        <v>1434</v>
      </c>
      <c r="F32" s="31">
        <v>2436</v>
      </c>
      <c r="G32" s="31">
        <v>53</v>
      </c>
      <c r="H32" s="28" t="s">
        <v>39</v>
      </c>
      <c r="I32" s="31">
        <v>2301</v>
      </c>
      <c r="J32" s="31">
        <v>1660</v>
      </c>
      <c r="K32" s="31">
        <v>641</v>
      </c>
      <c r="L32" s="31">
        <v>135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" customHeight="1" x14ac:dyDescent="0.25">
      <c r="A33" s="28" t="s">
        <v>40</v>
      </c>
      <c r="B33" s="31">
        <v>20081</v>
      </c>
      <c r="C33" s="31">
        <v>16570</v>
      </c>
      <c r="D33" s="31">
        <v>164</v>
      </c>
      <c r="E33" s="31">
        <v>41</v>
      </c>
      <c r="F33" s="31">
        <v>162</v>
      </c>
      <c r="G33" s="31">
        <v>2</v>
      </c>
      <c r="H33" s="28" t="s">
        <v>40</v>
      </c>
      <c r="I33" s="31">
        <v>153</v>
      </c>
      <c r="J33" s="31">
        <v>88</v>
      </c>
      <c r="K33" s="31">
        <v>65</v>
      </c>
      <c r="L33" s="31">
        <v>9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" customHeight="1" x14ac:dyDescent="0.25">
      <c r="A34" s="28" t="s">
        <v>41</v>
      </c>
      <c r="B34" s="31">
        <v>32546</v>
      </c>
      <c r="C34" s="31">
        <v>23730</v>
      </c>
      <c r="D34" s="31">
        <v>972</v>
      </c>
      <c r="E34" s="31">
        <v>1155</v>
      </c>
      <c r="F34" s="31">
        <v>892</v>
      </c>
      <c r="G34" s="31">
        <v>80</v>
      </c>
      <c r="H34" s="28" t="s">
        <v>41</v>
      </c>
      <c r="I34" s="31">
        <v>836</v>
      </c>
      <c r="J34" s="31">
        <v>555</v>
      </c>
      <c r="K34" s="31">
        <v>281</v>
      </c>
      <c r="L34" s="31">
        <v>56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" customHeight="1" x14ac:dyDescent="0.25">
      <c r="A35" s="28" t="s">
        <v>42</v>
      </c>
      <c r="B35" s="31">
        <v>6491</v>
      </c>
      <c r="C35" s="31">
        <v>4358</v>
      </c>
      <c r="D35" s="31">
        <v>199</v>
      </c>
      <c r="E35" s="31">
        <v>53</v>
      </c>
      <c r="F35" s="31">
        <v>184</v>
      </c>
      <c r="G35" s="31">
        <v>15</v>
      </c>
      <c r="H35" s="28" t="s">
        <v>42</v>
      </c>
      <c r="I35" s="31">
        <v>169</v>
      </c>
      <c r="J35" s="31">
        <v>108</v>
      </c>
      <c r="K35" s="31">
        <v>61</v>
      </c>
      <c r="L35" s="31">
        <v>15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" customHeight="1" x14ac:dyDescent="0.25">
      <c r="A36" s="28" t="s">
        <v>43</v>
      </c>
      <c r="B36" s="31">
        <v>18740</v>
      </c>
      <c r="C36" s="31">
        <v>11885</v>
      </c>
      <c r="D36" s="31">
        <v>736</v>
      </c>
      <c r="E36" s="31">
        <v>454</v>
      </c>
      <c r="F36" s="31">
        <v>689</v>
      </c>
      <c r="G36" s="31">
        <v>47</v>
      </c>
      <c r="H36" s="28" t="s">
        <v>43</v>
      </c>
      <c r="I36" s="31">
        <v>646</v>
      </c>
      <c r="J36" s="31">
        <v>394</v>
      </c>
      <c r="K36" s="31">
        <v>252</v>
      </c>
      <c r="L36" s="31">
        <v>43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" customHeight="1" x14ac:dyDescent="0.25">
      <c r="A37" s="28" t="s">
        <v>44</v>
      </c>
      <c r="B37" s="31">
        <v>16179</v>
      </c>
      <c r="C37" s="31">
        <v>9668</v>
      </c>
      <c r="D37" s="31">
        <v>495</v>
      </c>
      <c r="E37" s="31">
        <v>474</v>
      </c>
      <c r="F37" s="31">
        <v>483</v>
      </c>
      <c r="G37" s="31">
        <v>12</v>
      </c>
      <c r="H37" s="28" t="s">
        <v>44</v>
      </c>
      <c r="I37" s="31">
        <v>454</v>
      </c>
      <c r="J37" s="31">
        <v>339</v>
      </c>
      <c r="K37" s="31">
        <v>115</v>
      </c>
      <c r="L37" s="31">
        <v>29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" customHeight="1" x14ac:dyDescent="0.25">
      <c r="A38" s="28" t="s">
        <v>45</v>
      </c>
      <c r="B38" s="31">
        <v>2980</v>
      </c>
      <c r="C38" s="31">
        <v>1143</v>
      </c>
      <c r="D38" s="31">
        <v>1636</v>
      </c>
      <c r="E38" s="31">
        <v>874</v>
      </c>
      <c r="F38" s="31">
        <v>1454</v>
      </c>
      <c r="G38" s="31">
        <v>182</v>
      </c>
      <c r="H38" s="28" t="s">
        <v>45</v>
      </c>
      <c r="I38" s="31">
        <v>861</v>
      </c>
      <c r="J38" s="31">
        <v>733</v>
      </c>
      <c r="K38" s="31">
        <v>128</v>
      </c>
      <c r="L38" s="31">
        <v>593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" customHeight="1" x14ac:dyDescent="0.25">
      <c r="A39" s="28" t="s">
        <v>46</v>
      </c>
      <c r="B39" s="31">
        <v>6187</v>
      </c>
      <c r="C39" s="31">
        <v>3678</v>
      </c>
      <c r="D39" s="31">
        <v>103</v>
      </c>
      <c r="E39" s="31">
        <v>50</v>
      </c>
      <c r="F39" s="31">
        <v>100</v>
      </c>
      <c r="G39" s="31">
        <v>3</v>
      </c>
      <c r="H39" s="28" t="s">
        <v>46</v>
      </c>
      <c r="I39" s="31">
        <v>89</v>
      </c>
      <c r="J39" s="31">
        <v>55</v>
      </c>
      <c r="K39" s="31">
        <v>34</v>
      </c>
      <c r="L39" s="31">
        <v>11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" customHeight="1" x14ac:dyDescent="0.25">
      <c r="A40" s="28" t="s">
        <v>47</v>
      </c>
      <c r="B40" s="31">
        <v>2831</v>
      </c>
      <c r="C40" s="31">
        <v>1144</v>
      </c>
      <c r="D40" s="31">
        <v>53</v>
      </c>
      <c r="E40" s="31">
        <v>50</v>
      </c>
      <c r="F40" s="31">
        <v>52</v>
      </c>
      <c r="G40" s="31">
        <v>1</v>
      </c>
      <c r="H40" s="28" t="s">
        <v>47</v>
      </c>
      <c r="I40" s="31">
        <v>46</v>
      </c>
      <c r="J40" s="31">
        <v>34</v>
      </c>
      <c r="K40" s="31">
        <v>12</v>
      </c>
      <c r="L40" s="31">
        <v>6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" customHeight="1" x14ac:dyDescent="0.25">
      <c r="A41" s="28" t="s">
        <v>48</v>
      </c>
      <c r="B41" s="31">
        <v>15954</v>
      </c>
      <c r="C41" s="31">
        <v>11076</v>
      </c>
      <c r="D41" s="31">
        <v>96</v>
      </c>
      <c r="E41" s="31">
        <v>41</v>
      </c>
      <c r="F41" s="31">
        <v>92</v>
      </c>
      <c r="G41" s="31">
        <v>4</v>
      </c>
      <c r="H41" s="28" t="s">
        <v>48</v>
      </c>
      <c r="I41" s="31">
        <v>87</v>
      </c>
      <c r="J41" s="31">
        <v>51</v>
      </c>
      <c r="K41" s="31">
        <v>36</v>
      </c>
      <c r="L41" s="31">
        <v>5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" customHeight="1" x14ac:dyDescent="0.25">
      <c r="A42" s="28"/>
      <c r="B42" s="31"/>
      <c r="C42" s="31"/>
      <c r="D42" s="31"/>
      <c r="E42" s="31"/>
      <c r="F42" s="31"/>
      <c r="G42" s="31"/>
      <c r="H42" s="28"/>
      <c r="I42" s="31"/>
      <c r="J42" s="31"/>
      <c r="K42" s="31"/>
      <c r="L42" s="31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" customHeight="1" x14ac:dyDescent="0.25">
      <c r="A43" s="21" t="s">
        <v>49</v>
      </c>
      <c r="B43" s="22">
        <v>8445</v>
      </c>
      <c r="C43" s="22">
        <v>1271</v>
      </c>
      <c r="D43" s="22">
        <v>18</v>
      </c>
      <c r="E43" s="22">
        <v>71</v>
      </c>
      <c r="F43" s="22">
        <v>16</v>
      </c>
      <c r="G43" s="22">
        <v>2</v>
      </c>
      <c r="H43" s="21" t="s">
        <v>49</v>
      </c>
      <c r="I43" s="31">
        <v>12</v>
      </c>
      <c r="J43" s="31">
        <v>12</v>
      </c>
      <c r="K43" s="29" t="s">
        <v>21</v>
      </c>
      <c r="L43" s="31">
        <v>4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" customHeight="1" x14ac:dyDescent="0.25">
      <c r="A44" s="21"/>
      <c r="B44" s="22"/>
      <c r="C44" s="22"/>
      <c r="D44" s="22"/>
      <c r="E44" s="22"/>
      <c r="F44" s="22"/>
      <c r="G44" s="22"/>
      <c r="H44" s="21"/>
      <c r="I44" s="31"/>
      <c r="J44" s="31"/>
      <c r="K44" s="29"/>
      <c r="L44" s="31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" customHeight="1" x14ac:dyDescent="0.25">
      <c r="A45" s="28" t="s">
        <v>50</v>
      </c>
      <c r="B45" s="31">
        <v>3828</v>
      </c>
      <c r="C45" s="31">
        <v>697</v>
      </c>
      <c r="D45" s="31">
        <v>7</v>
      </c>
      <c r="E45" s="31">
        <v>48</v>
      </c>
      <c r="F45" s="31">
        <v>6</v>
      </c>
      <c r="G45" s="31">
        <v>1</v>
      </c>
      <c r="H45" s="28" t="s">
        <v>50</v>
      </c>
      <c r="I45" s="31">
        <v>5</v>
      </c>
      <c r="J45" s="31">
        <v>5</v>
      </c>
      <c r="K45" s="29" t="s">
        <v>21</v>
      </c>
      <c r="L45" s="31">
        <v>1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" customHeight="1" x14ac:dyDescent="0.25">
      <c r="A46" s="28" t="s">
        <v>51</v>
      </c>
      <c r="B46" s="31">
        <v>3560</v>
      </c>
      <c r="C46" s="31">
        <v>454</v>
      </c>
      <c r="D46" s="31">
        <v>6</v>
      </c>
      <c r="E46" s="31">
        <v>9</v>
      </c>
      <c r="F46" s="31">
        <v>6</v>
      </c>
      <c r="G46" s="29" t="s">
        <v>21</v>
      </c>
      <c r="H46" s="28" t="s">
        <v>51</v>
      </c>
      <c r="I46" s="31">
        <v>3</v>
      </c>
      <c r="J46" s="31">
        <v>3</v>
      </c>
      <c r="K46" s="29" t="s">
        <v>21</v>
      </c>
      <c r="L46" s="31">
        <v>3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" customHeight="1" x14ac:dyDescent="0.25">
      <c r="A47" s="32" t="s">
        <v>52</v>
      </c>
      <c r="B47" s="33">
        <v>1057</v>
      </c>
      <c r="C47" s="33">
        <v>120</v>
      </c>
      <c r="D47" s="33">
        <v>5</v>
      </c>
      <c r="E47" s="33">
        <v>14</v>
      </c>
      <c r="F47" s="33">
        <v>4</v>
      </c>
      <c r="G47" s="33">
        <v>1</v>
      </c>
      <c r="H47" s="32" t="s">
        <v>52</v>
      </c>
      <c r="I47" s="33">
        <v>4</v>
      </c>
      <c r="J47" s="33">
        <v>4</v>
      </c>
      <c r="K47" s="34" t="s">
        <v>21</v>
      </c>
      <c r="L47" s="34" t="s">
        <v>21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7"/>
      <c r="K48" s="7"/>
      <c r="L48" s="11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7"/>
      <c r="K49" s="7"/>
      <c r="L49" s="11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7"/>
      <c r="K50" s="7"/>
      <c r="L50" s="11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7"/>
      <c r="K51" s="7"/>
      <c r="L51" s="11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7"/>
      <c r="K52" s="7"/>
      <c r="L52" s="11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7"/>
      <c r="K53" s="7"/>
      <c r="L53" s="11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7"/>
      <c r="K54" s="7"/>
      <c r="L54" s="11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7"/>
      <c r="K55" s="7"/>
      <c r="L55" s="11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7"/>
      <c r="K56" s="7"/>
      <c r="L56" s="11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7"/>
      <c r="K57" s="7"/>
      <c r="L57" s="11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7"/>
      <c r="K58" s="7"/>
      <c r="L58" s="11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7"/>
      <c r="K59" s="7"/>
      <c r="L59" s="11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7"/>
      <c r="K60" s="7"/>
      <c r="L60" s="11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7"/>
      <c r="K61" s="7"/>
      <c r="L61" s="11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7"/>
      <c r="K62" s="7"/>
      <c r="L62" s="11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7"/>
      <c r="K63" s="7"/>
      <c r="L63" s="11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7"/>
      <c r="K64" s="7"/>
      <c r="L64" s="11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7"/>
      <c r="K65" s="7"/>
      <c r="L65" s="11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7"/>
      <c r="K66" s="7"/>
      <c r="L66" s="11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7"/>
      <c r="K67" s="7"/>
      <c r="L67" s="11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7"/>
      <c r="K68" s="7"/>
      <c r="L68" s="11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7"/>
      <c r="K69" s="7"/>
      <c r="L69" s="11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7"/>
      <c r="K70" s="7"/>
      <c r="L70" s="11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7"/>
      <c r="K71" s="7"/>
      <c r="L71" s="11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7"/>
      <c r="K72" s="7"/>
      <c r="L72" s="11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7"/>
      <c r="K73" s="7"/>
      <c r="L73" s="11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7"/>
      <c r="K74" s="7"/>
      <c r="L74" s="11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7"/>
      <c r="K75" s="7"/>
      <c r="L75" s="11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7"/>
      <c r="K76" s="7"/>
      <c r="L76" s="11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7"/>
      <c r="K77" s="7"/>
      <c r="L77" s="11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7"/>
      <c r="K78" s="7"/>
      <c r="L78" s="11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7"/>
      <c r="K79" s="7"/>
      <c r="L79" s="11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7"/>
      <c r="K80" s="7"/>
      <c r="L80" s="11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7"/>
      <c r="K81" s="7"/>
      <c r="L81" s="11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7"/>
      <c r="K82" s="7"/>
      <c r="L82" s="11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7"/>
      <c r="K83" s="7"/>
      <c r="L83" s="11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7"/>
      <c r="K84" s="7"/>
      <c r="L84" s="11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7"/>
      <c r="K85" s="7"/>
      <c r="L85" s="11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7"/>
      <c r="K86" s="7"/>
      <c r="L86" s="11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7"/>
      <c r="K87" s="7"/>
      <c r="L87" s="11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7"/>
      <c r="K88" s="7"/>
      <c r="L88" s="11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7"/>
      <c r="K89" s="7"/>
      <c r="L89" s="11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7"/>
      <c r="K90" s="7"/>
      <c r="L90" s="11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7"/>
      <c r="K91" s="7"/>
      <c r="L91" s="11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7"/>
      <c r="K92" s="7"/>
      <c r="L92" s="11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7"/>
      <c r="K93" s="7"/>
      <c r="L93" s="11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7"/>
      <c r="K94" s="7"/>
      <c r="L94" s="11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7"/>
      <c r="K95" s="7"/>
      <c r="L95" s="11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7"/>
      <c r="K96" s="7"/>
      <c r="L96" s="11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7"/>
      <c r="K97" s="7"/>
      <c r="L97" s="11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7"/>
      <c r="K98" s="7"/>
      <c r="L98" s="11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7"/>
      <c r="K99" s="7"/>
      <c r="L99" s="11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7"/>
      <c r="K100" s="7"/>
      <c r="L100" s="11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7"/>
      <c r="K101" s="7"/>
      <c r="L101" s="11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7"/>
      <c r="K102" s="7"/>
      <c r="L102" s="11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7"/>
      <c r="K103" s="7"/>
      <c r="L103" s="11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7"/>
      <c r="K104" s="7"/>
      <c r="L104" s="11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7"/>
      <c r="K105" s="7"/>
      <c r="L105" s="11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7"/>
      <c r="K106" s="7"/>
      <c r="L106" s="11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7"/>
      <c r="K107" s="7"/>
      <c r="L107" s="11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7"/>
      <c r="K108" s="7"/>
      <c r="L108" s="11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7"/>
      <c r="K109" s="7"/>
      <c r="L109" s="11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7"/>
      <c r="K110" s="7"/>
      <c r="L110" s="11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7"/>
      <c r="K111" s="7"/>
      <c r="L111" s="11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7"/>
      <c r="K112" s="7"/>
      <c r="L112" s="11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7"/>
      <c r="K113" s="7"/>
      <c r="L113" s="11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7"/>
      <c r="K114" s="7"/>
      <c r="L114" s="11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7"/>
      <c r="K115" s="7"/>
      <c r="L115" s="11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7"/>
      <c r="K116" s="7"/>
      <c r="L116" s="11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7"/>
      <c r="K117" s="7"/>
      <c r="L117" s="11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7"/>
      <c r="K118" s="7"/>
      <c r="L118" s="11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7"/>
      <c r="K119" s="7"/>
      <c r="L119" s="11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7"/>
      <c r="K120" s="7"/>
      <c r="L120" s="11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7"/>
      <c r="K121" s="7"/>
      <c r="L121" s="11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7"/>
      <c r="K122" s="7"/>
      <c r="L122" s="11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7"/>
      <c r="K123" s="7"/>
      <c r="L123" s="11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7"/>
      <c r="K124" s="7"/>
      <c r="L124" s="11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7"/>
      <c r="K125" s="7"/>
      <c r="L125" s="11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7"/>
      <c r="K126" s="7"/>
      <c r="L126" s="11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7"/>
      <c r="K127" s="7"/>
      <c r="L127" s="11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7"/>
      <c r="K128" s="7"/>
      <c r="L128" s="11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7"/>
      <c r="K129" s="7"/>
      <c r="L129" s="11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7"/>
      <c r="K130" s="7"/>
      <c r="L130" s="11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7"/>
      <c r="K131" s="7"/>
      <c r="L131" s="11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7"/>
      <c r="K132" s="7"/>
      <c r="L132" s="11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7"/>
      <c r="K133" s="7"/>
      <c r="L133" s="11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7"/>
      <c r="K134" s="7"/>
      <c r="L134" s="11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7"/>
      <c r="K135" s="7"/>
      <c r="L135" s="11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7"/>
      <c r="K136" s="7"/>
      <c r="L136" s="11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7"/>
      <c r="K137" s="7"/>
      <c r="L137" s="11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7"/>
      <c r="K138" s="7"/>
      <c r="L138" s="11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7"/>
      <c r="K139" s="7"/>
      <c r="L139" s="11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7"/>
      <c r="K140" s="7"/>
      <c r="L140" s="11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7"/>
      <c r="K141" s="7"/>
      <c r="L141" s="11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7"/>
      <c r="K142" s="7"/>
      <c r="L142" s="11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7"/>
      <c r="K143" s="7"/>
      <c r="L143" s="11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7"/>
      <c r="K144" s="7"/>
      <c r="L144" s="11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7"/>
      <c r="K145" s="7"/>
      <c r="L145" s="11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7"/>
      <c r="K146" s="7"/>
      <c r="L146" s="11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7"/>
      <c r="K147" s="7"/>
      <c r="L147" s="11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7"/>
      <c r="K148" s="7"/>
      <c r="L148" s="11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7"/>
      <c r="K149" s="7"/>
      <c r="L149" s="11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7"/>
      <c r="K150" s="7"/>
      <c r="L150" s="11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7"/>
      <c r="K151" s="7"/>
      <c r="L151" s="11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7"/>
      <c r="K152" s="7"/>
      <c r="L152" s="11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7"/>
      <c r="K153" s="7"/>
      <c r="L153" s="11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7"/>
      <c r="K154" s="7"/>
      <c r="L154" s="11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7"/>
      <c r="K155" s="7"/>
      <c r="L155" s="11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7"/>
      <c r="K156" s="7"/>
      <c r="L156" s="11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7"/>
      <c r="K157" s="7"/>
      <c r="L157" s="11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7"/>
      <c r="K158" s="7"/>
      <c r="L158" s="11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7"/>
      <c r="K159" s="7"/>
      <c r="L159" s="11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7"/>
      <c r="K160" s="7"/>
      <c r="L160" s="11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7"/>
      <c r="K161" s="7"/>
      <c r="L161" s="11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7"/>
      <c r="K162" s="7"/>
      <c r="L162" s="11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7"/>
      <c r="K163" s="7"/>
      <c r="L163" s="11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7"/>
      <c r="K164" s="7"/>
      <c r="L164" s="11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7"/>
      <c r="K165" s="7"/>
      <c r="L165" s="11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7"/>
      <c r="K166" s="7"/>
      <c r="L166" s="11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7"/>
      <c r="K167" s="7"/>
      <c r="L167" s="11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7"/>
      <c r="K168" s="7"/>
      <c r="L168" s="11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7"/>
      <c r="K169" s="7"/>
      <c r="L169" s="11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7"/>
      <c r="K170" s="7"/>
      <c r="L170" s="11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7"/>
      <c r="K171" s="7"/>
      <c r="L171" s="11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7"/>
      <c r="K172" s="7"/>
      <c r="L172" s="11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7"/>
      <c r="K173" s="7"/>
      <c r="L173" s="11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7"/>
      <c r="K174" s="7"/>
      <c r="L174" s="11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7"/>
      <c r="K175" s="7"/>
      <c r="L175" s="11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7"/>
      <c r="K176" s="7"/>
      <c r="L176" s="11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7"/>
      <c r="K177" s="7"/>
      <c r="L177" s="11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7"/>
      <c r="K178" s="7"/>
      <c r="L178" s="11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7"/>
      <c r="K179" s="7"/>
      <c r="L179" s="11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7"/>
      <c r="K180" s="7"/>
      <c r="L180" s="11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7"/>
      <c r="K181" s="7"/>
      <c r="L181" s="11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7"/>
      <c r="K182" s="7"/>
      <c r="L182" s="11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7"/>
      <c r="K183" s="7"/>
      <c r="L183" s="11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7"/>
      <c r="K184" s="7"/>
      <c r="L184" s="11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7"/>
      <c r="K185" s="7"/>
      <c r="L185" s="11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7"/>
      <c r="K186" s="7"/>
      <c r="L186" s="11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7"/>
      <c r="K187" s="7"/>
      <c r="L187" s="11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7"/>
      <c r="K188" s="7"/>
      <c r="L188" s="11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7"/>
      <c r="K189" s="7"/>
      <c r="L189" s="11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7"/>
      <c r="K190" s="7"/>
      <c r="L190" s="11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7"/>
      <c r="K191" s="7"/>
      <c r="L191" s="11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7"/>
      <c r="K192" s="7"/>
      <c r="L192" s="11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7"/>
      <c r="K193" s="7"/>
      <c r="L193" s="11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7"/>
      <c r="K194" s="7"/>
      <c r="L194" s="11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7"/>
      <c r="K195" s="7"/>
      <c r="L195" s="11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7"/>
      <c r="K196" s="7"/>
      <c r="L196" s="11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7"/>
      <c r="K197" s="7"/>
      <c r="L197" s="11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7"/>
      <c r="K198" s="7"/>
      <c r="L198" s="11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7"/>
      <c r="K199" s="7"/>
      <c r="L199" s="11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7"/>
      <c r="K200" s="7"/>
      <c r="L200" s="11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7"/>
      <c r="K201" s="7"/>
      <c r="L201" s="11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7"/>
      <c r="K202" s="7"/>
      <c r="L202" s="11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7"/>
      <c r="K203" s="7"/>
      <c r="L203" s="11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7"/>
      <c r="K204" s="7"/>
      <c r="L204" s="11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7"/>
      <c r="K205" s="7"/>
      <c r="L205" s="11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7"/>
      <c r="K206" s="7"/>
      <c r="L206" s="11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7"/>
      <c r="K207" s="7"/>
      <c r="L207" s="11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7"/>
      <c r="K208" s="7"/>
      <c r="L208" s="11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7"/>
      <c r="K209" s="7"/>
      <c r="L209" s="11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7"/>
      <c r="K210" s="7"/>
      <c r="L210" s="11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7"/>
      <c r="K211" s="7"/>
      <c r="L211" s="11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7"/>
      <c r="K212" s="7"/>
      <c r="L212" s="11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7"/>
      <c r="K213" s="7"/>
      <c r="L213" s="11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7"/>
      <c r="K214" s="7"/>
      <c r="L214" s="11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7"/>
      <c r="K215" s="7"/>
      <c r="L215" s="11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7"/>
      <c r="K216" s="7"/>
      <c r="L216" s="11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7"/>
      <c r="K217" s="7"/>
      <c r="L217" s="11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7"/>
      <c r="K218" s="7"/>
      <c r="L218" s="11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7"/>
      <c r="K219" s="7"/>
      <c r="L219" s="11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7"/>
      <c r="K220" s="7"/>
      <c r="L220" s="11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7"/>
      <c r="K221" s="7"/>
      <c r="L221" s="11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7"/>
      <c r="K222" s="7"/>
      <c r="L222" s="11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7"/>
      <c r="K223" s="7"/>
      <c r="L223" s="11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7"/>
      <c r="K224" s="7"/>
      <c r="L224" s="11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7"/>
      <c r="K225" s="7"/>
      <c r="L225" s="11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7"/>
      <c r="K226" s="7"/>
      <c r="L226" s="11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7"/>
      <c r="K227" s="7"/>
      <c r="L227" s="11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7"/>
      <c r="K228" s="7"/>
      <c r="L228" s="11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7"/>
      <c r="K229" s="7"/>
      <c r="L229" s="11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7"/>
      <c r="K230" s="7"/>
      <c r="L230" s="11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7"/>
      <c r="K231" s="7"/>
      <c r="L231" s="11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7"/>
      <c r="K232" s="7"/>
      <c r="L232" s="11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7"/>
      <c r="K233" s="7"/>
      <c r="L233" s="11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7"/>
      <c r="K234" s="7"/>
      <c r="L234" s="11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7"/>
      <c r="K235" s="7"/>
      <c r="L235" s="11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7"/>
      <c r="K236" s="7"/>
      <c r="L236" s="11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7"/>
      <c r="K237" s="7"/>
      <c r="L237" s="11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7"/>
      <c r="K238" s="7"/>
      <c r="L238" s="11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7"/>
      <c r="K239" s="7"/>
      <c r="L239" s="11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7"/>
      <c r="K240" s="7"/>
      <c r="L240" s="11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7"/>
      <c r="K241" s="7"/>
      <c r="L241" s="11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7"/>
      <c r="K242" s="7"/>
      <c r="L242" s="11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7"/>
      <c r="K243" s="7"/>
      <c r="L243" s="11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7"/>
      <c r="K244" s="7"/>
      <c r="L244" s="11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7"/>
      <c r="K245" s="7"/>
      <c r="L245" s="11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7"/>
      <c r="K246" s="7"/>
      <c r="L246" s="11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7"/>
      <c r="K247" s="7"/>
      <c r="L247" s="11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7"/>
      <c r="K248" s="7"/>
      <c r="L248" s="11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7"/>
      <c r="K249" s="7"/>
      <c r="L249" s="11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7"/>
      <c r="K250" s="7"/>
      <c r="L250" s="11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7"/>
      <c r="K251" s="7"/>
      <c r="L251" s="11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7"/>
      <c r="K252" s="7"/>
      <c r="L252" s="11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7"/>
      <c r="K253" s="7"/>
      <c r="L253" s="11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7"/>
      <c r="K254" s="7"/>
      <c r="L254" s="11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7"/>
      <c r="K255" s="7"/>
      <c r="L255" s="11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7"/>
      <c r="K256" s="7"/>
      <c r="L256" s="11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7"/>
      <c r="K257" s="7"/>
      <c r="L257" s="11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7"/>
      <c r="K258" s="7"/>
      <c r="L258" s="11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7"/>
      <c r="K259" s="7"/>
      <c r="L259" s="11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7"/>
      <c r="K260" s="7"/>
      <c r="L260" s="11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7"/>
      <c r="K261" s="7"/>
      <c r="L261" s="11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7"/>
      <c r="K262" s="7"/>
      <c r="L262" s="11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7"/>
      <c r="K263" s="7"/>
      <c r="L263" s="11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7"/>
      <c r="K264" s="7"/>
      <c r="L264" s="11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7"/>
      <c r="K265" s="7"/>
      <c r="L265" s="11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7"/>
      <c r="K266" s="7"/>
      <c r="L266" s="11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7"/>
      <c r="K267" s="7"/>
      <c r="L267" s="11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7"/>
      <c r="K268" s="7"/>
      <c r="L268" s="11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7"/>
      <c r="K269" s="7"/>
      <c r="L269" s="11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7"/>
      <c r="K270" s="7"/>
      <c r="L270" s="11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7"/>
      <c r="K271" s="7"/>
      <c r="L271" s="11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7"/>
      <c r="K272" s="7"/>
      <c r="L272" s="11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7"/>
      <c r="K273" s="7"/>
      <c r="L273" s="11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7"/>
      <c r="K274" s="7"/>
      <c r="L274" s="11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7"/>
      <c r="K275" s="7"/>
      <c r="L275" s="11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7"/>
      <c r="K276" s="7"/>
      <c r="L276" s="11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7"/>
      <c r="K277" s="7"/>
      <c r="L277" s="11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7"/>
      <c r="K278" s="7"/>
      <c r="L278" s="11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7"/>
      <c r="K279" s="7"/>
      <c r="L279" s="11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7"/>
      <c r="K280" s="7"/>
      <c r="L280" s="11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7"/>
      <c r="K281" s="7"/>
      <c r="L281" s="11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7"/>
      <c r="K282" s="7"/>
      <c r="L282" s="11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7"/>
      <c r="K283" s="7"/>
      <c r="L283" s="11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7"/>
      <c r="K284" s="7"/>
      <c r="L284" s="11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7"/>
      <c r="K285" s="7"/>
      <c r="L285" s="11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7"/>
      <c r="K286" s="7"/>
      <c r="L286" s="11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7"/>
      <c r="K287" s="7"/>
      <c r="L287" s="11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7"/>
      <c r="K288" s="7"/>
      <c r="L288" s="11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7"/>
      <c r="K289" s="7"/>
      <c r="L289" s="11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7"/>
      <c r="K290" s="7"/>
      <c r="L290" s="11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7"/>
      <c r="K291" s="7"/>
      <c r="L291" s="11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7"/>
      <c r="K292" s="7"/>
      <c r="L292" s="11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7"/>
      <c r="K293" s="7"/>
      <c r="L293" s="11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7"/>
      <c r="K294" s="7"/>
      <c r="L294" s="11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7"/>
      <c r="K295" s="7"/>
      <c r="L295" s="11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7"/>
      <c r="K296" s="7"/>
      <c r="L296" s="11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7"/>
      <c r="K297" s="7"/>
      <c r="L297" s="11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7"/>
      <c r="K298" s="7"/>
      <c r="L298" s="11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7"/>
      <c r="K299" s="7"/>
      <c r="L299" s="11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7"/>
      <c r="K300" s="7"/>
      <c r="L300" s="11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7"/>
      <c r="K301" s="7"/>
      <c r="L301" s="11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7"/>
      <c r="K302" s="7"/>
      <c r="L302" s="11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7"/>
      <c r="K303" s="7"/>
      <c r="L303" s="11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7"/>
      <c r="K304" s="7"/>
      <c r="L304" s="11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7"/>
      <c r="K305" s="7"/>
      <c r="L305" s="11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7"/>
      <c r="K306" s="7"/>
      <c r="L306" s="11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7"/>
      <c r="K307" s="7"/>
      <c r="L307" s="11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7"/>
      <c r="K308" s="7"/>
      <c r="L308" s="11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7"/>
      <c r="K309" s="7"/>
      <c r="L309" s="11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7"/>
      <c r="K310" s="7"/>
      <c r="L310" s="11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7"/>
      <c r="K311" s="7"/>
      <c r="L311" s="11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7"/>
      <c r="K312" s="7"/>
      <c r="L312" s="11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7"/>
      <c r="K313" s="7"/>
      <c r="L313" s="11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7"/>
      <c r="K314" s="7"/>
      <c r="L314" s="11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7"/>
      <c r="K315" s="7"/>
      <c r="L315" s="11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7"/>
      <c r="K316" s="7"/>
      <c r="L316" s="11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7"/>
      <c r="K317" s="7"/>
      <c r="L317" s="11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7"/>
      <c r="K318" s="7"/>
      <c r="L318" s="11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7"/>
      <c r="K319" s="7"/>
      <c r="L319" s="11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7"/>
      <c r="K320" s="7"/>
      <c r="L320" s="11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7"/>
      <c r="K321" s="7"/>
      <c r="L321" s="11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7"/>
      <c r="K322" s="7"/>
      <c r="L322" s="11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7"/>
      <c r="K323" s="7"/>
      <c r="L323" s="11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7"/>
      <c r="K324" s="7"/>
      <c r="L324" s="11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7"/>
      <c r="K325" s="7"/>
      <c r="L325" s="11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7"/>
      <c r="K326" s="7"/>
      <c r="L326" s="11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7"/>
      <c r="K327" s="7"/>
      <c r="L327" s="11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7"/>
      <c r="K328" s="7"/>
      <c r="L328" s="11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7"/>
      <c r="K329" s="7"/>
      <c r="L329" s="11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7"/>
      <c r="K330" s="7"/>
      <c r="L330" s="11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7"/>
      <c r="K331" s="7"/>
      <c r="L331" s="11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7"/>
      <c r="K332" s="7"/>
      <c r="L332" s="11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7"/>
      <c r="K333" s="7"/>
      <c r="L333" s="11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7"/>
      <c r="K334" s="7"/>
      <c r="L334" s="11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7"/>
      <c r="K335" s="7"/>
      <c r="L335" s="11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7"/>
      <c r="K336" s="7"/>
      <c r="L336" s="11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7"/>
      <c r="K337" s="7"/>
      <c r="L337" s="11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7"/>
      <c r="K338" s="7"/>
      <c r="L338" s="11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7"/>
      <c r="K339" s="7"/>
      <c r="L339" s="11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7"/>
      <c r="K340" s="7"/>
      <c r="L340" s="11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7"/>
      <c r="K341" s="7"/>
      <c r="L341" s="11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7"/>
      <c r="K342" s="7"/>
      <c r="L342" s="11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7"/>
      <c r="K343" s="7"/>
      <c r="L343" s="11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7"/>
      <c r="K344" s="7"/>
      <c r="L344" s="11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7"/>
      <c r="K345" s="7"/>
      <c r="L345" s="11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7"/>
      <c r="K346" s="7"/>
      <c r="L346" s="11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7"/>
      <c r="K347" s="7"/>
      <c r="L347" s="11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7"/>
      <c r="K348" s="7"/>
      <c r="L348" s="11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7"/>
      <c r="K349" s="7"/>
      <c r="L349" s="11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7"/>
      <c r="K350" s="7"/>
      <c r="L350" s="11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7"/>
      <c r="K351" s="7"/>
      <c r="L351" s="11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7"/>
      <c r="K352" s="7"/>
      <c r="L352" s="11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7"/>
      <c r="K353" s="7"/>
      <c r="L353" s="11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7"/>
      <c r="K354" s="7"/>
      <c r="L354" s="11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7"/>
      <c r="K355" s="7"/>
      <c r="L355" s="11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7"/>
      <c r="K356" s="7"/>
      <c r="L356" s="11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7"/>
      <c r="K357" s="7"/>
      <c r="L357" s="11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7"/>
      <c r="K358" s="7"/>
      <c r="L358" s="11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7"/>
      <c r="K359" s="7"/>
      <c r="L359" s="11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7"/>
      <c r="K360" s="7"/>
      <c r="L360" s="11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7"/>
      <c r="K361" s="7"/>
      <c r="L361" s="11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7"/>
      <c r="K362" s="7"/>
      <c r="L362" s="11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7"/>
      <c r="K363" s="7"/>
      <c r="L363" s="11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7"/>
      <c r="K364" s="7"/>
      <c r="L364" s="11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7"/>
      <c r="K365" s="7"/>
      <c r="L365" s="11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7"/>
      <c r="K366" s="7"/>
      <c r="L366" s="11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7"/>
      <c r="K367" s="7"/>
      <c r="L367" s="11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7"/>
      <c r="K368" s="7"/>
      <c r="L368" s="11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7"/>
      <c r="K369" s="7"/>
      <c r="L369" s="11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7"/>
      <c r="K370" s="7"/>
      <c r="L370" s="11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7"/>
      <c r="K371" s="7"/>
      <c r="L371" s="11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7"/>
      <c r="K372" s="7"/>
      <c r="L372" s="11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7"/>
      <c r="K373" s="7"/>
      <c r="L373" s="11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7"/>
      <c r="K374" s="7"/>
      <c r="L374" s="11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7"/>
      <c r="K375" s="7"/>
      <c r="L375" s="11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7"/>
      <c r="K376" s="7"/>
      <c r="L376" s="11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7"/>
      <c r="K377" s="7"/>
      <c r="L377" s="11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7"/>
      <c r="K378" s="7"/>
      <c r="L378" s="11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7"/>
      <c r="K379" s="7"/>
      <c r="L379" s="11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7"/>
      <c r="K380" s="7"/>
      <c r="L380" s="11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7"/>
      <c r="K381" s="7"/>
      <c r="L381" s="11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7"/>
      <c r="K382" s="7"/>
      <c r="L382" s="11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7"/>
      <c r="K383" s="7"/>
      <c r="L383" s="11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7"/>
      <c r="K384" s="7"/>
      <c r="L384" s="11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7"/>
      <c r="K385" s="7"/>
      <c r="L385" s="11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7"/>
      <c r="K386" s="7"/>
      <c r="L386" s="11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7"/>
      <c r="K387" s="7"/>
      <c r="L387" s="11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7"/>
      <c r="K388" s="7"/>
      <c r="L388" s="11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7"/>
      <c r="K389" s="7"/>
      <c r="L389" s="11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7"/>
      <c r="K390" s="7"/>
      <c r="L390" s="11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7"/>
      <c r="K391" s="7"/>
      <c r="L391" s="11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7"/>
      <c r="K392" s="7"/>
      <c r="L392" s="11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7"/>
      <c r="K393" s="7"/>
      <c r="L393" s="11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7"/>
      <c r="K394" s="7"/>
      <c r="L394" s="11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7"/>
      <c r="K395" s="7"/>
      <c r="L395" s="11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7"/>
      <c r="K396" s="7"/>
      <c r="L396" s="11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7"/>
      <c r="K397" s="7"/>
      <c r="L397" s="11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7"/>
      <c r="K398" s="7"/>
      <c r="L398" s="11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7"/>
      <c r="K399" s="7"/>
      <c r="L399" s="11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7"/>
      <c r="K400" s="7"/>
      <c r="L400" s="11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7"/>
      <c r="K401" s="7"/>
      <c r="L401" s="11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7"/>
      <c r="K402" s="7"/>
      <c r="L402" s="11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7"/>
      <c r="K403" s="7"/>
      <c r="L403" s="11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7"/>
      <c r="K404" s="7"/>
      <c r="L404" s="11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7"/>
      <c r="K405" s="7"/>
      <c r="L405" s="11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7"/>
      <c r="K406" s="7"/>
      <c r="L406" s="11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7"/>
      <c r="K407" s="7"/>
      <c r="L407" s="11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7"/>
      <c r="K408" s="7"/>
      <c r="L408" s="11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7"/>
      <c r="K409" s="7"/>
      <c r="L409" s="11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7"/>
      <c r="K410" s="7"/>
      <c r="L410" s="11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7"/>
      <c r="K411" s="7"/>
      <c r="L411" s="11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7"/>
      <c r="K412" s="7"/>
      <c r="L412" s="11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7"/>
      <c r="K413" s="7"/>
      <c r="L413" s="11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7"/>
      <c r="K414" s="7"/>
      <c r="L414" s="11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7"/>
      <c r="K415" s="7"/>
      <c r="L415" s="11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7"/>
      <c r="K416" s="7"/>
      <c r="L416" s="11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7"/>
      <c r="K417" s="7"/>
      <c r="L417" s="11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7"/>
      <c r="K418" s="7"/>
      <c r="L418" s="11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7"/>
      <c r="K419" s="7"/>
      <c r="L419" s="11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7"/>
      <c r="K420" s="7"/>
      <c r="L420" s="11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7"/>
      <c r="K421" s="7"/>
      <c r="L421" s="11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7"/>
      <c r="K422" s="7"/>
      <c r="L422" s="11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7"/>
      <c r="K423" s="7"/>
      <c r="L423" s="11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7"/>
      <c r="K424" s="7"/>
      <c r="L424" s="11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7"/>
      <c r="K425" s="7"/>
      <c r="L425" s="11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7"/>
      <c r="K426" s="7"/>
      <c r="L426" s="11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7"/>
      <c r="K427" s="7"/>
      <c r="L427" s="11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7"/>
      <c r="K428" s="7"/>
      <c r="L428" s="11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7"/>
      <c r="K429" s="7"/>
      <c r="L429" s="11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7"/>
      <c r="K430" s="7"/>
      <c r="L430" s="11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7"/>
      <c r="K431" s="7"/>
      <c r="L431" s="11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7"/>
      <c r="K432" s="7"/>
      <c r="L432" s="11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7"/>
      <c r="K433" s="7"/>
      <c r="L433" s="11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7"/>
      <c r="K434" s="7"/>
      <c r="L434" s="11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7"/>
      <c r="K435" s="7"/>
      <c r="L435" s="11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7"/>
      <c r="K436" s="7"/>
      <c r="L436" s="11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7"/>
      <c r="K437" s="7"/>
      <c r="L437" s="11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7"/>
      <c r="K438" s="7"/>
      <c r="L438" s="11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7"/>
      <c r="K439" s="7"/>
      <c r="L439" s="11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7"/>
      <c r="K440" s="7"/>
      <c r="L440" s="11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7"/>
      <c r="K441" s="7"/>
      <c r="L441" s="11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7"/>
      <c r="K442" s="7"/>
      <c r="L442" s="11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7"/>
      <c r="K443" s="7"/>
      <c r="L443" s="11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7"/>
      <c r="K444" s="7"/>
      <c r="L444" s="11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7"/>
      <c r="K445" s="7"/>
      <c r="L445" s="11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7"/>
      <c r="K446" s="7"/>
      <c r="L446" s="11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7"/>
      <c r="K447" s="7"/>
      <c r="L447" s="11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7"/>
      <c r="K448" s="7"/>
      <c r="L448" s="11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7"/>
      <c r="K449" s="7"/>
      <c r="L449" s="11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7"/>
      <c r="K450" s="7"/>
      <c r="L450" s="11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7"/>
      <c r="K451" s="7"/>
      <c r="L451" s="11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7"/>
      <c r="K452" s="7"/>
      <c r="L452" s="11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7"/>
      <c r="K453" s="7"/>
      <c r="L453" s="11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7"/>
      <c r="K454" s="7"/>
      <c r="L454" s="11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7"/>
      <c r="K455" s="7"/>
      <c r="L455" s="11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7"/>
      <c r="K456" s="7"/>
      <c r="L456" s="11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7"/>
      <c r="K457" s="7"/>
      <c r="L457" s="11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7"/>
      <c r="K458" s="7"/>
      <c r="L458" s="11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7"/>
      <c r="K459" s="7"/>
      <c r="L459" s="11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7"/>
      <c r="K460" s="7"/>
      <c r="L460" s="11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7"/>
      <c r="K461" s="7"/>
      <c r="L461" s="11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7"/>
      <c r="K462" s="7"/>
      <c r="L462" s="11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7"/>
      <c r="K463" s="7"/>
      <c r="L463" s="11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7"/>
      <c r="K464" s="7"/>
      <c r="L464" s="11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7"/>
      <c r="K465" s="7"/>
      <c r="L465" s="11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7"/>
      <c r="K466" s="7"/>
      <c r="L466" s="11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7"/>
      <c r="K467" s="7"/>
      <c r="L467" s="11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7"/>
      <c r="K468" s="7"/>
      <c r="L468" s="11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7"/>
      <c r="K469" s="7"/>
      <c r="L469" s="11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7"/>
      <c r="K470" s="7"/>
      <c r="L470" s="11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7"/>
      <c r="K471" s="7"/>
      <c r="L471" s="11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7"/>
      <c r="K472" s="7"/>
      <c r="L472" s="11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7"/>
      <c r="K473" s="7"/>
      <c r="L473" s="11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7"/>
      <c r="K474" s="7"/>
      <c r="L474" s="11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7"/>
      <c r="K475" s="7"/>
      <c r="L475" s="11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7"/>
      <c r="K476" s="7"/>
      <c r="L476" s="11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7"/>
      <c r="K477" s="7"/>
      <c r="L477" s="11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7"/>
      <c r="K478" s="7"/>
      <c r="L478" s="11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7"/>
      <c r="K479" s="7"/>
      <c r="L479" s="11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7"/>
      <c r="K480" s="7"/>
      <c r="L480" s="11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7"/>
      <c r="K481" s="7"/>
      <c r="L481" s="11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7"/>
      <c r="K482" s="7"/>
      <c r="L482" s="11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7"/>
      <c r="K483" s="7"/>
      <c r="L483" s="11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7"/>
      <c r="K484" s="7"/>
      <c r="L484" s="11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7"/>
      <c r="K485" s="7"/>
      <c r="L485" s="11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7"/>
      <c r="K486" s="7"/>
      <c r="L486" s="11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7"/>
      <c r="K487" s="7"/>
      <c r="L487" s="11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7"/>
      <c r="K488" s="7"/>
      <c r="L488" s="11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7"/>
      <c r="K489" s="7"/>
      <c r="L489" s="11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7"/>
      <c r="K490" s="7"/>
      <c r="L490" s="11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7"/>
      <c r="K491" s="7"/>
      <c r="L491" s="11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7"/>
      <c r="K492" s="7"/>
      <c r="L492" s="11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7"/>
      <c r="K493" s="7"/>
      <c r="L493" s="11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7"/>
      <c r="K494" s="7"/>
      <c r="L494" s="11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7"/>
      <c r="K495" s="7"/>
      <c r="L495" s="11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7"/>
      <c r="K496" s="7"/>
      <c r="L496" s="11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7"/>
      <c r="K497" s="7"/>
      <c r="L497" s="11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7"/>
      <c r="K498" s="7"/>
      <c r="L498" s="11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7"/>
      <c r="K499" s="7"/>
      <c r="L499" s="11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7"/>
      <c r="K500" s="7"/>
      <c r="L500" s="11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7"/>
      <c r="K501" s="7"/>
      <c r="L501" s="11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7"/>
      <c r="K502" s="7"/>
      <c r="L502" s="11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7"/>
      <c r="K503" s="7"/>
      <c r="L503" s="11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7"/>
      <c r="K504" s="7"/>
      <c r="L504" s="11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7"/>
      <c r="K505" s="7"/>
      <c r="L505" s="11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7"/>
      <c r="K506" s="7"/>
      <c r="L506" s="11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7"/>
      <c r="K507" s="7"/>
      <c r="L507" s="11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7"/>
      <c r="K508" s="7"/>
      <c r="L508" s="11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7"/>
      <c r="K509" s="7"/>
      <c r="L509" s="11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7"/>
      <c r="K510" s="7"/>
      <c r="L510" s="11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7"/>
      <c r="K511" s="7"/>
      <c r="L511" s="11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7"/>
      <c r="K512" s="7"/>
      <c r="L512" s="11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7"/>
      <c r="K513" s="7"/>
      <c r="L513" s="11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7"/>
      <c r="K514" s="7"/>
      <c r="L514" s="11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7"/>
      <c r="K515" s="7"/>
      <c r="L515" s="11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7"/>
      <c r="K516" s="7"/>
      <c r="L516" s="11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7"/>
      <c r="K517" s="7"/>
      <c r="L517" s="11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7"/>
      <c r="K518" s="7"/>
      <c r="L518" s="11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7"/>
      <c r="K519" s="7"/>
      <c r="L519" s="11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7"/>
      <c r="K520" s="7"/>
      <c r="L520" s="11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7"/>
      <c r="K521" s="7"/>
      <c r="L521" s="11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7"/>
      <c r="K522" s="7"/>
      <c r="L522" s="11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7"/>
      <c r="K523" s="7"/>
      <c r="L523" s="11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7"/>
      <c r="K524" s="7"/>
      <c r="L524" s="11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7"/>
      <c r="K525" s="7"/>
      <c r="L525" s="11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7"/>
      <c r="K526" s="7"/>
      <c r="L526" s="11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7"/>
      <c r="K527" s="7"/>
      <c r="L527" s="11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7"/>
      <c r="K528" s="7"/>
      <c r="L528" s="11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7"/>
      <c r="K529" s="7"/>
      <c r="L529" s="11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7"/>
      <c r="K530" s="7"/>
      <c r="L530" s="11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7"/>
      <c r="K531" s="7"/>
      <c r="L531" s="11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7"/>
      <c r="K532" s="7"/>
      <c r="L532" s="11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7"/>
      <c r="K533" s="7"/>
      <c r="L533" s="11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7"/>
      <c r="K534" s="7"/>
      <c r="L534" s="11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7"/>
      <c r="K535" s="7"/>
      <c r="L535" s="11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7"/>
      <c r="K536" s="7"/>
      <c r="L536" s="11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7"/>
      <c r="K537" s="7"/>
      <c r="L537" s="11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7"/>
      <c r="K538" s="7"/>
      <c r="L538" s="11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7"/>
      <c r="K539" s="7"/>
      <c r="L539" s="11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7"/>
      <c r="K540" s="7"/>
      <c r="L540" s="11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7"/>
      <c r="K541" s="7"/>
      <c r="L541" s="11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7"/>
      <c r="K542" s="7"/>
      <c r="L542" s="11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7"/>
      <c r="K543" s="7"/>
      <c r="L543" s="11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7"/>
      <c r="K544" s="7"/>
      <c r="L544" s="11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7"/>
      <c r="K545" s="7"/>
      <c r="L545" s="11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7"/>
      <c r="K546" s="7"/>
      <c r="L546" s="11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7"/>
      <c r="K547" s="7"/>
      <c r="L547" s="11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7"/>
      <c r="K548" s="7"/>
      <c r="L548" s="11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7"/>
      <c r="K549" s="7"/>
      <c r="L549" s="11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7"/>
      <c r="K550" s="7"/>
      <c r="L550" s="11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7"/>
      <c r="K551" s="7"/>
      <c r="L551" s="11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7"/>
      <c r="K552" s="7"/>
      <c r="L552" s="11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7"/>
      <c r="K553" s="7"/>
      <c r="L553" s="11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7"/>
      <c r="K554" s="7"/>
      <c r="L554" s="11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7"/>
      <c r="K555" s="7"/>
      <c r="L555" s="11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7"/>
      <c r="K556" s="7"/>
      <c r="L556" s="11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7"/>
      <c r="K557" s="7"/>
      <c r="L557" s="11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7"/>
      <c r="K558" s="7"/>
      <c r="L558" s="11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7"/>
      <c r="K559" s="7"/>
      <c r="L559" s="11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7"/>
      <c r="K560" s="7"/>
      <c r="L560" s="11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7"/>
      <c r="K561" s="7"/>
      <c r="L561" s="11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7"/>
      <c r="K562" s="7"/>
      <c r="L562" s="11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7"/>
      <c r="K563" s="7"/>
      <c r="L563" s="11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7"/>
      <c r="K564" s="7"/>
      <c r="L564" s="11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7"/>
      <c r="K565" s="7"/>
      <c r="L565" s="11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7"/>
      <c r="K566" s="7"/>
      <c r="L566" s="11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7"/>
      <c r="K567" s="7"/>
      <c r="L567" s="11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7"/>
      <c r="K568" s="7"/>
      <c r="L568" s="11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7"/>
      <c r="K569" s="7"/>
      <c r="L569" s="11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7"/>
      <c r="K570" s="7"/>
      <c r="L570" s="11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7"/>
      <c r="K571" s="7"/>
      <c r="L571" s="11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7"/>
      <c r="K572" s="7"/>
      <c r="L572" s="11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7"/>
      <c r="K573" s="7"/>
      <c r="L573" s="11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7"/>
      <c r="K574" s="7"/>
      <c r="L574" s="11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7"/>
      <c r="K575" s="7"/>
      <c r="L575" s="11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7"/>
      <c r="K576" s="7"/>
      <c r="L576" s="11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7"/>
      <c r="K577" s="7"/>
      <c r="L577" s="11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7"/>
      <c r="K578" s="7"/>
      <c r="L578" s="11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7"/>
      <c r="K579" s="7"/>
      <c r="L579" s="11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7"/>
      <c r="K580" s="7"/>
      <c r="L580" s="11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7"/>
      <c r="K581" s="7"/>
      <c r="L581" s="11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7"/>
      <c r="K582" s="7"/>
      <c r="L582" s="11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7"/>
      <c r="K583" s="7"/>
      <c r="L583" s="11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7"/>
      <c r="K584" s="7"/>
      <c r="L584" s="11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7"/>
      <c r="K585" s="7"/>
      <c r="L585" s="11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7"/>
      <c r="K586" s="7"/>
      <c r="L586" s="11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7"/>
      <c r="K587" s="7"/>
      <c r="L587" s="11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7"/>
      <c r="K588" s="7"/>
      <c r="L588" s="11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7"/>
      <c r="K589" s="7"/>
      <c r="L589" s="11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7"/>
      <c r="K590" s="7"/>
      <c r="L590" s="11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7"/>
      <c r="K591" s="7"/>
      <c r="L591" s="11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7"/>
      <c r="K592" s="7"/>
      <c r="L592" s="11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7"/>
      <c r="K593" s="7"/>
      <c r="L593" s="11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7"/>
      <c r="K594" s="7"/>
      <c r="L594" s="11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7"/>
      <c r="K595" s="7"/>
      <c r="L595" s="11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7"/>
      <c r="K596" s="7"/>
      <c r="L596" s="11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7"/>
      <c r="K597" s="7"/>
      <c r="L597" s="11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7"/>
      <c r="K598" s="7"/>
      <c r="L598" s="11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7"/>
      <c r="K599" s="7"/>
      <c r="L599" s="11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7"/>
      <c r="K600" s="7"/>
      <c r="L600" s="11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7"/>
      <c r="K601" s="7"/>
      <c r="L601" s="11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7"/>
      <c r="K602" s="7"/>
      <c r="L602" s="11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7"/>
      <c r="K603" s="7"/>
      <c r="L603" s="11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7"/>
      <c r="K604" s="7"/>
      <c r="L604" s="11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7"/>
      <c r="K605" s="7"/>
      <c r="L605" s="11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7"/>
      <c r="K606" s="7"/>
      <c r="L606" s="11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7"/>
      <c r="K607" s="7"/>
      <c r="L607" s="11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7"/>
      <c r="K608" s="7"/>
      <c r="L608" s="11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7"/>
      <c r="K609" s="7"/>
      <c r="L609" s="11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7"/>
      <c r="K610" s="7"/>
      <c r="L610" s="11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7"/>
      <c r="K611" s="7"/>
      <c r="L611" s="11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7"/>
      <c r="K612" s="7"/>
      <c r="L612" s="11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7"/>
      <c r="K613" s="7"/>
      <c r="L613" s="11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7"/>
      <c r="K614" s="7"/>
      <c r="L614" s="11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7"/>
      <c r="K615" s="7"/>
      <c r="L615" s="11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7"/>
      <c r="K616" s="7"/>
      <c r="L616" s="11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7"/>
      <c r="K617" s="7"/>
      <c r="L617" s="11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7"/>
      <c r="K618" s="7"/>
      <c r="L618" s="11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7"/>
      <c r="K619" s="7"/>
      <c r="L619" s="11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7"/>
      <c r="K620" s="7"/>
      <c r="L620" s="11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7"/>
      <c r="K621" s="7"/>
      <c r="L621" s="11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7"/>
      <c r="K622" s="7"/>
      <c r="L622" s="11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7"/>
      <c r="K623" s="7"/>
      <c r="L623" s="11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7"/>
      <c r="K624" s="7"/>
      <c r="L624" s="11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7"/>
      <c r="K625" s="7"/>
      <c r="L625" s="11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7"/>
      <c r="K626" s="7"/>
      <c r="L626" s="11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7"/>
      <c r="K627" s="7"/>
      <c r="L627" s="11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7"/>
      <c r="K628" s="7"/>
      <c r="L628" s="11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7"/>
      <c r="K629" s="7"/>
      <c r="L629" s="11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7"/>
      <c r="K630" s="7"/>
      <c r="L630" s="11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7"/>
      <c r="K631" s="7"/>
      <c r="L631" s="11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7"/>
      <c r="K632" s="7"/>
      <c r="L632" s="11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7"/>
      <c r="K633" s="7"/>
      <c r="L633" s="11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7"/>
      <c r="K634" s="7"/>
      <c r="L634" s="11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7"/>
      <c r="K635" s="7"/>
      <c r="L635" s="11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7"/>
      <c r="K636" s="7"/>
      <c r="L636" s="11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7"/>
      <c r="K637" s="7"/>
      <c r="L637" s="11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7"/>
      <c r="K638" s="7"/>
      <c r="L638" s="11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7"/>
      <c r="K639" s="7"/>
      <c r="L639" s="11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7"/>
      <c r="K640" s="7"/>
      <c r="L640" s="11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7"/>
      <c r="K641" s="7"/>
      <c r="L641" s="11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7"/>
      <c r="K642" s="7"/>
      <c r="L642" s="11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7"/>
      <c r="K643" s="7"/>
      <c r="L643" s="11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7"/>
      <c r="K644" s="7"/>
      <c r="L644" s="11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7"/>
      <c r="K645" s="7"/>
      <c r="L645" s="11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7"/>
      <c r="K646" s="7"/>
      <c r="L646" s="11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7"/>
      <c r="K647" s="7"/>
      <c r="L647" s="11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7"/>
      <c r="K648" s="7"/>
      <c r="L648" s="11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7"/>
      <c r="K649" s="7"/>
      <c r="L649" s="11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7"/>
      <c r="K650" s="7"/>
      <c r="L650" s="11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7"/>
      <c r="K651" s="7"/>
      <c r="L651" s="11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7"/>
      <c r="K652" s="7"/>
      <c r="L652" s="11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7"/>
      <c r="K653" s="7"/>
      <c r="L653" s="11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7"/>
      <c r="K654" s="7"/>
      <c r="L654" s="11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7"/>
      <c r="K655" s="7"/>
      <c r="L655" s="11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7"/>
      <c r="K656" s="7"/>
      <c r="L656" s="11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7"/>
      <c r="K657" s="7"/>
      <c r="L657" s="11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7"/>
      <c r="K658" s="7"/>
      <c r="L658" s="11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7"/>
      <c r="K659" s="7"/>
      <c r="L659" s="11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7"/>
      <c r="K660" s="7"/>
      <c r="L660" s="11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7"/>
      <c r="K661" s="7"/>
      <c r="L661" s="11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7"/>
      <c r="K662" s="7"/>
      <c r="L662" s="11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7"/>
      <c r="K663" s="7"/>
      <c r="L663" s="11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7"/>
      <c r="K664" s="7"/>
      <c r="L664" s="11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7"/>
      <c r="K665" s="7"/>
      <c r="L665" s="11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7"/>
      <c r="K666" s="7"/>
      <c r="L666" s="11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7"/>
      <c r="K667" s="7"/>
      <c r="L667" s="11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7"/>
      <c r="K668" s="7"/>
      <c r="L668" s="11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7"/>
      <c r="K669" s="7"/>
      <c r="L669" s="11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7"/>
      <c r="K670" s="7"/>
      <c r="L670" s="11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7"/>
      <c r="K671" s="7"/>
      <c r="L671" s="11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7"/>
      <c r="K672" s="7"/>
      <c r="L672" s="11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7"/>
      <c r="K673" s="7"/>
      <c r="L673" s="11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7"/>
      <c r="K674" s="7"/>
      <c r="L674" s="11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7"/>
      <c r="K675" s="7"/>
      <c r="L675" s="11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7"/>
      <c r="K676" s="7"/>
      <c r="L676" s="11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7"/>
      <c r="K677" s="7"/>
      <c r="L677" s="11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7"/>
      <c r="K678" s="7"/>
      <c r="L678" s="11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7"/>
      <c r="K679" s="7"/>
      <c r="L679" s="11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7"/>
      <c r="K680" s="7"/>
      <c r="L680" s="11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7"/>
      <c r="K681" s="7"/>
      <c r="L681" s="11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7"/>
      <c r="K682" s="7"/>
      <c r="L682" s="11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7"/>
      <c r="K683" s="7"/>
      <c r="L683" s="11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7"/>
      <c r="K684" s="7"/>
      <c r="L684" s="11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7"/>
      <c r="K685" s="7"/>
      <c r="L685" s="11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7"/>
      <c r="K686" s="7"/>
      <c r="L686" s="11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7"/>
      <c r="K687" s="7"/>
      <c r="L687" s="11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7"/>
      <c r="K688" s="7"/>
      <c r="L688" s="11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7"/>
      <c r="K689" s="7"/>
      <c r="L689" s="11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7"/>
      <c r="K690" s="7"/>
      <c r="L690" s="11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7"/>
      <c r="K691" s="7"/>
      <c r="L691" s="11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7"/>
      <c r="K692" s="7"/>
      <c r="L692" s="11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7"/>
      <c r="K693" s="7"/>
      <c r="L693" s="11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7"/>
      <c r="K694" s="7"/>
      <c r="L694" s="11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7"/>
      <c r="K695" s="7"/>
      <c r="L695" s="11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7"/>
      <c r="K696" s="7"/>
      <c r="L696" s="11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7"/>
      <c r="K697" s="7"/>
      <c r="L697" s="11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7"/>
      <c r="K698" s="7"/>
      <c r="L698" s="11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7"/>
      <c r="K699" s="7"/>
      <c r="L699" s="11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7"/>
      <c r="K700" s="7"/>
      <c r="L700" s="11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7"/>
      <c r="K701" s="7"/>
      <c r="L701" s="11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7"/>
      <c r="K702" s="7"/>
      <c r="L702" s="11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7"/>
      <c r="K703" s="7"/>
      <c r="L703" s="11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7"/>
      <c r="K704" s="7"/>
      <c r="L704" s="11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7"/>
      <c r="K705" s="7"/>
      <c r="L705" s="11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7"/>
      <c r="K706" s="7"/>
      <c r="L706" s="11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7"/>
      <c r="K707" s="7"/>
      <c r="L707" s="11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7"/>
      <c r="K708" s="7"/>
      <c r="L708" s="11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7"/>
      <c r="K709" s="7"/>
      <c r="L709" s="11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7"/>
      <c r="K710" s="7"/>
      <c r="L710" s="11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7"/>
      <c r="K711" s="7"/>
      <c r="L711" s="11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7"/>
      <c r="K712" s="7"/>
      <c r="L712" s="11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7"/>
      <c r="K713" s="7"/>
      <c r="L713" s="11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7"/>
      <c r="K714" s="7"/>
      <c r="L714" s="11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7"/>
      <c r="K715" s="7"/>
      <c r="L715" s="11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7"/>
      <c r="K716" s="7"/>
      <c r="L716" s="11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7"/>
      <c r="K717" s="7"/>
      <c r="L717" s="11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7"/>
      <c r="K718" s="7"/>
      <c r="L718" s="11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7"/>
      <c r="K719" s="7"/>
      <c r="L719" s="11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7"/>
      <c r="K720" s="7"/>
      <c r="L720" s="11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7"/>
      <c r="K721" s="7"/>
      <c r="L721" s="11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7"/>
      <c r="K722" s="7"/>
      <c r="L722" s="11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7"/>
      <c r="K723" s="7"/>
      <c r="L723" s="11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7"/>
      <c r="K724" s="7"/>
      <c r="L724" s="11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7"/>
      <c r="K725" s="7"/>
      <c r="L725" s="11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7"/>
      <c r="K726" s="7"/>
      <c r="L726" s="11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7"/>
      <c r="K727" s="7"/>
      <c r="L727" s="11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7"/>
      <c r="K728" s="7"/>
      <c r="L728" s="11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7"/>
      <c r="K729" s="7"/>
      <c r="L729" s="11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7"/>
      <c r="K730" s="7"/>
      <c r="L730" s="11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7"/>
      <c r="K731" s="7"/>
      <c r="L731" s="11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7"/>
      <c r="K732" s="7"/>
      <c r="L732" s="11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7"/>
      <c r="K733" s="7"/>
      <c r="L733" s="11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7"/>
      <c r="K734" s="7"/>
      <c r="L734" s="11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7"/>
      <c r="K735" s="7"/>
      <c r="L735" s="11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7"/>
      <c r="K736" s="7"/>
      <c r="L736" s="11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7"/>
      <c r="K737" s="7"/>
      <c r="L737" s="11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7"/>
      <c r="K738" s="7"/>
      <c r="L738" s="11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7"/>
      <c r="K739" s="7"/>
      <c r="L739" s="11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7"/>
      <c r="K740" s="7"/>
      <c r="L740" s="11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7"/>
      <c r="K741" s="7"/>
      <c r="L741" s="11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7"/>
      <c r="K742" s="7"/>
      <c r="L742" s="11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7"/>
      <c r="K743" s="7"/>
      <c r="L743" s="11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7"/>
      <c r="K744" s="7"/>
      <c r="L744" s="11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7"/>
      <c r="K745" s="7"/>
      <c r="L745" s="11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7"/>
      <c r="K746" s="7"/>
      <c r="L746" s="11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7"/>
      <c r="K747" s="7"/>
      <c r="L747" s="11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7"/>
      <c r="K748" s="7"/>
      <c r="L748" s="11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7"/>
      <c r="K749" s="7"/>
      <c r="L749" s="11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7"/>
      <c r="K750" s="7"/>
      <c r="L750" s="11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7"/>
      <c r="K751" s="7"/>
      <c r="L751" s="11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7"/>
      <c r="K752" s="7"/>
      <c r="L752" s="11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7"/>
      <c r="K753" s="7"/>
      <c r="L753" s="11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7"/>
      <c r="K754" s="7"/>
      <c r="L754" s="11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7"/>
      <c r="K755" s="7"/>
      <c r="L755" s="11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7"/>
      <c r="K756" s="7"/>
      <c r="L756" s="11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7"/>
      <c r="K757" s="7"/>
      <c r="L757" s="11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7"/>
      <c r="K758" s="7"/>
      <c r="L758" s="11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7"/>
      <c r="K759" s="7"/>
      <c r="L759" s="11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7"/>
      <c r="K760" s="7"/>
      <c r="L760" s="11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7"/>
      <c r="K761" s="7"/>
      <c r="L761" s="11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7"/>
      <c r="K762" s="7"/>
      <c r="L762" s="11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7"/>
      <c r="K763" s="7"/>
      <c r="L763" s="11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7"/>
      <c r="K764" s="7"/>
      <c r="L764" s="11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7"/>
      <c r="K765" s="7"/>
      <c r="L765" s="11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7"/>
      <c r="K766" s="7"/>
      <c r="L766" s="11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7"/>
      <c r="K767" s="7"/>
      <c r="L767" s="11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7"/>
      <c r="K768" s="7"/>
      <c r="L768" s="11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7"/>
      <c r="K769" s="7"/>
      <c r="L769" s="11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7"/>
      <c r="K770" s="7"/>
      <c r="L770" s="11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7"/>
      <c r="K771" s="7"/>
      <c r="L771" s="11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7"/>
      <c r="K772" s="7"/>
      <c r="L772" s="11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7"/>
      <c r="K773" s="7"/>
      <c r="L773" s="11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7"/>
      <c r="K774" s="7"/>
      <c r="L774" s="11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7"/>
      <c r="K775" s="7"/>
      <c r="L775" s="11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7"/>
      <c r="K776" s="7"/>
      <c r="L776" s="11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7"/>
      <c r="K777" s="7"/>
      <c r="L777" s="11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7"/>
      <c r="K778" s="7"/>
      <c r="L778" s="11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7"/>
      <c r="K779" s="7"/>
      <c r="L779" s="11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7"/>
      <c r="K780" s="7"/>
      <c r="L780" s="11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7"/>
      <c r="K781" s="7"/>
      <c r="L781" s="11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7"/>
      <c r="K782" s="7"/>
      <c r="L782" s="11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7"/>
      <c r="K783" s="7"/>
      <c r="L783" s="11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7"/>
      <c r="K784" s="7"/>
      <c r="L784" s="11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7"/>
      <c r="K785" s="7"/>
      <c r="L785" s="11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7"/>
      <c r="K786" s="7"/>
      <c r="L786" s="11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7"/>
      <c r="K787" s="7"/>
      <c r="L787" s="11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7"/>
      <c r="K788" s="7"/>
      <c r="L788" s="11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7"/>
      <c r="K789" s="7"/>
      <c r="L789" s="11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7"/>
      <c r="K790" s="7"/>
      <c r="L790" s="11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7"/>
      <c r="K791" s="7"/>
      <c r="L791" s="11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7"/>
      <c r="K792" s="7"/>
      <c r="L792" s="11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7"/>
      <c r="K793" s="7"/>
      <c r="L793" s="11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7"/>
      <c r="K794" s="7"/>
      <c r="L794" s="11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7"/>
      <c r="K795" s="7"/>
      <c r="L795" s="11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7"/>
      <c r="K796" s="7"/>
      <c r="L796" s="11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7"/>
      <c r="K797" s="7"/>
      <c r="L797" s="11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7"/>
      <c r="K798" s="7"/>
      <c r="L798" s="11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7"/>
      <c r="K799" s="7"/>
      <c r="L799" s="11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7"/>
      <c r="K800" s="7"/>
      <c r="L800" s="11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7"/>
      <c r="K801" s="7"/>
      <c r="L801" s="11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7"/>
      <c r="K802" s="7"/>
      <c r="L802" s="11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7"/>
      <c r="K803" s="7"/>
      <c r="L803" s="11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7"/>
      <c r="K804" s="7"/>
      <c r="L804" s="11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7"/>
      <c r="K805" s="7"/>
      <c r="L805" s="11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7"/>
      <c r="K806" s="7"/>
      <c r="L806" s="11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7"/>
      <c r="K807" s="7"/>
      <c r="L807" s="11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7"/>
      <c r="K808" s="7"/>
      <c r="L808" s="11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7"/>
      <c r="K809" s="7"/>
      <c r="L809" s="11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7"/>
      <c r="K810" s="7"/>
      <c r="L810" s="11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7"/>
      <c r="K811" s="7"/>
      <c r="L811" s="11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7"/>
      <c r="K812" s="7"/>
      <c r="L812" s="11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7"/>
      <c r="K813" s="7"/>
      <c r="L813" s="11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7"/>
      <c r="K814" s="7"/>
      <c r="L814" s="11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7"/>
      <c r="K815" s="7"/>
      <c r="L815" s="11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7"/>
      <c r="K816" s="7"/>
      <c r="L816" s="11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7"/>
      <c r="K817" s="7"/>
      <c r="L817" s="11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7"/>
      <c r="K818" s="7"/>
      <c r="L818" s="11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7"/>
      <c r="K819" s="7"/>
      <c r="L819" s="11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7"/>
      <c r="K820" s="7"/>
      <c r="L820" s="11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7"/>
      <c r="K821" s="7"/>
      <c r="L821" s="11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7"/>
      <c r="K822" s="7"/>
      <c r="L822" s="11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7"/>
      <c r="K823" s="7"/>
      <c r="L823" s="11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7"/>
      <c r="K824" s="7"/>
      <c r="L824" s="11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7"/>
      <c r="K825" s="7"/>
      <c r="L825" s="11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7"/>
      <c r="K826" s="7"/>
      <c r="L826" s="11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7"/>
      <c r="K827" s="7"/>
      <c r="L827" s="11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7"/>
      <c r="K828" s="7"/>
      <c r="L828" s="11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7"/>
      <c r="K829" s="7"/>
      <c r="L829" s="11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7"/>
      <c r="K830" s="7"/>
      <c r="L830" s="11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7"/>
      <c r="K831" s="7"/>
      <c r="L831" s="11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7"/>
      <c r="K832" s="7"/>
      <c r="L832" s="11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7"/>
      <c r="K833" s="7"/>
      <c r="L833" s="11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7"/>
      <c r="K834" s="7"/>
      <c r="L834" s="11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7"/>
      <c r="K835" s="7"/>
      <c r="L835" s="11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7"/>
      <c r="K836" s="7"/>
      <c r="L836" s="11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7"/>
      <c r="K837" s="7"/>
      <c r="L837" s="11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7"/>
      <c r="K838" s="7"/>
      <c r="L838" s="11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7"/>
      <c r="K839" s="7"/>
      <c r="L839" s="11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7"/>
      <c r="K840" s="7"/>
      <c r="L840" s="11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7"/>
      <c r="K841" s="7"/>
      <c r="L841" s="11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7"/>
      <c r="K842" s="7"/>
      <c r="L842" s="11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7"/>
      <c r="K843" s="7"/>
      <c r="L843" s="11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7"/>
      <c r="K844" s="7"/>
      <c r="L844" s="11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7"/>
      <c r="K845" s="7"/>
      <c r="L845" s="11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7"/>
      <c r="K846" s="7"/>
      <c r="L846" s="11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7"/>
      <c r="K847" s="7"/>
      <c r="L847" s="11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7"/>
      <c r="K848" s="7"/>
      <c r="L848" s="11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7"/>
      <c r="K849" s="7"/>
      <c r="L849" s="11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7"/>
      <c r="K850" s="7"/>
      <c r="L850" s="11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7"/>
      <c r="K851" s="7"/>
      <c r="L851" s="11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7"/>
      <c r="K852" s="7"/>
      <c r="L852" s="11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7"/>
      <c r="K853" s="7"/>
      <c r="L853" s="11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7"/>
      <c r="K854" s="7"/>
      <c r="L854" s="11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7"/>
      <c r="K855" s="7"/>
      <c r="L855" s="11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7"/>
      <c r="K856" s="7"/>
      <c r="L856" s="11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7"/>
      <c r="K857" s="7"/>
      <c r="L857" s="11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7"/>
      <c r="K858" s="7"/>
      <c r="L858" s="11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7"/>
      <c r="K859" s="7"/>
      <c r="L859" s="11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7"/>
      <c r="K860" s="7"/>
      <c r="L860" s="11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7"/>
      <c r="K861" s="7"/>
      <c r="L861" s="11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7"/>
      <c r="K862" s="7"/>
      <c r="L862" s="11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7"/>
      <c r="K863" s="7"/>
      <c r="L863" s="11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7"/>
      <c r="K864" s="7"/>
      <c r="L864" s="11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7"/>
      <c r="K865" s="7"/>
      <c r="L865" s="11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7"/>
      <c r="K866" s="7"/>
      <c r="L866" s="11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7"/>
      <c r="K867" s="7"/>
      <c r="L867" s="11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7"/>
      <c r="K868" s="7"/>
      <c r="L868" s="11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7"/>
      <c r="K869" s="7"/>
      <c r="L869" s="11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7"/>
      <c r="K870" s="7"/>
      <c r="L870" s="11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7"/>
      <c r="K871" s="7"/>
      <c r="L871" s="11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7"/>
      <c r="K872" s="7"/>
      <c r="L872" s="11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7"/>
      <c r="K873" s="7"/>
      <c r="L873" s="11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7"/>
      <c r="K874" s="7"/>
      <c r="L874" s="11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7"/>
      <c r="K875" s="7"/>
      <c r="L875" s="11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7"/>
      <c r="K876" s="7"/>
      <c r="L876" s="11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7"/>
      <c r="K877" s="7"/>
      <c r="L877" s="11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7"/>
      <c r="K878" s="7"/>
      <c r="L878" s="11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7"/>
      <c r="K879" s="7"/>
      <c r="L879" s="11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7"/>
      <c r="K880" s="7"/>
      <c r="L880" s="11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7"/>
      <c r="K881" s="7"/>
      <c r="L881" s="11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7"/>
      <c r="K882" s="7"/>
      <c r="L882" s="11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7"/>
      <c r="K883" s="7"/>
      <c r="L883" s="11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7"/>
      <c r="K884" s="7"/>
      <c r="L884" s="11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7"/>
      <c r="K885" s="7"/>
      <c r="L885" s="11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7"/>
      <c r="K886" s="7"/>
      <c r="L886" s="11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7"/>
      <c r="K887" s="7"/>
      <c r="L887" s="11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7"/>
      <c r="K888" s="7"/>
      <c r="L888" s="11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7"/>
      <c r="K889" s="7"/>
      <c r="L889" s="11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7"/>
      <c r="K890" s="7"/>
      <c r="L890" s="11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7"/>
      <c r="K891" s="7"/>
      <c r="L891" s="11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7"/>
      <c r="K892" s="7"/>
      <c r="L892" s="11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7"/>
      <c r="K893" s="7"/>
      <c r="L893" s="11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7"/>
      <c r="K894" s="7"/>
      <c r="L894" s="11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7"/>
      <c r="K895" s="7"/>
      <c r="L895" s="11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7"/>
      <c r="K896" s="7"/>
      <c r="L896" s="11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7"/>
      <c r="K897" s="7"/>
      <c r="L897" s="11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7"/>
      <c r="K898" s="7"/>
      <c r="L898" s="11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7"/>
      <c r="K899" s="7"/>
      <c r="L899" s="11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7"/>
      <c r="K900" s="7"/>
      <c r="L900" s="11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7"/>
      <c r="K901" s="7"/>
      <c r="L901" s="11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7"/>
      <c r="K902" s="7"/>
      <c r="L902" s="11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7"/>
      <c r="K903" s="7"/>
      <c r="L903" s="11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7"/>
      <c r="K904" s="7"/>
      <c r="L904" s="11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7"/>
      <c r="K905" s="7"/>
      <c r="L905" s="11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7"/>
      <c r="K906" s="7"/>
      <c r="L906" s="11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7"/>
      <c r="K907" s="7"/>
      <c r="L907" s="11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7"/>
      <c r="K908" s="7"/>
      <c r="L908" s="11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7"/>
      <c r="K909" s="7"/>
      <c r="L909" s="11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7"/>
      <c r="K910" s="7"/>
      <c r="L910" s="11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7"/>
      <c r="K911" s="7"/>
      <c r="L911" s="11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7"/>
      <c r="K912" s="7"/>
      <c r="L912" s="11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7"/>
      <c r="K913" s="7"/>
      <c r="L913" s="11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7"/>
      <c r="K914" s="7"/>
      <c r="L914" s="11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7"/>
      <c r="K915" s="7"/>
      <c r="L915" s="11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7"/>
      <c r="K916" s="7"/>
      <c r="L916" s="11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7"/>
      <c r="K917" s="7"/>
      <c r="L917" s="11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7"/>
      <c r="K918" s="7"/>
      <c r="L918" s="11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7"/>
      <c r="K919" s="7"/>
      <c r="L919" s="11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7"/>
      <c r="K920" s="7"/>
      <c r="L920" s="11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7"/>
      <c r="K921" s="7"/>
      <c r="L921" s="11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7"/>
      <c r="K922" s="7"/>
      <c r="L922" s="11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7"/>
      <c r="K923" s="7"/>
      <c r="L923" s="11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7"/>
      <c r="K924" s="7"/>
      <c r="L924" s="11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7"/>
      <c r="K925" s="7"/>
      <c r="L925" s="11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7"/>
      <c r="K926" s="7"/>
      <c r="L926" s="11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7"/>
      <c r="K927" s="7"/>
      <c r="L927" s="11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7"/>
      <c r="K928" s="7"/>
      <c r="L928" s="11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7"/>
      <c r="K929" s="7"/>
      <c r="L929" s="11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7"/>
      <c r="K930" s="7"/>
      <c r="L930" s="11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7"/>
      <c r="K931" s="7"/>
      <c r="L931" s="11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7"/>
      <c r="K932" s="7"/>
      <c r="L932" s="11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7"/>
      <c r="K933" s="7"/>
      <c r="L933" s="11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7"/>
      <c r="K934" s="7"/>
      <c r="L934" s="11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7"/>
      <c r="K935" s="7"/>
      <c r="L935" s="11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7"/>
      <c r="K936" s="7"/>
      <c r="L936" s="11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7"/>
      <c r="K937" s="7"/>
      <c r="L937" s="11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7"/>
      <c r="K938" s="7"/>
      <c r="L938" s="11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7"/>
      <c r="K939" s="7"/>
      <c r="L939" s="11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7"/>
      <c r="K940" s="7"/>
      <c r="L940" s="11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7"/>
      <c r="K941" s="7"/>
      <c r="L941" s="11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7"/>
      <c r="K942" s="7"/>
      <c r="L942" s="11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7"/>
      <c r="K943" s="7"/>
      <c r="L943" s="11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7"/>
      <c r="K944" s="7"/>
      <c r="L944" s="11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7"/>
      <c r="K945" s="7"/>
      <c r="L945" s="11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7"/>
      <c r="K946" s="7"/>
      <c r="L946" s="11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7"/>
      <c r="K947" s="7"/>
      <c r="L947" s="11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7"/>
      <c r="K948" s="7"/>
      <c r="L948" s="11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7"/>
      <c r="K949" s="7"/>
      <c r="L949" s="11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7"/>
      <c r="K950" s="7"/>
      <c r="L950" s="11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7"/>
      <c r="K951" s="7"/>
      <c r="L951" s="11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7"/>
      <c r="K952" s="7"/>
      <c r="L952" s="11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7"/>
      <c r="K953" s="7"/>
      <c r="L953" s="11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7"/>
      <c r="K954" s="7"/>
      <c r="L954" s="11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7"/>
      <c r="K955" s="7"/>
      <c r="L955" s="11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7"/>
      <c r="K956" s="7"/>
      <c r="L956" s="11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7"/>
      <c r="K957" s="7"/>
      <c r="L957" s="11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7"/>
      <c r="K958" s="7"/>
      <c r="L958" s="11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7"/>
      <c r="K959" s="7"/>
      <c r="L959" s="11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</sheetData>
  <mergeCells count="16">
    <mergeCell ref="F4:F5"/>
    <mergeCell ref="G4:G5"/>
    <mergeCell ref="H4:H5"/>
    <mergeCell ref="I4:I5"/>
    <mergeCell ref="J4:K4"/>
    <mergeCell ref="L4:L5"/>
    <mergeCell ref="A1:G1"/>
    <mergeCell ref="A2:G2"/>
    <mergeCell ref="H2:L2"/>
    <mergeCell ref="F3:G3"/>
    <mergeCell ref="J3:K3"/>
    <mergeCell ref="A4:A5"/>
    <mergeCell ref="B4:B5"/>
    <mergeCell ref="C4:C5"/>
    <mergeCell ref="D4:D5"/>
    <mergeCell ref="E4:E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  <colBreaks count="1" manualBreakCount="1">
    <brk id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36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2023-07-11T23:01:31Z</dcterms:created>
  <dcterms:modified xsi:type="dcterms:W3CDTF">2023-07-11T23:01:49Z</dcterms:modified>
</cp:coreProperties>
</file>