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282941BD-3118-4303-880E-88AF64C6CC17}" xr6:coauthVersionLast="36" xr6:coauthVersionMax="36" xr10:uidLastSave="{00000000-0000-0000-0000-000000000000}"/>
  <bookViews>
    <workbookView xWindow="0" yWindow="0" windowWidth="28800" windowHeight="11685" xr2:uid="{2C269356-92CE-47F5-8B48-C845F700D45A}"/>
  </bookViews>
  <sheets>
    <sheet name="Cuadro 60 act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T9" i="1"/>
  <c r="S9" i="1"/>
  <c r="P9" i="1"/>
  <c r="N9" i="1"/>
  <c r="L9" i="1"/>
  <c r="K9" i="1"/>
  <c r="J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<sst xmlns="http://schemas.openxmlformats.org/spreadsheetml/2006/main" count="169" uniqueCount="62">
  <si>
    <r>
      <rPr>
        <b/>
        <sz val="10"/>
        <color theme="1"/>
        <rFont val="Calibri"/>
        <family val="2"/>
      </rPr>
      <t>Cuadro 60</t>
    </r>
    <r>
      <rPr>
        <sz val="10"/>
        <color theme="1"/>
        <rFont val="Calibri"/>
        <family val="2"/>
      </rPr>
      <t>. Cantidad de fincas por Infraestructura, Equipamiento y Tecnología,  según tamaño de finca y departamento.</t>
    </r>
  </si>
  <si>
    <r>
      <rPr>
        <b/>
        <sz val="10"/>
        <color theme="1"/>
        <rFont val="Calibri"/>
        <family val="2"/>
      </rPr>
      <t>Cuadro 60.</t>
    </r>
    <r>
      <rPr>
        <sz val="10"/>
        <color theme="1"/>
        <rFont val="Calibri"/>
        <family val="2"/>
      </rPr>
      <t xml:space="preserve"> Cantidad de fincas por Infraestructura, Equipamiento y Tecnología,  según tamaño de finca y departamento. (Continuación)</t>
    </r>
  </si>
  <si>
    <r>
      <rPr>
        <b/>
        <sz val="10"/>
        <rFont val="Calibri"/>
        <family val="2"/>
      </rPr>
      <t>Cuadro 60.</t>
    </r>
    <r>
      <rPr>
        <sz val="10"/>
        <rFont val="Calibri"/>
        <family val="2"/>
      </rPr>
      <t xml:space="preserve"> Cantidad de fincas por Infraestructura, Equipamiento y Tecnología,  según tamaño de finca y departamento. (Continuación)</t>
    </r>
  </si>
  <si>
    <t>Tamaño de finca /
Departamento</t>
  </si>
  <si>
    <t>Total
de fincas con tierra</t>
  </si>
  <si>
    <t>Total de fincas 
con infraestructura, equipamiento y tecnología</t>
  </si>
  <si>
    <t>Infraestructura, equipamiento y tecnología</t>
  </si>
  <si>
    <t>Fincas totalmente alambradas</t>
  </si>
  <si>
    <t>Fincas con potreros y/o piquetes</t>
  </si>
  <si>
    <t>Finca con corral</t>
  </si>
  <si>
    <t>Fincas con brete</t>
  </si>
  <si>
    <t>Fincas que utilizan heno, balanceado, ensilaje</t>
  </si>
  <si>
    <t xml:space="preserve"> Fincas que realizan baño de aspersión</t>
  </si>
  <si>
    <t>Fincas con báscula</t>
  </si>
  <si>
    <t>Fincas con embarcadero</t>
  </si>
  <si>
    <t>Fincas con casilla de operación</t>
  </si>
  <si>
    <t>Fincas con galpones</t>
  </si>
  <si>
    <t>Fincas que utilizan microchips</t>
  </si>
  <si>
    <t>Fincas con silo para grano</t>
  </si>
  <si>
    <t>Fincas con cultivo hidropónico</t>
  </si>
  <si>
    <t>Fincas con invernadero para hortaliza</t>
  </si>
  <si>
    <t>Fincas con energía
eléctrica con bajada trifásica</t>
  </si>
  <si>
    <t>Fincas con práctica agricultura de precisión</t>
  </si>
  <si>
    <t>Fincas con dron en actividades agrícolas y ganaderas</t>
  </si>
  <si>
    <t>Fincas con sistema de riego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</si>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</sst>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13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4" fillId="0" borderId="0" xfId="1" applyFont="1" applyFill="1" applyAlignment="1">
      <alignment horizontal="left" vertical="center" shrinkToFit="1"/>
    </xf>
    <xf numFmtId="0" fontId="1" fillId="0" borderId="0" xfId="0" applyFont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4" fontId="10" fillId="0" borderId="0" xfId="2" applyNumberFormat="1" applyFont="1" applyFill="1" applyBorder="1" applyAlignment="1">
      <alignment horizontal="right" vertical="center"/>
    </xf>
    <xf numFmtId="3" fontId="10" fillId="0" borderId="0" xfId="2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12" fillId="0" borderId="0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165" fontId="9" fillId="0" borderId="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165" fontId="10" fillId="0" borderId="8" xfId="2" applyNumberFormat="1" applyFont="1" applyFill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12" fillId="0" borderId="0" xfId="2" applyFont="1" applyFill="1" applyBorder="1" applyAlignment="1">
      <alignment vertical="center"/>
    </xf>
    <xf numFmtId="164" fontId="12" fillId="0" borderId="0" xfId="2" applyNumberFormat="1" applyFont="1" applyFill="1" applyBorder="1" applyAlignment="1">
      <alignment vertical="center"/>
    </xf>
    <xf numFmtId="164" fontId="12" fillId="0" borderId="0" xfId="2" applyNumberFormat="1" applyFont="1" applyFill="1" applyBorder="1" applyAlignment="1">
      <alignment horizontal="right" vertical="center"/>
    </xf>
    <xf numFmtId="3" fontId="12" fillId="0" borderId="0" xfId="2" applyNumberFormat="1" applyFont="1" applyFill="1" applyBorder="1" applyAlignment="1">
      <alignment horizontal="right" vertical="center"/>
    </xf>
    <xf numFmtId="3" fontId="9" fillId="0" borderId="0" xfId="0" applyNumberFormat="1" applyFont="1" applyAlignment="1">
      <alignment vertical="center"/>
    </xf>
    <xf numFmtId="0" fontId="6" fillId="0" borderId="7" xfId="0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164" fontId="12" fillId="0" borderId="8" xfId="2" applyNumberFormat="1" applyFont="1" applyFill="1" applyBorder="1" applyAlignment="1">
      <alignment horizontal="right" vertical="center"/>
    </xf>
    <xf numFmtId="3" fontId="12" fillId="0" borderId="8" xfId="2" applyNumberFormat="1" applyFont="1" applyFill="1" applyBorder="1" applyAlignment="1">
      <alignment horizontal="right" vertical="center"/>
    </xf>
  </cellXfs>
  <cellStyles count="3">
    <cellStyle name="Normal" xfId="0" builtinId="0"/>
    <cellStyle name="Normal 19" xfId="1" xr:uid="{D818D49D-A8D0-47A0-BC1E-DA52914263F0}"/>
    <cellStyle name="Normal 19 2" xfId="2" xr:uid="{50D324E5-9A89-435D-82FD-E5BFC583D9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8DA5-8866-4F2F-8333-4EC899E357B7}">
  <dimension ref="A1:Z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5703125" style="5" customWidth="1"/>
    <col min="2" max="2" width="9.7109375" style="5" customWidth="1"/>
    <col min="3" max="3" width="11.42578125" style="5" customWidth="1"/>
    <col min="4" max="8" width="9.7109375" style="5" customWidth="1"/>
    <col min="9" max="9" width="23.5703125" style="5" customWidth="1"/>
    <col min="10" max="11" width="9.7109375" style="5" customWidth="1"/>
    <col min="12" max="12" width="10.140625" style="5" bestFit="1" customWidth="1"/>
    <col min="13" max="17" width="9.7109375" style="5" customWidth="1"/>
    <col min="18" max="18" width="26.85546875" style="5" customWidth="1"/>
    <col min="19" max="19" width="9.7109375" style="5" customWidth="1"/>
    <col min="20" max="20" width="15" style="5" customWidth="1"/>
    <col min="21" max="21" width="13.140625" style="5" customWidth="1"/>
    <col min="22" max="22" width="12.28515625" style="5" customWidth="1"/>
    <col min="23" max="23" width="14.7109375" style="5" customWidth="1"/>
    <col min="24" max="24" width="10.28515625" style="5" customWidth="1"/>
    <col min="25" max="25" width="13.7109375" style="5" customWidth="1"/>
    <col min="26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</row>
    <row r="2" spans="1:26" ht="15" customHeight="1" x14ac:dyDescent="0.2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9"/>
    </row>
    <row r="3" spans="1:26" ht="15" customHeight="1" x14ac:dyDescent="0.25">
      <c r="A3" s="10" t="s">
        <v>3</v>
      </c>
      <c r="B3" s="10" t="s">
        <v>4</v>
      </c>
      <c r="C3" s="10" t="s">
        <v>5</v>
      </c>
      <c r="D3" s="11" t="s">
        <v>6</v>
      </c>
      <c r="E3" s="12"/>
      <c r="F3" s="12"/>
      <c r="G3" s="12"/>
      <c r="H3" s="13"/>
      <c r="I3" s="10" t="s">
        <v>3</v>
      </c>
      <c r="J3" s="11" t="s">
        <v>6</v>
      </c>
      <c r="K3" s="12"/>
      <c r="L3" s="12"/>
      <c r="M3" s="12"/>
      <c r="N3" s="12"/>
      <c r="O3" s="12"/>
      <c r="P3" s="12"/>
      <c r="Q3" s="13"/>
      <c r="R3" s="10" t="s">
        <v>3</v>
      </c>
      <c r="S3" s="11" t="s">
        <v>6</v>
      </c>
      <c r="T3" s="12"/>
      <c r="U3" s="12"/>
      <c r="V3" s="12"/>
      <c r="W3" s="13"/>
      <c r="X3" s="8"/>
      <c r="Y3" s="9"/>
      <c r="Z3" s="9"/>
    </row>
    <row r="4" spans="1:26" ht="29.25" customHeight="1" x14ac:dyDescent="0.25">
      <c r="A4" s="14"/>
      <c r="B4" s="14"/>
      <c r="C4" s="14"/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4"/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4"/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8"/>
      <c r="Y4" s="8"/>
      <c r="Z4" s="9"/>
    </row>
    <row r="5" spans="1:26" ht="29.2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8"/>
      <c r="Y5" s="8"/>
      <c r="Z5" s="9"/>
    </row>
    <row r="6" spans="1:26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9"/>
    </row>
    <row r="7" spans="1:26" ht="15" customHeight="1" x14ac:dyDescent="0.25">
      <c r="A7" s="16" t="s">
        <v>25</v>
      </c>
      <c r="B7" s="17">
        <v>291497</v>
      </c>
      <c r="C7" s="17">
        <v>230095</v>
      </c>
      <c r="D7" s="17">
        <v>163783</v>
      </c>
      <c r="E7" s="17">
        <v>85808</v>
      </c>
      <c r="F7" s="17">
        <v>84853</v>
      </c>
      <c r="G7" s="17">
        <v>64566</v>
      </c>
      <c r="H7" s="17">
        <v>92100</v>
      </c>
      <c r="I7" s="16" t="s">
        <v>25</v>
      </c>
      <c r="J7" s="18">
        <v>20948</v>
      </c>
      <c r="K7" s="18">
        <v>12002</v>
      </c>
      <c r="L7" s="18">
        <v>22087</v>
      </c>
      <c r="M7" s="18">
        <v>8010</v>
      </c>
      <c r="N7" s="18">
        <v>62638</v>
      </c>
      <c r="O7" s="18">
        <v>1457</v>
      </c>
      <c r="P7" s="18">
        <v>3160</v>
      </c>
      <c r="Q7" s="19">
        <v>786</v>
      </c>
      <c r="R7" s="16" t="s">
        <v>25</v>
      </c>
      <c r="S7" s="19">
        <v>1566</v>
      </c>
      <c r="T7" s="20">
        <v>64228</v>
      </c>
      <c r="U7" s="20">
        <v>3853</v>
      </c>
      <c r="V7" s="20">
        <v>1290</v>
      </c>
      <c r="W7" s="20">
        <v>4649</v>
      </c>
      <c r="X7" s="16"/>
      <c r="Y7" s="16"/>
      <c r="Z7" s="21"/>
    </row>
    <row r="8" spans="1:26" ht="15" customHeight="1" x14ac:dyDescent="0.25">
      <c r="A8" s="22" t="s">
        <v>26</v>
      </c>
      <c r="B8" s="17">
        <v>288875</v>
      </c>
      <c r="C8" s="17">
        <v>264229</v>
      </c>
      <c r="D8" s="17">
        <v>139577</v>
      </c>
      <c r="E8" s="17">
        <v>109674</v>
      </c>
      <c r="F8" s="17">
        <v>55670</v>
      </c>
      <c r="G8" s="17">
        <v>38840</v>
      </c>
      <c r="H8" s="17">
        <v>18992</v>
      </c>
      <c r="I8" s="22" t="s">
        <v>26</v>
      </c>
      <c r="J8" s="18">
        <v>18598</v>
      </c>
      <c r="K8" s="18">
        <v>5899</v>
      </c>
      <c r="L8" s="18">
        <v>14741</v>
      </c>
      <c r="M8" s="23" t="s">
        <v>27</v>
      </c>
      <c r="N8" s="18">
        <v>47857</v>
      </c>
      <c r="O8" s="23" t="s">
        <v>27</v>
      </c>
      <c r="P8" s="18">
        <v>7935</v>
      </c>
      <c r="Q8" s="24" t="s">
        <v>27</v>
      </c>
      <c r="R8" s="22" t="s">
        <v>26</v>
      </c>
      <c r="S8" s="19">
        <v>4296</v>
      </c>
      <c r="T8" s="20">
        <v>238223</v>
      </c>
      <c r="U8" s="24" t="s">
        <v>27</v>
      </c>
      <c r="V8" s="24" t="s">
        <v>27</v>
      </c>
      <c r="W8" s="20">
        <v>4018</v>
      </c>
      <c r="X8" s="8"/>
      <c r="Y8" s="8"/>
      <c r="Z8" s="9"/>
    </row>
    <row r="9" spans="1:26" ht="15" customHeight="1" x14ac:dyDescent="0.25">
      <c r="A9" s="25" t="s">
        <v>28</v>
      </c>
      <c r="B9" s="26">
        <f t="shared" ref="B9:H9" si="0">((B7/B8)-1)*100</f>
        <v>0.90765902206837445</v>
      </c>
      <c r="C9" s="26">
        <f t="shared" si="0"/>
        <v>-12.91833977345409</v>
      </c>
      <c r="D9" s="26">
        <f t="shared" si="0"/>
        <v>17.342398819289716</v>
      </c>
      <c r="E9" s="26">
        <f t="shared" si="0"/>
        <v>-21.760854897240911</v>
      </c>
      <c r="F9" s="26">
        <f t="shared" si="0"/>
        <v>52.42141189150351</v>
      </c>
      <c r="G9" s="26">
        <f t="shared" si="0"/>
        <v>66.23583934088569</v>
      </c>
      <c r="H9" s="26">
        <f t="shared" si="0"/>
        <v>384.94102780117947</v>
      </c>
      <c r="I9" s="25" t="s">
        <v>28</v>
      </c>
      <c r="J9" s="26">
        <f t="shared" ref="J9:L9" si="1">((J7/J8)-1)*100</f>
        <v>12.635767286805022</v>
      </c>
      <c r="K9" s="26">
        <f t="shared" si="1"/>
        <v>103.45821325648417</v>
      </c>
      <c r="L9" s="26">
        <f t="shared" si="1"/>
        <v>49.833796893019475</v>
      </c>
      <c r="M9" s="27" t="s">
        <v>27</v>
      </c>
      <c r="N9" s="26">
        <f>((N7/N8)-1)*100</f>
        <v>30.885763838100999</v>
      </c>
      <c r="O9" s="27" t="s">
        <v>27</v>
      </c>
      <c r="P9" s="26">
        <f>((P7/P8)-1)*100</f>
        <v>-60.176433522369251</v>
      </c>
      <c r="Q9" s="28" t="s">
        <v>27</v>
      </c>
      <c r="R9" s="25" t="s">
        <v>28</v>
      </c>
      <c r="S9" s="29">
        <f t="shared" ref="S9:T9" si="2">((S7/S8)-1)*100</f>
        <v>-63.547486033519554</v>
      </c>
      <c r="T9" s="29">
        <f t="shared" si="2"/>
        <v>-73.038707429593288</v>
      </c>
      <c r="U9" s="28" t="s">
        <v>27</v>
      </c>
      <c r="V9" s="28" t="s">
        <v>27</v>
      </c>
      <c r="W9" s="29">
        <f>((W7/W8)-1)*100</f>
        <v>15.704330512692888</v>
      </c>
      <c r="X9" s="8"/>
      <c r="Y9" s="8"/>
      <c r="Z9" s="9"/>
    </row>
    <row r="10" spans="1:26" ht="15" customHeight="1" x14ac:dyDescent="0.25">
      <c r="A10" s="8"/>
      <c r="B10" s="30"/>
      <c r="C10" s="30"/>
      <c r="D10" s="30"/>
      <c r="E10" s="30"/>
      <c r="F10" s="30"/>
      <c r="G10" s="30"/>
      <c r="H10" s="30"/>
      <c r="I10" s="8"/>
      <c r="J10" s="8"/>
      <c r="K10" s="8"/>
      <c r="L10" s="8"/>
      <c r="M10" s="31"/>
      <c r="N10" s="31"/>
      <c r="O10" s="31"/>
      <c r="P10" s="8"/>
      <c r="Q10" s="32"/>
      <c r="R10" s="8"/>
      <c r="S10" s="33"/>
      <c r="T10" s="33"/>
      <c r="U10" s="33"/>
      <c r="V10" s="33"/>
      <c r="W10" s="33"/>
      <c r="X10" s="8"/>
      <c r="Y10" s="8"/>
      <c r="Z10" s="9"/>
    </row>
    <row r="11" spans="1:26" ht="15" customHeight="1" x14ac:dyDescent="0.25">
      <c r="A11" s="16" t="s">
        <v>29</v>
      </c>
      <c r="B11" s="30"/>
      <c r="C11" s="30"/>
      <c r="D11" s="30"/>
      <c r="E11" s="30"/>
      <c r="F11" s="30"/>
      <c r="G11" s="30"/>
      <c r="H11" s="30"/>
      <c r="I11" s="16" t="s">
        <v>29</v>
      </c>
      <c r="J11" s="8"/>
      <c r="K11" s="8"/>
      <c r="L11" s="8"/>
      <c r="M11" s="31"/>
      <c r="N11" s="31"/>
      <c r="O11" s="31"/>
      <c r="P11" s="8"/>
      <c r="Q11" s="32"/>
      <c r="R11" s="16" t="s">
        <v>29</v>
      </c>
      <c r="S11" s="32"/>
      <c r="T11" s="32"/>
      <c r="U11" s="32"/>
      <c r="V11" s="32"/>
      <c r="W11" s="32"/>
      <c r="X11" s="8"/>
      <c r="Y11" s="8"/>
      <c r="Z11" s="9"/>
    </row>
    <row r="12" spans="1:26" ht="15" customHeight="1" x14ac:dyDescent="0.25">
      <c r="A12" s="8" t="s">
        <v>30</v>
      </c>
      <c r="B12" s="23" t="s">
        <v>27</v>
      </c>
      <c r="C12" s="23" t="s">
        <v>27</v>
      </c>
      <c r="D12" s="23" t="s">
        <v>27</v>
      </c>
      <c r="E12" s="23" t="s">
        <v>27</v>
      </c>
      <c r="F12" s="23" t="s">
        <v>27</v>
      </c>
      <c r="G12" s="23" t="s">
        <v>27</v>
      </c>
      <c r="H12" s="23" t="s">
        <v>27</v>
      </c>
      <c r="I12" s="8" t="s">
        <v>30</v>
      </c>
      <c r="J12" s="23" t="s">
        <v>27</v>
      </c>
      <c r="K12" s="23" t="s">
        <v>27</v>
      </c>
      <c r="L12" s="23" t="s">
        <v>27</v>
      </c>
      <c r="M12" s="23" t="s">
        <v>27</v>
      </c>
      <c r="N12" s="23" t="s">
        <v>27</v>
      </c>
      <c r="O12" s="23" t="s">
        <v>27</v>
      </c>
      <c r="P12" s="23" t="s">
        <v>27</v>
      </c>
      <c r="Q12" s="24" t="s">
        <v>27</v>
      </c>
      <c r="R12" s="8" t="s">
        <v>30</v>
      </c>
      <c r="S12" s="24" t="s">
        <v>27</v>
      </c>
      <c r="T12" s="24" t="s">
        <v>27</v>
      </c>
      <c r="U12" s="24" t="s">
        <v>27</v>
      </c>
      <c r="V12" s="24" t="s">
        <v>27</v>
      </c>
      <c r="W12" s="24" t="s">
        <v>27</v>
      </c>
      <c r="X12" s="8"/>
      <c r="Y12" s="8"/>
      <c r="Z12" s="9"/>
    </row>
    <row r="13" spans="1:26" ht="15" customHeight="1" x14ac:dyDescent="0.25">
      <c r="A13" s="8" t="s">
        <v>31</v>
      </c>
      <c r="B13" s="23">
        <v>25300</v>
      </c>
      <c r="C13" s="30">
        <v>19099</v>
      </c>
      <c r="D13" s="30">
        <v>13474</v>
      </c>
      <c r="E13" s="30">
        <v>742</v>
      </c>
      <c r="F13" s="30">
        <v>2648</v>
      </c>
      <c r="G13" s="30">
        <v>901</v>
      </c>
      <c r="H13" s="30">
        <v>8303</v>
      </c>
      <c r="I13" s="8" t="s">
        <v>31</v>
      </c>
      <c r="J13" s="30">
        <v>325</v>
      </c>
      <c r="K13" s="30">
        <v>42</v>
      </c>
      <c r="L13" s="30">
        <v>62</v>
      </c>
      <c r="M13" s="30">
        <v>31</v>
      </c>
      <c r="N13" s="30">
        <v>3605</v>
      </c>
      <c r="O13" s="30">
        <v>17</v>
      </c>
      <c r="P13" s="30">
        <v>21</v>
      </c>
      <c r="Q13" s="34">
        <v>19</v>
      </c>
      <c r="R13" s="8" t="s">
        <v>31</v>
      </c>
      <c r="S13" s="34">
        <v>81</v>
      </c>
      <c r="T13" s="35">
        <v>4654</v>
      </c>
      <c r="U13" s="35">
        <v>22</v>
      </c>
      <c r="V13" s="35">
        <v>12</v>
      </c>
      <c r="W13" s="35">
        <v>365</v>
      </c>
      <c r="X13" s="8"/>
      <c r="Y13" s="8"/>
      <c r="Z13" s="9"/>
    </row>
    <row r="14" spans="1:26" ht="15" customHeight="1" x14ac:dyDescent="0.25">
      <c r="A14" s="8" t="s">
        <v>32</v>
      </c>
      <c r="B14" s="23">
        <v>96509</v>
      </c>
      <c r="C14" s="30">
        <v>70414</v>
      </c>
      <c r="D14" s="30">
        <v>49323</v>
      </c>
      <c r="E14" s="30">
        <v>12791</v>
      </c>
      <c r="F14" s="30">
        <v>16335</v>
      </c>
      <c r="G14" s="30">
        <v>9531</v>
      </c>
      <c r="H14" s="30">
        <v>27045</v>
      </c>
      <c r="I14" s="8" t="s">
        <v>32</v>
      </c>
      <c r="J14" s="30">
        <v>2839</v>
      </c>
      <c r="K14" s="30">
        <v>424</v>
      </c>
      <c r="L14" s="30">
        <v>853</v>
      </c>
      <c r="M14" s="30">
        <v>314</v>
      </c>
      <c r="N14" s="30">
        <v>14515</v>
      </c>
      <c r="O14" s="30">
        <v>116</v>
      </c>
      <c r="P14" s="30">
        <v>429</v>
      </c>
      <c r="Q14" s="34">
        <v>164</v>
      </c>
      <c r="R14" s="8" t="s">
        <v>32</v>
      </c>
      <c r="S14" s="34">
        <v>601</v>
      </c>
      <c r="T14" s="35">
        <v>17950</v>
      </c>
      <c r="U14" s="35">
        <v>456</v>
      </c>
      <c r="V14" s="35">
        <v>95</v>
      </c>
      <c r="W14" s="35">
        <v>1813</v>
      </c>
      <c r="X14" s="8"/>
      <c r="Y14" s="8"/>
      <c r="Z14" s="9"/>
    </row>
    <row r="15" spans="1:26" ht="15" customHeight="1" x14ac:dyDescent="0.25">
      <c r="A15" s="8" t="s">
        <v>33</v>
      </c>
      <c r="B15" s="23">
        <v>65363</v>
      </c>
      <c r="C15" s="30">
        <v>50875</v>
      </c>
      <c r="D15" s="30">
        <v>34549</v>
      </c>
      <c r="E15" s="30">
        <v>19788</v>
      </c>
      <c r="F15" s="30">
        <v>16473</v>
      </c>
      <c r="G15" s="30">
        <v>11752</v>
      </c>
      <c r="H15" s="30">
        <v>18351</v>
      </c>
      <c r="I15" s="8" t="s">
        <v>33</v>
      </c>
      <c r="J15" s="30">
        <v>3148</v>
      </c>
      <c r="K15" s="30">
        <v>680</v>
      </c>
      <c r="L15" s="30">
        <v>1680</v>
      </c>
      <c r="M15" s="30">
        <v>489</v>
      </c>
      <c r="N15" s="30">
        <v>11165</v>
      </c>
      <c r="O15" s="30">
        <v>162</v>
      </c>
      <c r="P15" s="30">
        <v>724</v>
      </c>
      <c r="Q15" s="34">
        <v>132</v>
      </c>
      <c r="R15" s="8" t="s">
        <v>33</v>
      </c>
      <c r="S15" s="34">
        <v>406</v>
      </c>
      <c r="T15" s="35">
        <v>13776</v>
      </c>
      <c r="U15" s="35">
        <v>577</v>
      </c>
      <c r="V15" s="35">
        <v>103</v>
      </c>
      <c r="W15" s="35">
        <v>1171</v>
      </c>
      <c r="X15" s="8"/>
      <c r="Y15" s="8"/>
      <c r="Z15" s="9"/>
    </row>
    <row r="16" spans="1:26" ht="15" customHeight="1" x14ac:dyDescent="0.25">
      <c r="A16" s="8" t="s">
        <v>34</v>
      </c>
      <c r="B16" s="23">
        <v>52040</v>
      </c>
      <c r="C16" s="30">
        <v>42980</v>
      </c>
      <c r="D16" s="30">
        <v>30254</v>
      </c>
      <c r="E16" s="30">
        <v>21468</v>
      </c>
      <c r="F16" s="30">
        <v>18037</v>
      </c>
      <c r="G16" s="30">
        <v>14036</v>
      </c>
      <c r="H16" s="30">
        <v>15603</v>
      </c>
      <c r="I16" s="8" t="s">
        <v>34</v>
      </c>
      <c r="J16" s="30">
        <v>3886</v>
      </c>
      <c r="K16" s="30">
        <v>1117</v>
      </c>
      <c r="L16" s="30">
        <v>3261</v>
      </c>
      <c r="M16" s="30">
        <v>775</v>
      </c>
      <c r="N16" s="30">
        <v>10686</v>
      </c>
      <c r="O16" s="30">
        <v>233</v>
      </c>
      <c r="P16" s="30">
        <v>875</v>
      </c>
      <c r="Q16" s="34">
        <v>170</v>
      </c>
      <c r="R16" s="8" t="s">
        <v>34</v>
      </c>
      <c r="S16" s="34">
        <v>292</v>
      </c>
      <c r="T16" s="35">
        <v>11412</v>
      </c>
      <c r="U16" s="35">
        <v>591</v>
      </c>
      <c r="V16" s="35">
        <v>138</v>
      </c>
      <c r="W16" s="35">
        <v>754</v>
      </c>
      <c r="X16" s="8"/>
      <c r="Y16" s="8"/>
      <c r="Z16" s="9"/>
    </row>
    <row r="17" spans="1:26" ht="15" customHeight="1" x14ac:dyDescent="0.25">
      <c r="A17" s="8" t="s">
        <v>35</v>
      </c>
      <c r="B17" s="23">
        <v>24963</v>
      </c>
      <c r="C17" s="30">
        <v>21881</v>
      </c>
      <c r="D17" s="30">
        <v>16624</v>
      </c>
      <c r="E17" s="30">
        <v>12588</v>
      </c>
      <c r="F17" s="30">
        <v>12777</v>
      </c>
      <c r="G17" s="30">
        <v>10759</v>
      </c>
      <c r="H17" s="30">
        <v>9375</v>
      </c>
      <c r="I17" s="8" t="s">
        <v>35</v>
      </c>
      <c r="J17" s="30">
        <v>3126</v>
      </c>
      <c r="K17" s="30">
        <v>1477</v>
      </c>
      <c r="L17" s="30">
        <v>3785</v>
      </c>
      <c r="M17" s="30">
        <v>947</v>
      </c>
      <c r="N17" s="30">
        <v>7682</v>
      </c>
      <c r="O17" s="30">
        <v>208</v>
      </c>
      <c r="P17" s="30">
        <v>380</v>
      </c>
      <c r="Q17" s="34">
        <v>120</v>
      </c>
      <c r="R17" s="8" t="s">
        <v>35</v>
      </c>
      <c r="S17" s="34">
        <v>120</v>
      </c>
      <c r="T17" s="35">
        <v>6355</v>
      </c>
      <c r="U17" s="35">
        <v>478</v>
      </c>
      <c r="V17" s="35">
        <v>107</v>
      </c>
      <c r="W17" s="35">
        <v>298</v>
      </c>
      <c r="X17" s="8"/>
      <c r="Y17" s="8"/>
      <c r="Z17" s="9"/>
    </row>
    <row r="18" spans="1:26" ht="15" customHeight="1" x14ac:dyDescent="0.25">
      <c r="A18" s="8" t="s">
        <v>36</v>
      </c>
      <c r="B18" s="23">
        <v>8651</v>
      </c>
      <c r="C18" s="30">
        <v>7615</v>
      </c>
      <c r="D18" s="30">
        <v>5826</v>
      </c>
      <c r="E18" s="30">
        <v>4864</v>
      </c>
      <c r="F18" s="30">
        <v>5204</v>
      </c>
      <c r="G18" s="30">
        <v>4691</v>
      </c>
      <c r="H18" s="30">
        <v>3747</v>
      </c>
      <c r="I18" s="8" t="s">
        <v>36</v>
      </c>
      <c r="J18" s="30">
        <v>1585</v>
      </c>
      <c r="K18" s="30">
        <v>1129</v>
      </c>
      <c r="L18" s="30">
        <v>2379</v>
      </c>
      <c r="M18" s="30">
        <v>668</v>
      </c>
      <c r="N18" s="30">
        <v>3656</v>
      </c>
      <c r="O18" s="30">
        <v>107</v>
      </c>
      <c r="P18" s="30">
        <v>181</v>
      </c>
      <c r="Q18" s="34">
        <v>59</v>
      </c>
      <c r="R18" s="8" t="s">
        <v>36</v>
      </c>
      <c r="S18" s="34">
        <v>22</v>
      </c>
      <c r="T18" s="35">
        <v>2641</v>
      </c>
      <c r="U18" s="35">
        <v>313</v>
      </c>
      <c r="V18" s="35">
        <v>84</v>
      </c>
      <c r="W18" s="35">
        <v>74</v>
      </c>
      <c r="X18" s="8"/>
      <c r="Y18" s="8"/>
      <c r="Z18" s="9"/>
    </row>
    <row r="19" spans="1:26" ht="15" customHeight="1" x14ac:dyDescent="0.25">
      <c r="A19" s="8" t="s">
        <v>37</v>
      </c>
      <c r="B19" s="23">
        <v>5743</v>
      </c>
      <c r="C19" s="30">
        <v>5150</v>
      </c>
      <c r="D19" s="30">
        <v>3842</v>
      </c>
      <c r="E19" s="30">
        <v>3648</v>
      </c>
      <c r="F19" s="30">
        <v>3706</v>
      </c>
      <c r="G19" s="30">
        <v>3478</v>
      </c>
      <c r="H19" s="30">
        <v>2729</v>
      </c>
      <c r="I19" s="8" t="s">
        <v>37</v>
      </c>
      <c r="J19" s="30">
        <v>1304</v>
      </c>
      <c r="K19" s="30">
        <v>1139</v>
      </c>
      <c r="L19" s="30">
        <v>2236</v>
      </c>
      <c r="M19" s="30">
        <v>669</v>
      </c>
      <c r="N19" s="30">
        <v>2901</v>
      </c>
      <c r="O19" s="30">
        <v>72</v>
      </c>
      <c r="P19" s="30">
        <v>105</v>
      </c>
      <c r="Q19" s="34">
        <v>28</v>
      </c>
      <c r="R19" s="8" t="s">
        <v>37</v>
      </c>
      <c r="S19" s="34">
        <v>15</v>
      </c>
      <c r="T19" s="35">
        <v>2130</v>
      </c>
      <c r="U19" s="35">
        <v>327</v>
      </c>
      <c r="V19" s="35">
        <v>60</v>
      </c>
      <c r="W19" s="35">
        <v>48</v>
      </c>
      <c r="X19" s="8"/>
      <c r="Y19" s="8"/>
      <c r="Z19" s="9"/>
    </row>
    <row r="20" spans="1:26" ht="15" customHeight="1" x14ac:dyDescent="0.25">
      <c r="A20" s="8" t="s">
        <v>38</v>
      </c>
      <c r="B20" s="23">
        <v>5626</v>
      </c>
      <c r="C20" s="30">
        <v>5113</v>
      </c>
      <c r="D20" s="30">
        <v>3930</v>
      </c>
      <c r="E20" s="30">
        <v>4015</v>
      </c>
      <c r="F20" s="30">
        <v>3889</v>
      </c>
      <c r="G20" s="30">
        <v>3739</v>
      </c>
      <c r="H20" s="30">
        <v>2880</v>
      </c>
      <c r="I20" s="8" t="s">
        <v>38</v>
      </c>
      <c r="J20" s="30">
        <v>1703</v>
      </c>
      <c r="K20" s="30">
        <v>1805</v>
      </c>
      <c r="L20" s="30">
        <v>2797</v>
      </c>
      <c r="M20" s="30">
        <v>1090</v>
      </c>
      <c r="N20" s="30">
        <v>3281</v>
      </c>
      <c r="O20" s="30">
        <v>99</v>
      </c>
      <c r="P20" s="30">
        <v>124</v>
      </c>
      <c r="Q20" s="34">
        <v>42</v>
      </c>
      <c r="R20" s="8" t="s">
        <v>38</v>
      </c>
      <c r="S20" s="34">
        <v>14</v>
      </c>
      <c r="T20" s="35">
        <v>2224</v>
      </c>
      <c r="U20" s="35">
        <v>426</v>
      </c>
      <c r="V20" s="35">
        <v>136</v>
      </c>
      <c r="W20" s="35">
        <v>38</v>
      </c>
      <c r="X20" s="8"/>
      <c r="Y20" s="8"/>
      <c r="Z20" s="9"/>
    </row>
    <row r="21" spans="1:26" ht="15" customHeight="1" x14ac:dyDescent="0.25">
      <c r="A21" s="8" t="s">
        <v>39</v>
      </c>
      <c r="B21" s="23">
        <v>2778</v>
      </c>
      <c r="C21" s="30">
        <v>2606</v>
      </c>
      <c r="D21" s="30">
        <v>2065</v>
      </c>
      <c r="E21" s="30">
        <v>2118</v>
      </c>
      <c r="F21" s="30">
        <v>2057</v>
      </c>
      <c r="G21" s="30">
        <v>2000</v>
      </c>
      <c r="H21" s="30">
        <v>1478</v>
      </c>
      <c r="I21" s="8" t="s">
        <v>39</v>
      </c>
      <c r="J21" s="30">
        <v>968</v>
      </c>
      <c r="K21" s="30">
        <v>1261</v>
      </c>
      <c r="L21" s="30">
        <v>1661</v>
      </c>
      <c r="M21" s="30">
        <v>862</v>
      </c>
      <c r="N21" s="30">
        <v>1807</v>
      </c>
      <c r="O21" s="30">
        <v>77</v>
      </c>
      <c r="P21" s="30">
        <v>96</v>
      </c>
      <c r="Q21" s="34">
        <v>17</v>
      </c>
      <c r="R21" s="8" t="s">
        <v>39</v>
      </c>
      <c r="S21" s="34">
        <v>8</v>
      </c>
      <c r="T21" s="35">
        <v>1163</v>
      </c>
      <c r="U21" s="35">
        <v>267</v>
      </c>
      <c r="V21" s="35">
        <v>121</v>
      </c>
      <c r="W21" s="35">
        <v>21</v>
      </c>
      <c r="X21" s="8"/>
      <c r="Y21" s="8"/>
      <c r="Z21" s="9"/>
    </row>
    <row r="22" spans="1:26" ht="15" customHeight="1" x14ac:dyDescent="0.25">
      <c r="A22" s="8" t="s">
        <v>40</v>
      </c>
      <c r="B22" s="23">
        <v>3262</v>
      </c>
      <c r="C22" s="30">
        <v>3120</v>
      </c>
      <c r="D22" s="30">
        <v>2709</v>
      </c>
      <c r="E22" s="30">
        <v>2669</v>
      </c>
      <c r="F22" s="30">
        <v>2613</v>
      </c>
      <c r="G22" s="30">
        <v>2571</v>
      </c>
      <c r="H22" s="30">
        <v>1796</v>
      </c>
      <c r="I22" s="8" t="s">
        <v>40</v>
      </c>
      <c r="J22" s="30">
        <v>1380</v>
      </c>
      <c r="K22" s="30">
        <v>1942</v>
      </c>
      <c r="L22" s="30">
        <v>2310</v>
      </c>
      <c r="M22" s="30">
        <v>1381</v>
      </c>
      <c r="N22" s="30">
        <v>2304</v>
      </c>
      <c r="O22" s="30">
        <v>190</v>
      </c>
      <c r="P22" s="30">
        <v>155</v>
      </c>
      <c r="Q22" s="34">
        <v>27</v>
      </c>
      <c r="R22" s="8" t="s">
        <v>40</v>
      </c>
      <c r="S22" s="34">
        <v>6</v>
      </c>
      <c r="T22" s="35">
        <v>1375</v>
      </c>
      <c r="U22" s="35">
        <v>302</v>
      </c>
      <c r="V22" s="35">
        <v>229</v>
      </c>
      <c r="W22" s="35">
        <v>42</v>
      </c>
      <c r="X22" s="8"/>
      <c r="Y22" s="8"/>
      <c r="Z22" s="9"/>
    </row>
    <row r="23" spans="1:26" ht="15" customHeight="1" x14ac:dyDescent="0.25">
      <c r="A23" s="8" t="s">
        <v>41</v>
      </c>
      <c r="B23" s="23">
        <v>645</v>
      </c>
      <c r="C23" s="30">
        <v>633</v>
      </c>
      <c r="D23" s="30">
        <v>602</v>
      </c>
      <c r="E23" s="30">
        <v>589</v>
      </c>
      <c r="F23" s="30">
        <v>580</v>
      </c>
      <c r="G23" s="30">
        <v>579</v>
      </c>
      <c r="H23" s="30">
        <v>415</v>
      </c>
      <c r="I23" s="8" t="s">
        <v>41</v>
      </c>
      <c r="J23" s="30">
        <v>355</v>
      </c>
      <c r="K23" s="30">
        <v>503</v>
      </c>
      <c r="L23" s="30">
        <v>550</v>
      </c>
      <c r="M23" s="30">
        <v>397</v>
      </c>
      <c r="N23" s="30">
        <v>541</v>
      </c>
      <c r="O23" s="30">
        <v>83</v>
      </c>
      <c r="P23" s="30">
        <v>30</v>
      </c>
      <c r="Q23" s="34">
        <v>3</v>
      </c>
      <c r="R23" s="8" t="s">
        <v>41</v>
      </c>
      <c r="S23" s="24" t="s">
        <v>27</v>
      </c>
      <c r="T23" s="35">
        <v>289</v>
      </c>
      <c r="U23" s="35">
        <v>59</v>
      </c>
      <c r="V23" s="35">
        <v>104</v>
      </c>
      <c r="W23" s="35">
        <v>13</v>
      </c>
      <c r="X23" s="8"/>
      <c r="Y23" s="8"/>
      <c r="Z23" s="9"/>
    </row>
    <row r="24" spans="1:26" ht="15" customHeight="1" x14ac:dyDescent="0.25">
      <c r="A24" s="8" t="s">
        <v>42</v>
      </c>
      <c r="B24" s="23">
        <v>617</v>
      </c>
      <c r="C24" s="30">
        <v>609</v>
      </c>
      <c r="D24" s="30">
        <v>585</v>
      </c>
      <c r="E24" s="30">
        <v>528</v>
      </c>
      <c r="F24" s="30">
        <v>534</v>
      </c>
      <c r="G24" s="30">
        <v>529</v>
      </c>
      <c r="H24" s="30">
        <v>378</v>
      </c>
      <c r="I24" s="8" t="s">
        <v>42</v>
      </c>
      <c r="J24" s="30">
        <v>329</v>
      </c>
      <c r="K24" s="30">
        <v>483</v>
      </c>
      <c r="L24" s="30">
        <v>513</v>
      </c>
      <c r="M24" s="30">
        <v>387</v>
      </c>
      <c r="N24" s="30">
        <v>495</v>
      </c>
      <c r="O24" s="30">
        <v>93</v>
      </c>
      <c r="P24" s="30">
        <v>40</v>
      </c>
      <c r="Q24" s="34">
        <v>5</v>
      </c>
      <c r="R24" s="8" t="s">
        <v>42</v>
      </c>
      <c r="S24" s="34">
        <v>1</v>
      </c>
      <c r="T24" s="35">
        <v>259</v>
      </c>
      <c r="U24" s="35">
        <v>35</v>
      </c>
      <c r="V24" s="35">
        <v>101</v>
      </c>
      <c r="W24" s="35">
        <v>12</v>
      </c>
      <c r="X24" s="8"/>
      <c r="Y24" s="8"/>
      <c r="Z24" s="9"/>
    </row>
    <row r="25" spans="1:26" ht="15" customHeight="1" x14ac:dyDescent="0.25">
      <c r="A25" s="8"/>
      <c r="B25" s="23"/>
      <c r="C25" s="30"/>
      <c r="D25" s="30"/>
      <c r="E25" s="30"/>
      <c r="F25" s="30"/>
      <c r="G25" s="30"/>
      <c r="H25" s="30"/>
      <c r="I25" s="8"/>
      <c r="J25" s="30"/>
      <c r="K25" s="30"/>
      <c r="L25" s="30"/>
      <c r="M25" s="30"/>
      <c r="N25" s="30"/>
      <c r="O25" s="30"/>
      <c r="P25" s="30"/>
      <c r="Q25" s="34"/>
      <c r="R25" s="8"/>
      <c r="S25" s="34"/>
      <c r="T25" s="34"/>
      <c r="U25" s="34"/>
      <c r="V25" s="34"/>
      <c r="W25" s="34"/>
      <c r="X25" s="8"/>
      <c r="Y25" s="8"/>
      <c r="Z25" s="9"/>
    </row>
    <row r="26" spans="1:26" ht="15" customHeight="1" x14ac:dyDescent="0.25">
      <c r="A26" s="16" t="s">
        <v>43</v>
      </c>
      <c r="B26" s="36">
        <v>283052</v>
      </c>
      <c r="C26" s="36">
        <v>222996</v>
      </c>
      <c r="D26" s="36">
        <v>157117</v>
      </c>
      <c r="E26" s="36">
        <v>79995</v>
      </c>
      <c r="F26" s="36">
        <v>79029</v>
      </c>
      <c r="G26" s="36">
        <v>59047</v>
      </c>
      <c r="H26" s="36">
        <v>88555</v>
      </c>
      <c r="I26" s="16" t="s">
        <v>43</v>
      </c>
      <c r="J26" s="36">
        <v>18620</v>
      </c>
      <c r="K26" s="36">
        <v>9025</v>
      </c>
      <c r="L26" s="36">
        <v>17271</v>
      </c>
      <c r="M26" s="36">
        <v>5982</v>
      </c>
      <c r="N26" s="36">
        <v>58616</v>
      </c>
      <c r="O26" s="36">
        <v>1254</v>
      </c>
      <c r="P26" s="36">
        <v>3146</v>
      </c>
      <c r="Q26" s="19">
        <v>772</v>
      </c>
      <c r="R26" s="16" t="s">
        <v>43</v>
      </c>
      <c r="S26" s="19">
        <v>1553</v>
      </c>
      <c r="T26" s="20">
        <v>61272</v>
      </c>
      <c r="U26" s="20">
        <v>3738</v>
      </c>
      <c r="V26" s="20">
        <v>1087</v>
      </c>
      <c r="W26" s="20">
        <v>4631</v>
      </c>
      <c r="X26" s="16"/>
      <c r="Y26" s="16"/>
      <c r="Z26" s="21"/>
    </row>
    <row r="27" spans="1:26" ht="15" customHeight="1" x14ac:dyDescent="0.25">
      <c r="A27" s="16"/>
      <c r="B27" s="30"/>
      <c r="C27" s="30"/>
      <c r="D27" s="30"/>
      <c r="E27" s="30"/>
      <c r="F27" s="30"/>
      <c r="G27" s="30"/>
      <c r="H27" s="30"/>
      <c r="I27" s="16"/>
      <c r="J27" s="30"/>
      <c r="K27" s="30"/>
      <c r="L27" s="30"/>
      <c r="M27" s="30"/>
      <c r="N27" s="30"/>
      <c r="O27" s="30"/>
      <c r="P27" s="30"/>
      <c r="Q27" s="34"/>
      <c r="R27" s="16"/>
      <c r="S27" s="34"/>
      <c r="T27" s="35"/>
      <c r="U27" s="35"/>
      <c r="V27" s="35"/>
      <c r="W27" s="35"/>
      <c r="X27" s="8"/>
      <c r="Y27" s="8"/>
      <c r="Z27" s="9"/>
    </row>
    <row r="28" spans="1:26" ht="15" customHeight="1" x14ac:dyDescent="0.25">
      <c r="A28" s="8" t="s">
        <v>44</v>
      </c>
      <c r="B28" s="30">
        <v>16670</v>
      </c>
      <c r="C28" s="30">
        <v>14498</v>
      </c>
      <c r="D28" s="30">
        <v>12322</v>
      </c>
      <c r="E28" s="30">
        <v>7602</v>
      </c>
      <c r="F28" s="30">
        <v>5471</v>
      </c>
      <c r="G28" s="30">
        <v>3466</v>
      </c>
      <c r="H28" s="30">
        <v>3697</v>
      </c>
      <c r="I28" s="8" t="s">
        <v>44</v>
      </c>
      <c r="J28" s="30">
        <v>1047</v>
      </c>
      <c r="K28" s="30">
        <v>519</v>
      </c>
      <c r="L28" s="30">
        <v>1499</v>
      </c>
      <c r="M28" s="30">
        <v>355</v>
      </c>
      <c r="N28" s="30">
        <v>1834</v>
      </c>
      <c r="O28" s="30">
        <v>47</v>
      </c>
      <c r="P28" s="30">
        <v>62</v>
      </c>
      <c r="Q28" s="34">
        <v>15</v>
      </c>
      <c r="R28" s="8" t="s">
        <v>44</v>
      </c>
      <c r="S28" s="34">
        <v>35</v>
      </c>
      <c r="T28" s="35">
        <v>5767</v>
      </c>
      <c r="U28" s="35">
        <v>176</v>
      </c>
      <c r="V28" s="35">
        <v>43</v>
      </c>
      <c r="W28" s="35">
        <v>128</v>
      </c>
      <c r="X28" s="8"/>
      <c r="Y28" s="8"/>
      <c r="Z28" s="9"/>
    </row>
    <row r="29" spans="1:26" ht="15" customHeight="1" x14ac:dyDescent="0.25">
      <c r="A29" s="8" t="s">
        <v>45</v>
      </c>
      <c r="B29" s="30">
        <v>59309</v>
      </c>
      <c r="C29" s="30">
        <v>45982</v>
      </c>
      <c r="D29" s="30">
        <v>32795</v>
      </c>
      <c r="E29" s="30">
        <v>17586</v>
      </c>
      <c r="F29" s="30">
        <v>13748</v>
      </c>
      <c r="G29" s="30">
        <v>11388</v>
      </c>
      <c r="H29" s="30">
        <v>15261</v>
      </c>
      <c r="I29" s="8" t="s">
        <v>45</v>
      </c>
      <c r="J29" s="30">
        <v>2923</v>
      </c>
      <c r="K29" s="30">
        <v>1933</v>
      </c>
      <c r="L29" s="30">
        <v>3835</v>
      </c>
      <c r="M29" s="30">
        <v>1012</v>
      </c>
      <c r="N29" s="30">
        <v>8310</v>
      </c>
      <c r="O29" s="30">
        <v>283</v>
      </c>
      <c r="P29" s="30">
        <v>843</v>
      </c>
      <c r="Q29" s="34">
        <v>180</v>
      </c>
      <c r="R29" s="8" t="s">
        <v>45</v>
      </c>
      <c r="S29" s="34">
        <v>105</v>
      </c>
      <c r="T29" s="35">
        <v>18251</v>
      </c>
      <c r="U29" s="35">
        <v>793</v>
      </c>
      <c r="V29" s="35">
        <v>185</v>
      </c>
      <c r="W29" s="35">
        <v>441</v>
      </c>
      <c r="X29" s="8"/>
      <c r="Y29" s="8"/>
      <c r="Z29" s="9"/>
    </row>
    <row r="30" spans="1:26" ht="15" customHeight="1" x14ac:dyDescent="0.25">
      <c r="A30" s="8" t="s">
        <v>46</v>
      </c>
      <c r="B30" s="30">
        <v>19194</v>
      </c>
      <c r="C30" s="30">
        <v>14912</v>
      </c>
      <c r="D30" s="30">
        <v>12541</v>
      </c>
      <c r="E30" s="30">
        <v>3056</v>
      </c>
      <c r="F30" s="30">
        <v>4717</v>
      </c>
      <c r="G30" s="30">
        <v>2476</v>
      </c>
      <c r="H30" s="30">
        <v>5772</v>
      </c>
      <c r="I30" s="8" t="s">
        <v>46</v>
      </c>
      <c r="J30" s="30">
        <v>814</v>
      </c>
      <c r="K30" s="30">
        <v>607</v>
      </c>
      <c r="L30" s="30">
        <v>829</v>
      </c>
      <c r="M30" s="30">
        <v>400</v>
      </c>
      <c r="N30" s="30">
        <v>3415</v>
      </c>
      <c r="O30" s="30">
        <v>70</v>
      </c>
      <c r="P30" s="30">
        <v>24</v>
      </c>
      <c r="Q30" s="34">
        <v>69</v>
      </c>
      <c r="R30" s="8" t="s">
        <v>46</v>
      </c>
      <c r="S30" s="34">
        <v>120</v>
      </c>
      <c r="T30" s="35">
        <v>4221</v>
      </c>
      <c r="U30" s="35">
        <v>71</v>
      </c>
      <c r="V30" s="35">
        <v>98</v>
      </c>
      <c r="W30" s="35">
        <v>339</v>
      </c>
      <c r="X30" s="8"/>
      <c r="Y30" s="8"/>
      <c r="Z30" s="9"/>
    </row>
    <row r="31" spans="1:26" ht="15" customHeight="1" x14ac:dyDescent="0.25">
      <c r="A31" s="8" t="s">
        <v>47</v>
      </c>
      <c r="B31" s="30">
        <v>18855</v>
      </c>
      <c r="C31" s="30">
        <v>14309</v>
      </c>
      <c r="D31" s="30">
        <v>11568</v>
      </c>
      <c r="E31" s="30">
        <v>2781</v>
      </c>
      <c r="F31" s="30">
        <v>4796</v>
      </c>
      <c r="G31" s="30">
        <v>3335</v>
      </c>
      <c r="H31" s="30">
        <v>5572</v>
      </c>
      <c r="I31" s="8" t="s">
        <v>47</v>
      </c>
      <c r="J31" s="30">
        <v>307</v>
      </c>
      <c r="K31" s="30">
        <v>399</v>
      </c>
      <c r="L31" s="30">
        <v>498</v>
      </c>
      <c r="M31" s="30">
        <v>205</v>
      </c>
      <c r="N31" s="30">
        <v>2843</v>
      </c>
      <c r="O31" s="30">
        <v>80</v>
      </c>
      <c r="P31" s="30">
        <v>88</v>
      </c>
      <c r="Q31" s="34">
        <v>102</v>
      </c>
      <c r="R31" s="8" t="s">
        <v>47</v>
      </c>
      <c r="S31" s="34">
        <v>42</v>
      </c>
      <c r="T31" s="35">
        <v>2164</v>
      </c>
      <c r="U31" s="35">
        <v>102</v>
      </c>
      <c r="V31" s="35">
        <v>83</v>
      </c>
      <c r="W31" s="35">
        <v>51</v>
      </c>
      <c r="X31" s="8"/>
      <c r="Y31" s="8"/>
      <c r="Z31" s="9"/>
    </row>
    <row r="32" spans="1:26" ht="15" customHeight="1" x14ac:dyDescent="0.25">
      <c r="A32" s="8" t="s">
        <v>48</v>
      </c>
      <c r="B32" s="30">
        <v>47035</v>
      </c>
      <c r="C32" s="30">
        <v>37749</v>
      </c>
      <c r="D32" s="30">
        <v>23889</v>
      </c>
      <c r="E32" s="30">
        <v>13946</v>
      </c>
      <c r="F32" s="30">
        <v>12572</v>
      </c>
      <c r="G32" s="30">
        <v>10632</v>
      </c>
      <c r="H32" s="30">
        <v>19816</v>
      </c>
      <c r="I32" s="8" t="s">
        <v>48</v>
      </c>
      <c r="J32" s="30">
        <v>3180</v>
      </c>
      <c r="K32" s="30">
        <v>1330</v>
      </c>
      <c r="L32" s="30">
        <v>2418</v>
      </c>
      <c r="M32" s="30">
        <v>837</v>
      </c>
      <c r="N32" s="30">
        <v>12215</v>
      </c>
      <c r="O32" s="30">
        <v>209</v>
      </c>
      <c r="P32" s="30">
        <v>888</v>
      </c>
      <c r="Q32" s="34">
        <v>70</v>
      </c>
      <c r="R32" s="8" t="s">
        <v>48</v>
      </c>
      <c r="S32" s="34">
        <v>660</v>
      </c>
      <c r="T32" s="35">
        <v>6955</v>
      </c>
      <c r="U32" s="35">
        <v>471</v>
      </c>
      <c r="V32" s="35">
        <v>130</v>
      </c>
      <c r="W32" s="35">
        <v>1835</v>
      </c>
      <c r="X32" s="8"/>
      <c r="Y32" s="8"/>
      <c r="Z32" s="9"/>
    </row>
    <row r="33" spans="1:26" ht="15" customHeight="1" x14ac:dyDescent="0.25">
      <c r="A33" s="8" t="s">
        <v>49</v>
      </c>
      <c r="B33" s="30">
        <v>20081</v>
      </c>
      <c r="C33" s="30">
        <v>16884</v>
      </c>
      <c r="D33" s="30">
        <v>13519</v>
      </c>
      <c r="E33" s="30">
        <v>5011</v>
      </c>
      <c r="F33" s="30">
        <v>6671</v>
      </c>
      <c r="G33" s="30">
        <v>4888</v>
      </c>
      <c r="H33" s="30">
        <v>6035</v>
      </c>
      <c r="I33" s="8" t="s">
        <v>49</v>
      </c>
      <c r="J33" s="30">
        <v>690</v>
      </c>
      <c r="K33" s="30">
        <v>570</v>
      </c>
      <c r="L33" s="30">
        <v>1077</v>
      </c>
      <c r="M33" s="30">
        <v>341</v>
      </c>
      <c r="N33" s="30">
        <v>4868</v>
      </c>
      <c r="O33" s="30">
        <v>109</v>
      </c>
      <c r="P33" s="30">
        <v>278</v>
      </c>
      <c r="Q33" s="34">
        <v>33</v>
      </c>
      <c r="R33" s="8" t="s">
        <v>49</v>
      </c>
      <c r="S33" s="34">
        <v>26</v>
      </c>
      <c r="T33" s="35">
        <v>4707</v>
      </c>
      <c r="U33" s="35">
        <v>103</v>
      </c>
      <c r="V33" s="35">
        <v>40</v>
      </c>
      <c r="W33" s="35">
        <v>59</v>
      </c>
      <c r="X33" s="8"/>
      <c r="Y33" s="8"/>
      <c r="Z33" s="9"/>
    </row>
    <row r="34" spans="1:26" ht="15" customHeight="1" x14ac:dyDescent="0.25">
      <c r="A34" s="8" t="s">
        <v>50</v>
      </c>
      <c r="B34" s="30">
        <v>32546</v>
      </c>
      <c r="C34" s="30">
        <v>23039</v>
      </c>
      <c r="D34" s="30">
        <v>10383</v>
      </c>
      <c r="E34" s="30">
        <v>10041</v>
      </c>
      <c r="F34" s="30">
        <v>8522</v>
      </c>
      <c r="G34" s="30">
        <v>6213</v>
      </c>
      <c r="H34" s="30">
        <v>9802</v>
      </c>
      <c r="I34" s="8" t="s">
        <v>50</v>
      </c>
      <c r="J34" s="30">
        <v>2000</v>
      </c>
      <c r="K34" s="30">
        <v>657</v>
      </c>
      <c r="L34" s="30">
        <v>1245</v>
      </c>
      <c r="M34" s="30">
        <v>528</v>
      </c>
      <c r="N34" s="30">
        <v>8880</v>
      </c>
      <c r="O34" s="30">
        <v>106</v>
      </c>
      <c r="P34" s="30">
        <v>255</v>
      </c>
      <c r="Q34" s="34">
        <v>63</v>
      </c>
      <c r="R34" s="8" t="s">
        <v>50</v>
      </c>
      <c r="S34" s="34">
        <v>203</v>
      </c>
      <c r="T34" s="35">
        <v>5463</v>
      </c>
      <c r="U34" s="35">
        <v>795</v>
      </c>
      <c r="V34" s="35">
        <v>120</v>
      </c>
      <c r="W34" s="35">
        <v>486</v>
      </c>
      <c r="X34" s="8"/>
      <c r="Y34" s="8"/>
      <c r="Z34" s="9"/>
    </row>
    <row r="35" spans="1:26" ht="15" customHeight="1" x14ac:dyDescent="0.25">
      <c r="A35" s="8" t="s">
        <v>51</v>
      </c>
      <c r="B35" s="30">
        <v>6491</v>
      </c>
      <c r="C35" s="30">
        <v>6031</v>
      </c>
      <c r="D35" s="30">
        <v>5666</v>
      </c>
      <c r="E35" s="30">
        <v>3044</v>
      </c>
      <c r="F35" s="30">
        <v>2666</v>
      </c>
      <c r="G35" s="30">
        <v>1771</v>
      </c>
      <c r="H35" s="30">
        <v>2464</v>
      </c>
      <c r="I35" s="8" t="s">
        <v>51</v>
      </c>
      <c r="J35" s="30">
        <v>1875</v>
      </c>
      <c r="K35" s="30">
        <v>411</v>
      </c>
      <c r="L35" s="30">
        <v>861</v>
      </c>
      <c r="M35" s="30">
        <v>323</v>
      </c>
      <c r="N35" s="30">
        <v>1738</v>
      </c>
      <c r="O35" s="30">
        <v>24</v>
      </c>
      <c r="P35" s="30">
        <v>23</v>
      </c>
      <c r="Q35" s="34">
        <v>7</v>
      </c>
      <c r="R35" s="8" t="s">
        <v>51</v>
      </c>
      <c r="S35" s="34">
        <v>25</v>
      </c>
      <c r="T35" s="35">
        <v>1249</v>
      </c>
      <c r="U35" s="35">
        <v>53</v>
      </c>
      <c r="V35" s="35">
        <v>33</v>
      </c>
      <c r="W35" s="35">
        <v>122</v>
      </c>
      <c r="X35" s="8"/>
      <c r="Y35" s="8"/>
      <c r="Z35" s="9"/>
    </row>
    <row r="36" spans="1:26" ht="15" customHeight="1" x14ac:dyDescent="0.25">
      <c r="A36" s="8" t="s">
        <v>52</v>
      </c>
      <c r="B36" s="30">
        <v>18740</v>
      </c>
      <c r="C36" s="30">
        <v>15901</v>
      </c>
      <c r="D36" s="30">
        <v>14042</v>
      </c>
      <c r="E36" s="30">
        <v>3531</v>
      </c>
      <c r="F36" s="30">
        <v>5872</v>
      </c>
      <c r="G36" s="30">
        <v>3216</v>
      </c>
      <c r="H36" s="30">
        <v>5683</v>
      </c>
      <c r="I36" s="8" t="s">
        <v>52</v>
      </c>
      <c r="J36" s="30">
        <v>1667</v>
      </c>
      <c r="K36" s="30">
        <v>708</v>
      </c>
      <c r="L36" s="30">
        <v>1221</v>
      </c>
      <c r="M36" s="30">
        <v>525</v>
      </c>
      <c r="N36" s="30">
        <v>4451</v>
      </c>
      <c r="O36" s="30">
        <v>45</v>
      </c>
      <c r="P36" s="30">
        <v>34</v>
      </c>
      <c r="Q36" s="34">
        <v>34</v>
      </c>
      <c r="R36" s="8" t="s">
        <v>52</v>
      </c>
      <c r="S36" s="34">
        <v>49</v>
      </c>
      <c r="T36" s="35">
        <v>2557</v>
      </c>
      <c r="U36" s="35">
        <v>72</v>
      </c>
      <c r="V36" s="35">
        <v>49</v>
      </c>
      <c r="W36" s="35">
        <v>234</v>
      </c>
      <c r="X36" s="8"/>
      <c r="Y36" s="8"/>
      <c r="Z36" s="9"/>
    </row>
    <row r="37" spans="1:26" ht="15" customHeight="1" x14ac:dyDescent="0.25">
      <c r="A37" s="8" t="s">
        <v>53</v>
      </c>
      <c r="B37" s="30">
        <v>16179</v>
      </c>
      <c r="C37" s="30">
        <v>11897</v>
      </c>
      <c r="D37" s="30">
        <v>4569</v>
      </c>
      <c r="E37" s="30">
        <v>3929</v>
      </c>
      <c r="F37" s="30">
        <v>4410</v>
      </c>
      <c r="G37" s="30">
        <v>3481</v>
      </c>
      <c r="H37" s="30">
        <v>6904</v>
      </c>
      <c r="I37" s="8" t="s">
        <v>53</v>
      </c>
      <c r="J37" s="30">
        <v>799</v>
      </c>
      <c r="K37" s="30">
        <v>494</v>
      </c>
      <c r="L37" s="30">
        <v>852</v>
      </c>
      <c r="M37" s="30">
        <v>444</v>
      </c>
      <c r="N37" s="30">
        <v>4763</v>
      </c>
      <c r="O37" s="30">
        <v>62</v>
      </c>
      <c r="P37" s="30">
        <v>275</v>
      </c>
      <c r="Q37" s="34">
        <v>51</v>
      </c>
      <c r="R37" s="8" t="s">
        <v>53</v>
      </c>
      <c r="S37" s="34">
        <v>184</v>
      </c>
      <c r="T37" s="35">
        <v>3497</v>
      </c>
      <c r="U37" s="35">
        <v>680</v>
      </c>
      <c r="V37" s="35">
        <v>121</v>
      </c>
      <c r="W37" s="35">
        <v>384</v>
      </c>
      <c r="X37" s="8"/>
      <c r="Y37" s="8"/>
      <c r="Z37" s="9"/>
    </row>
    <row r="38" spans="1:26" ht="15" customHeight="1" x14ac:dyDescent="0.25">
      <c r="A38" s="8" t="s">
        <v>54</v>
      </c>
      <c r="B38" s="30">
        <v>2980</v>
      </c>
      <c r="C38" s="30">
        <v>2349</v>
      </c>
      <c r="D38" s="30">
        <v>1458</v>
      </c>
      <c r="E38" s="30">
        <v>259</v>
      </c>
      <c r="F38" s="30">
        <v>581</v>
      </c>
      <c r="G38" s="30">
        <v>194</v>
      </c>
      <c r="H38" s="30">
        <v>1054</v>
      </c>
      <c r="I38" s="8" t="s">
        <v>54</v>
      </c>
      <c r="J38" s="30">
        <v>86</v>
      </c>
      <c r="K38" s="30">
        <v>72</v>
      </c>
      <c r="L38" s="30">
        <v>115</v>
      </c>
      <c r="M38" s="30">
        <v>82</v>
      </c>
      <c r="N38" s="30">
        <v>574</v>
      </c>
      <c r="O38" s="30">
        <v>4</v>
      </c>
      <c r="P38" s="30">
        <v>9</v>
      </c>
      <c r="Q38" s="34">
        <v>30</v>
      </c>
      <c r="R38" s="8" t="s">
        <v>54</v>
      </c>
      <c r="S38" s="34">
        <v>51</v>
      </c>
      <c r="T38" s="35">
        <v>1043</v>
      </c>
      <c r="U38" s="35">
        <v>8</v>
      </c>
      <c r="V38" s="35">
        <v>8</v>
      </c>
      <c r="W38" s="35">
        <v>403</v>
      </c>
      <c r="X38" s="8"/>
      <c r="Y38" s="8"/>
      <c r="Z38" s="9"/>
    </row>
    <row r="39" spans="1:26" ht="15" customHeight="1" x14ac:dyDescent="0.25">
      <c r="A39" s="8" t="s">
        <v>55</v>
      </c>
      <c r="B39" s="30">
        <v>6187</v>
      </c>
      <c r="C39" s="30">
        <v>5983</v>
      </c>
      <c r="D39" s="30">
        <v>5666</v>
      </c>
      <c r="E39" s="30">
        <v>2149</v>
      </c>
      <c r="F39" s="30">
        <v>3697</v>
      </c>
      <c r="G39" s="30">
        <v>2716</v>
      </c>
      <c r="H39" s="30">
        <v>1772</v>
      </c>
      <c r="I39" s="8" t="s">
        <v>55</v>
      </c>
      <c r="J39" s="30">
        <v>1700</v>
      </c>
      <c r="K39" s="30">
        <v>259</v>
      </c>
      <c r="L39" s="30">
        <v>684</v>
      </c>
      <c r="M39" s="30">
        <v>265</v>
      </c>
      <c r="N39" s="30">
        <v>1071</v>
      </c>
      <c r="O39" s="30">
        <v>40</v>
      </c>
      <c r="P39" s="30">
        <v>4</v>
      </c>
      <c r="Q39" s="34">
        <v>1</v>
      </c>
      <c r="R39" s="8" t="s">
        <v>55</v>
      </c>
      <c r="S39" s="34">
        <v>1</v>
      </c>
      <c r="T39" s="35">
        <v>1574</v>
      </c>
      <c r="U39" s="35">
        <v>16</v>
      </c>
      <c r="V39" s="35">
        <v>11</v>
      </c>
      <c r="W39" s="35">
        <v>30</v>
      </c>
      <c r="X39" s="8"/>
      <c r="Y39" s="8"/>
      <c r="Z39" s="9"/>
    </row>
    <row r="40" spans="1:26" ht="15" customHeight="1" x14ac:dyDescent="0.25">
      <c r="A40" s="8" t="s">
        <v>56</v>
      </c>
      <c r="B40" s="30">
        <v>2831</v>
      </c>
      <c r="C40" s="30">
        <v>2236</v>
      </c>
      <c r="D40" s="30">
        <v>1953</v>
      </c>
      <c r="E40" s="30">
        <v>1445</v>
      </c>
      <c r="F40" s="30">
        <v>1207</v>
      </c>
      <c r="G40" s="30">
        <v>1073</v>
      </c>
      <c r="H40" s="30">
        <v>925</v>
      </c>
      <c r="I40" s="8" t="s">
        <v>56</v>
      </c>
      <c r="J40" s="30">
        <v>293</v>
      </c>
      <c r="K40" s="30">
        <v>382</v>
      </c>
      <c r="L40" s="30">
        <v>747</v>
      </c>
      <c r="M40" s="30">
        <v>243</v>
      </c>
      <c r="N40" s="30">
        <v>692</v>
      </c>
      <c r="O40" s="30">
        <v>49</v>
      </c>
      <c r="P40" s="30">
        <v>29</v>
      </c>
      <c r="Q40" s="34">
        <v>9</v>
      </c>
      <c r="R40" s="8" t="s">
        <v>56</v>
      </c>
      <c r="S40" s="34">
        <v>14</v>
      </c>
      <c r="T40" s="35">
        <v>1042</v>
      </c>
      <c r="U40" s="35">
        <v>50</v>
      </c>
      <c r="V40" s="35">
        <v>34</v>
      </c>
      <c r="W40" s="35">
        <v>41</v>
      </c>
      <c r="X40" s="8"/>
      <c r="Y40" s="8"/>
      <c r="Z40" s="9"/>
    </row>
    <row r="41" spans="1:26" ht="15" customHeight="1" x14ac:dyDescent="0.25">
      <c r="A41" s="8" t="s">
        <v>57</v>
      </c>
      <c r="B41" s="30">
        <v>15954</v>
      </c>
      <c r="C41" s="30">
        <v>11226</v>
      </c>
      <c r="D41" s="30">
        <v>6746</v>
      </c>
      <c r="E41" s="30">
        <v>5615</v>
      </c>
      <c r="F41" s="30">
        <v>4099</v>
      </c>
      <c r="G41" s="30">
        <v>4198</v>
      </c>
      <c r="H41" s="30">
        <v>3798</v>
      </c>
      <c r="I41" s="8" t="s">
        <v>57</v>
      </c>
      <c r="J41" s="30">
        <v>1239</v>
      </c>
      <c r="K41" s="30">
        <v>684</v>
      </c>
      <c r="L41" s="30">
        <v>1390</v>
      </c>
      <c r="M41" s="30">
        <v>422</v>
      </c>
      <c r="N41" s="30">
        <v>2962</v>
      </c>
      <c r="O41" s="30">
        <v>126</v>
      </c>
      <c r="P41" s="30">
        <v>334</v>
      </c>
      <c r="Q41" s="34">
        <v>108</v>
      </c>
      <c r="R41" s="8" t="s">
        <v>57</v>
      </c>
      <c r="S41" s="34">
        <v>38</v>
      </c>
      <c r="T41" s="35">
        <v>2782</v>
      </c>
      <c r="U41" s="35">
        <v>348</v>
      </c>
      <c r="V41" s="35">
        <v>132</v>
      </c>
      <c r="W41" s="35">
        <v>78</v>
      </c>
      <c r="X41" s="8"/>
      <c r="Y41" s="8"/>
      <c r="Z41" s="9"/>
    </row>
    <row r="42" spans="1:26" ht="15" customHeight="1" x14ac:dyDescent="0.25">
      <c r="A42" s="8"/>
      <c r="B42" s="30"/>
      <c r="C42" s="30"/>
      <c r="D42" s="30"/>
      <c r="E42" s="30"/>
      <c r="F42" s="30"/>
      <c r="G42" s="30"/>
      <c r="H42" s="30"/>
      <c r="I42" s="8"/>
      <c r="J42" s="30"/>
      <c r="K42" s="30"/>
      <c r="L42" s="30"/>
      <c r="M42" s="30"/>
      <c r="N42" s="30"/>
      <c r="O42" s="30"/>
      <c r="P42" s="30"/>
      <c r="Q42" s="34"/>
      <c r="R42" s="8"/>
      <c r="S42" s="34"/>
      <c r="T42" s="35"/>
      <c r="U42" s="35"/>
      <c r="V42" s="35"/>
      <c r="W42" s="35"/>
      <c r="X42" s="8"/>
      <c r="Y42" s="8"/>
      <c r="Z42" s="9"/>
    </row>
    <row r="43" spans="1:26" ht="15" customHeight="1" x14ac:dyDescent="0.25">
      <c r="A43" s="16" t="s">
        <v>58</v>
      </c>
      <c r="B43" s="36">
        <v>8445</v>
      </c>
      <c r="C43" s="36">
        <v>7099</v>
      </c>
      <c r="D43" s="36">
        <v>6666</v>
      </c>
      <c r="E43" s="36">
        <v>5813</v>
      </c>
      <c r="F43" s="36">
        <v>5824</v>
      </c>
      <c r="G43" s="36">
        <v>5519</v>
      </c>
      <c r="H43" s="36">
        <v>3545</v>
      </c>
      <c r="I43" s="16" t="s">
        <v>58</v>
      </c>
      <c r="J43" s="36">
        <v>2328</v>
      </c>
      <c r="K43" s="36">
        <v>2977</v>
      </c>
      <c r="L43" s="36">
        <v>4816</v>
      </c>
      <c r="M43" s="36">
        <v>2028</v>
      </c>
      <c r="N43" s="36">
        <v>4022</v>
      </c>
      <c r="O43" s="36">
        <v>203</v>
      </c>
      <c r="P43" s="36">
        <v>14</v>
      </c>
      <c r="Q43" s="19">
        <v>14</v>
      </c>
      <c r="R43" s="16" t="s">
        <v>58</v>
      </c>
      <c r="S43" s="19">
        <v>13</v>
      </c>
      <c r="T43" s="20">
        <v>2956</v>
      </c>
      <c r="U43" s="20">
        <v>115</v>
      </c>
      <c r="V43" s="20">
        <v>203</v>
      </c>
      <c r="W43" s="20">
        <v>18</v>
      </c>
      <c r="X43" s="16"/>
      <c r="Y43" s="16"/>
      <c r="Z43" s="21"/>
    </row>
    <row r="44" spans="1:26" ht="15" customHeight="1" x14ac:dyDescent="0.25">
      <c r="A44" s="16"/>
      <c r="B44" s="30"/>
      <c r="C44" s="30"/>
      <c r="D44" s="30"/>
      <c r="E44" s="30"/>
      <c r="F44" s="30"/>
      <c r="G44" s="30"/>
      <c r="H44" s="30"/>
      <c r="I44" s="16"/>
      <c r="J44" s="30"/>
      <c r="K44" s="30"/>
      <c r="L44" s="30"/>
      <c r="M44" s="30"/>
      <c r="N44" s="30"/>
      <c r="O44" s="30"/>
      <c r="P44" s="30"/>
      <c r="Q44" s="34"/>
      <c r="R44" s="16"/>
      <c r="S44" s="34"/>
      <c r="T44" s="35"/>
      <c r="U44" s="35"/>
      <c r="V44" s="35"/>
      <c r="W44" s="35"/>
      <c r="X44" s="8"/>
      <c r="Y44" s="8"/>
      <c r="Z44" s="9"/>
    </row>
    <row r="45" spans="1:26" ht="15" customHeight="1" x14ac:dyDescent="0.25">
      <c r="A45" s="8" t="s">
        <v>59</v>
      </c>
      <c r="B45" s="30">
        <v>3828</v>
      </c>
      <c r="C45" s="30">
        <v>3218</v>
      </c>
      <c r="D45" s="30">
        <v>3089</v>
      </c>
      <c r="E45" s="30">
        <v>2413</v>
      </c>
      <c r="F45" s="30">
        <v>2488</v>
      </c>
      <c r="G45" s="30">
        <v>2308</v>
      </c>
      <c r="H45" s="30">
        <v>1295</v>
      </c>
      <c r="I45" s="8" t="s">
        <v>59</v>
      </c>
      <c r="J45" s="30">
        <v>703</v>
      </c>
      <c r="K45" s="30">
        <v>948</v>
      </c>
      <c r="L45" s="30">
        <v>1860</v>
      </c>
      <c r="M45" s="30">
        <v>668</v>
      </c>
      <c r="N45" s="30">
        <v>1654</v>
      </c>
      <c r="O45" s="30">
        <v>84</v>
      </c>
      <c r="P45" s="30">
        <v>6</v>
      </c>
      <c r="Q45" s="34">
        <v>4</v>
      </c>
      <c r="R45" s="8" t="s">
        <v>59</v>
      </c>
      <c r="S45" s="34">
        <v>10</v>
      </c>
      <c r="T45" s="35">
        <v>1437</v>
      </c>
      <c r="U45" s="35">
        <v>28</v>
      </c>
      <c r="V45" s="35">
        <v>74</v>
      </c>
      <c r="W45" s="35">
        <v>9</v>
      </c>
      <c r="X45" s="8"/>
      <c r="Y45" s="8"/>
      <c r="Z45" s="9"/>
    </row>
    <row r="46" spans="1:26" ht="15" customHeight="1" x14ac:dyDescent="0.25">
      <c r="A46" s="8" t="s">
        <v>60</v>
      </c>
      <c r="B46" s="30">
        <v>3560</v>
      </c>
      <c r="C46" s="30">
        <v>3013</v>
      </c>
      <c r="D46" s="30">
        <v>2811</v>
      </c>
      <c r="E46" s="30">
        <v>2719</v>
      </c>
      <c r="F46" s="30">
        <v>2641</v>
      </c>
      <c r="G46" s="30">
        <v>2545</v>
      </c>
      <c r="H46" s="30">
        <v>1991</v>
      </c>
      <c r="I46" s="8" t="s">
        <v>60</v>
      </c>
      <c r="J46" s="30">
        <v>1251</v>
      </c>
      <c r="K46" s="30">
        <v>1611</v>
      </c>
      <c r="L46" s="30">
        <v>2382</v>
      </c>
      <c r="M46" s="30">
        <v>1102</v>
      </c>
      <c r="N46" s="30">
        <v>1917</v>
      </c>
      <c r="O46" s="30">
        <v>71</v>
      </c>
      <c r="P46" s="30">
        <v>4</v>
      </c>
      <c r="Q46" s="34">
        <v>6</v>
      </c>
      <c r="R46" s="8" t="s">
        <v>60</v>
      </c>
      <c r="S46" s="34">
        <v>3</v>
      </c>
      <c r="T46" s="35">
        <v>1202</v>
      </c>
      <c r="U46" s="35">
        <v>76</v>
      </c>
      <c r="V46" s="35">
        <v>64</v>
      </c>
      <c r="W46" s="35">
        <v>8</v>
      </c>
      <c r="X46" s="8"/>
      <c r="Y46" s="8"/>
      <c r="Z46" s="9"/>
    </row>
    <row r="47" spans="1:26" ht="15" customHeight="1" x14ac:dyDescent="0.25">
      <c r="A47" s="37" t="s">
        <v>61</v>
      </c>
      <c r="B47" s="38">
        <v>1057</v>
      </c>
      <c r="C47" s="38">
        <v>868</v>
      </c>
      <c r="D47" s="38">
        <v>766</v>
      </c>
      <c r="E47" s="38">
        <v>681</v>
      </c>
      <c r="F47" s="38">
        <v>695</v>
      </c>
      <c r="G47" s="38">
        <v>666</v>
      </c>
      <c r="H47" s="38">
        <v>259</v>
      </c>
      <c r="I47" s="37" t="s">
        <v>61</v>
      </c>
      <c r="J47" s="38">
        <v>374</v>
      </c>
      <c r="K47" s="38">
        <v>418</v>
      </c>
      <c r="L47" s="38">
        <v>574</v>
      </c>
      <c r="M47" s="38">
        <v>258</v>
      </c>
      <c r="N47" s="38">
        <v>451</v>
      </c>
      <c r="O47" s="38">
        <v>48</v>
      </c>
      <c r="P47" s="38">
        <v>4</v>
      </c>
      <c r="Q47" s="39">
        <v>4</v>
      </c>
      <c r="R47" s="37" t="s">
        <v>61</v>
      </c>
      <c r="S47" s="39" t="s">
        <v>27</v>
      </c>
      <c r="T47" s="40">
        <v>317</v>
      </c>
      <c r="U47" s="40">
        <v>11</v>
      </c>
      <c r="V47" s="40">
        <v>65</v>
      </c>
      <c r="W47" s="40">
        <v>1</v>
      </c>
      <c r="X47" s="8"/>
      <c r="Y47" s="8"/>
      <c r="Z47" s="9"/>
    </row>
    <row r="48" spans="1:26" ht="1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</row>
    <row r="49" spans="1:26" ht="1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</row>
    <row r="50" spans="1:26" ht="1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</row>
    <row r="51" spans="1:26" ht="1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9"/>
    </row>
    <row r="52" spans="1:26" ht="1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</row>
    <row r="53" spans="1:26" ht="1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9"/>
    </row>
    <row r="54" spans="1:26" ht="1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</row>
    <row r="55" spans="1:26" ht="1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</row>
    <row r="56" spans="1:26" ht="1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</row>
    <row r="57" spans="1:26" ht="1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9"/>
    </row>
    <row r="58" spans="1:26" ht="1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</row>
    <row r="59" spans="1:26" ht="1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9"/>
    </row>
    <row r="60" spans="1:26" ht="1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</row>
    <row r="61" spans="1:26" ht="1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</row>
    <row r="62" spans="1:26" ht="1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</row>
    <row r="63" spans="1:26" ht="1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9"/>
    </row>
    <row r="64" spans="1:26" ht="1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</row>
    <row r="65" spans="1:26" ht="1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  <row r="66" spans="1:26" ht="1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</row>
    <row r="67" spans="1:26" ht="1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</row>
    <row r="68" spans="1:26" ht="1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</row>
    <row r="69" spans="1:26" ht="1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</row>
    <row r="70" spans="1:26" ht="1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</row>
    <row r="71" spans="1:26" ht="1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9"/>
    </row>
    <row r="72" spans="1:26" ht="1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</row>
    <row r="73" spans="1:26" ht="1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</row>
    <row r="74" spans="1:26" ht="1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</row>
    <row r="75" spans="1:26" ht="1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9"/>
    </row>
    <row r="76" spans="1:26" ht="1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</row>
    <row r="77" spans="1:26" ht="1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9"/>
    </row>
    <row r="78" spans="1:26" ht="1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</row>
    <row r="79" spans="1:26" ht="1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9"/>
    </row>
    <row r="80" spans="1:26" ht="1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</row>
    <row r="81" spans="1:26" ht="1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9"/>
    </row>
    <row r="82" spans="1:26" ht="1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</row>
    <row r="83" spans="1:26" ht="1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9"/>
    </row>
    <row r="84" spans="1:26" ht="1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</row>
    <row r="85" spans="1:26" ht="1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</row>
    <row r="86" spans="1:26" ht="1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</row>
    <row r="87" spans="1:26" ht="1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9"/>
    </row>
    <row r="88" spans="1:26" ht="1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</row>
    <row r="89" spans="1:26" ht="1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</row>
    <row r="90" spans="1:26" ht="1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</row>
    <row r="91" spans="1:26" ht="1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</row>
    <row r="92" spans="1:26" ht="1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9"/>
    </row>
    <row r="93" spans="1:26" ht="1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9"/>
    </row>
    <row r="94" spans="1:26" ht="1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9"/>
    </row>
    <row r="95" spans="1:26" ht="1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9"/>
    </row>
    <row r="96" spans="1:26" ht="1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</row>
    <row r="97" spans="1:26" ht="1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</row>
    <row r="98" spans="1:26" ht="1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</row>
    <row r="99" spans="1:26" ht="1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9"/>
    </row>
    <row r="100" spans="1:26" ht="1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</row>
    <row r="101" spans="1:26" ht="1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9"/>
    </row>
    <row r="102" spans="1:26" ht="1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9"/>
    </row>
    <row r="103" spans="1:26" ht="1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9"/>
    </row>
    <row r="104" spans="1:26" ht="1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9"/>
    </row>
    <row r="105" spans="1:26" ht="1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9"/>
    </row>
    <row r="106" spans="1:26" ht="1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/>
    </row>
    <row r="107" spans="1:26" ht="1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9"/>
    </row>
    <row r="108" spans="1:26" ht="1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9"/>
    </row>
    <row r="109" spans="1:26" ht="1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/>
    </row>
    <row r="110" spans="1:26" ht="1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9"/>
    </row>
    <row r="111" spans="1:26" ht="1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9"/>
    </row>
    <row r="112" spans="1:26" ht="1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</row>
    <row r="113" spans="1:26" ht="1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9"/>
    </row>
    <row r="114" spans="1:26" ht="1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9"/>
    </row>
    <row r="115" spans="1:26" ht="1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9"/>
    </row>
    <row r="116" spans="1:26" ht="1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9"/>
    </row>
    <row r="117" spans="1:26" ht="1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9"/>
    </row>
    <row r="118" spans="1:26" ht="1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/>
    </row>
    <row r="119" spans="1:26" ht="1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9"/>
    </row>
    <row r="120" spans="1:26" ht="1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</row>
    <row r="121" spans="1:26" ht="1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9"/>
    </row>
    <row r="122" spans="1:26" ht="1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/>
    </row>
    <row r="123" spans="1:26" ht="1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9"/>
    </row>
    <row r="124" spans="1:26" ht="1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9"/>
    </row>
    <row r="125" spans="1:26" ht="1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9"/>
    </row>
    <row r="126" spans="1:26" ht="1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9"/>
    </row>
    <row r="127" spans="1:26" ht="1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9"/>
    </row>
    <row r="128" spans="1:26" ht="1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9"/>
    </row>
    <row r="129" spans="1:26" ht="1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9"/>
    </row>
    <row r="130" spans="1:26" ht="1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9"/>
    </row>
    <row r="131" spans="1:26" ht="1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9"/>
    </row>
    <row r="132" spans="1:26" ht="1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9"/>
    </row>
    <row r="133" spans="1:26" ht="1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9"/>
    </row>
    <row r="134" spans="1:26" ht="1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9"/>
    </row>
    <row r="135" spans="1:26" ht="1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9"/>
    </row>
    <row r="136" spans="1:26" ht="1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9"/>
    </row>
    <row r="137" spans="1:26" ht="1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9"/>
    </row>
    <row r="138" spans="1:26" ht="1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9"/>
    </row>
    <row r="139" spans="1:26" ht="1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9"/>
    </row>
    <row r="140" spans="1:26" ht="1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9"/>
    </row>
    <row r="141" spans="1:26" ht="1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9"/>
    </row>
    <row r="142" spans="1:26" ht="1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9"/>
    </row>
    <row r="143" spans="1:26" ht="1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9"/>
    </row>
    <row r="144" spans="1:26" ht="1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9"/>
    </row>
    <row r="145" spans="1:26" ht="1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9"/>
    </row>
    <row r="146" spans="1:26" ht="1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9"/>
    </row>
    <row r="147" spans="1:26" ht="1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9"/>
    </row>
    <row r="148" spans="1:26" ht="1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9"/>
    </row>
    <row r="149" spans="1:26" ht="1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9"/>
    </row>
    <row r="150" spans="1:26" ht="1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9"/>
    </row>
    <row r="151" spans="1:26" ht="1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9"/>
    </row>
    <row r="152" spans="1:26" ht="1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9"/>
    </row>
    <row r="153" spans="1:26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9"/>
    </row>
    <row r="154" spans="1:26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9"/>
    </row>
    <row r="155" spans="1:26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9"/>
    </row>
    <row r="156" spans="1:26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9"/>
    </row>
    <row r="157" spans="1:26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9"/>
    </row>
    <row r="158" spans="1:26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</row>
    <row r="159" spans="1:26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9"/>
    </row>
    <row r="160" spans="1:26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9"/>
    </row>
    <row r="161" spans="1:26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9"/>
    </row>
    <row r="162" spans="1:26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9"/>
    </row>
    <row r="163" spans="1:26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9"/>
    </row>
    <row r="164" spans="1:26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9"/>
    </row>
    <row r="165" spans="1:26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9"/>
    </row>
    <row r="166" spans="1:26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/>
    </row>
    <row r="167" spans="1:26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9"/>
    </row>
    <row r="168" spans="1:26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9"/>
    </row>
    <row r="169" spans="1:26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9"/>
    </row>
    <row r="170" spans="1:26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/>
    </row>
    <row r="171" spans="1:26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</row>
    <row r="172" spans="1:26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9"/>
    </row>
    <row r="173" spans="1:26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9"/>
    </row>
    <row r="174" spans="1:26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9"/>
    </row>
    <row r="175" spans="1:26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9"/>
    </row>
    <row r="176" spans="1:26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9"/>
    </row>
    <row r="177" spans="1:26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9"/>
    </row>
    <row r="178" spans="1:26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9"/>
    </row>
    <row r="179" spans="1:26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9"/>
    </row>
    <row r="180" spans="1:26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9"/>
    </row>
    <row r="181" spans="1:26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9"/>
    </row>
    <row r="182" spans="1:26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9"/>
    </row>
    <row r="183" spans="1:26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9"/>
    </row>
    <row r="184" spans="1:26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/>
    </row>
    <row r="185" spans="1:26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9"/>
    </row>
    <row r="186" spans="1:26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9"/>
    </row>
    <row r="187" spans="1:26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9"/>
    </row>
    <row r="188" spans="1:26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</row>
    <row r="189" spans="1:26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9"/>
    </row>
    <row r="190" spans="1:26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9"/>
    </row>
    <row r="191" spans="1:26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9"/>
    </row>
    <row r="192" spans="1:26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9"/>
    </row>
    <row r="193" spans="1:26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9"/>
    </row>
    <row r="194" spans="1:26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/>
    </row>
    <row r="195" spans="1:26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9"/>
    </row>
    <row r="196" spans="1:26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9"/>
    </row>
    <row r="197" spans="1:26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9"/>
    </row>
    <row r="198" spans="1:26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9"/>
    </row>
    <row r="199" spans="1:26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9"/>
    </row>
    <row r="200" spans="1:26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/>
    </row>
    <row r="201" spans="1:26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9"/>
    </row>
    <row r="202" spans="1:26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9"/>
    </row>
    <row r="203" spans="1:26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9"/>
    </row>
    <row r="204" spans="1:26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9"/>
    </row>
    <row r="205" spans="1:26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/>
    </row>
    <row r="206" spans="1:26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9"/>
    </row>
    <row r="207" spans="1:26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9"/>
    </row>
    <row r="208" spans="1:26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9"/>
    </row>
    <row r="209" spans="1:26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9"/>
    </row>
    <row r="210" spans="1:26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9"/>
    </row>
    <row r="211" spans="1:26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9"/>
    </row>
    <row r="212" spans="1:26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9"/>
    </row>
    <row r="213" spans="1:26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9"/>
    </row>
    <row r="214" spans="1:26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9"/>
    </row>
    <row r="215" spans="1:26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9"/>
    </row>
    <row r="216" spans="1:26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9"/>
    </row>
    <row r="217" spans="1:26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9"/>
    </row>
    <row r="218" spans="1:26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9"/>
    </row>
    <row r="219" spans="1:26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9"/>
    </row>
    <row r="220" spans="1:26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9"/>
    </row>
    <row r="221" spans="1:26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9"/>
    </row>
    <row r="222" spans="1:26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9"/>
    </row>
    <row r="223" spans="1:26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9"/>
    </row>
    <row r="224" spans="1:26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/>
    </row>
    <row r="225" spans="1:26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9"/>
    </row>
    <row r="226" spans="1:26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9"/>
    </row>
    <row r="227" spans="1:26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9"/>
    </row>
    <row r="228" spans="1:26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9"/>
    </row>
    <row r="229" spans="1:26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9"/>
    </row>
    <row r="230" spans="1:26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9"/>
    </row>
    <row r="231" spans="1:26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9"/>
    </row>
    <row r="232" spans="1:26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9"/>
    </row>
    <row r="233" spans="1:26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9"/>
    </row>
    <row r="234" spans="1:26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9"/>
    </row>
    <row r="235" spans="1:26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9"/>
    </row>
    <row r="236" spans="1:26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9"/>
    </row>
    <row r="237" spans="1:26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9"/>
    </row>
    <row r="238" spans="1:26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9"/>
    </row>
    <row r="239" spans="1:26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9"/>
    </row>
    <row r="240" spans="1:26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9"/>
    </row>
    <row r="241" spans="1:26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9"/>
    </row>
    <row r="242" spans="1:26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9"/>
    </row>
    <row r="243" spans="1:26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9"/>
    </row>
    <row r="244" spans="1:26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9"/>
    </row>
    <row r="245" spans="1:26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9"/>
    </row>
    <row r="246" spans="1:26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9"/>
    </row>
    <row r="247" spans="1:26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9">
    <mergeCell ref="U4:U5"/>
    <mergeCell ref="V4:V5"/>
    <mergeCell ref="W4:W5"/>
    <mergeCell ref="N4:N5"/>
    <mergeCell ref="O4:O5"/>
    <mergeCell ref="P4:P5"/>
    <mergeCell ref="Q4:Q5"/>
    <mergeCell ref="S4:S5"/>
    <mergeCell ref="T4:T5"/>
    <mergeCell ref="S3:W3"/>
    <mergeCell ref="D4:D5"/>
    <mergeCell ref="E4:E5"/>
    <mergeCell ref="F4:F5"/>
    <mergeCell ref="G4:G5"/>
    <mergeCell ref="H4:H5"/>
    <mergeCell ref="J4:J5"/>
    <mergeCell ref="K4:K5"/>
    <mergeCell ref="L4:L5"/>
    <mergeCell ref="M4:M5"/>
    <mergeCell ref="A1:H1"/>
    <mergeCell ref="I1:Q1"/>
    <mergeCell ref="R1:W1"/>
    <mergeCell ref="A3:A5"/>
    <mergeCell ref="B3:B5"/>
    <mergeCell ref="C3:C5"/>
    <mergeCell ref="D3:H3"/>
    <mergeCell ref="I3:I5"/>
    <mergeCell ref="J3:Q3"/>
    <mergeCell ref="R3:R5"/>
  </mergeCells>
  <pageMargins left="0.70866141732283472" right="0.70866141732283472" top="0.74803149606299213" bottom="0.74803149606299213" header="0" footer="0"/>
  <pageSetup paperSize="9" orientation="portrait" r:id="rId1"/>
  <colBreaks count="2" manualBreakCount="2">
    <brk id="17" man="1"/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60 act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2023-07-11T23:16:55Z</dcterms:created>
  <dcterms:modified xsi:type="dcterms:W3CDTF">2023-07-11T23:17:12Z</dcterms:modified>
</cp:coreProperties>
</file>