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8981240A-B123-4985-B219-9811C14E4610}" xr6:coauthVersionLast="36" xr6:coauthVersionMax="36" xr10:uidLastSave="{00000000-0000-0000-0000-000000000000}"/>
  <bookViews>
    <workbookView xWindow="0" yWindow="0" windowWidth="28800" windowHeight="11685" xr2:uid="{2BB2BCFF-2392-485F-A8FE-B6B04A712AB5}"/>
  </bookViews>
  <sheets>
    <sheet name="Cuadro 63" sheetId="1" r:id="rId1"/>
  </sheets>
  <externalReferences>
    <externalReference r:id="rId2"/>
  </externalReferences>
  <definedNames>
    <definedName name="__123Graph_A" localSheetId="0">#REF!</definedName>
    <definedName name="__123Graph_A">#REF!</definedName>
    <definedName name="__123Graph_AGRAPH1" localSheetId="0">#REF!</definedName>
    <definedName name="__123Graph_AGRAPH1">#REF!</definedName>
    <definedName name="__123Graph_AGRAPH2" localSheetId="0">#REF!</definedName>
    <definedName name="__123Graph_AGRAPH2">#REF!</definedName>
    <definedName name="__123Graph_AGRAPH3" localSheetId="0">#REF!</definedName>
    <definedName name="__123Graph_AGRAPH3">#REF!</definedName>
    <definedName name="__123Graph_AGRAPH4" localSheetId="0">#REF!</definedName>
    <definedName name="__123Graph_AGRAPH4">#REF!</definedName>
    <definedName name="__123Graph_AGRAPH5" localSheetId="0">#REF!</definedName>
    <definedName name="__123Graph_AGRAPH5">#REF!</definedName>
    <definedName name="__123Graph_B" localSheetId="0">#REF!</definedName>
    <definedName name="__123Graph_B">#REF!</definedName>
    <definedName name="__123Graph_BGRAPH1" localSheetId="0">#REF!</definedName>
    <definedName name="__123Graph_BGRAPH1">#REF!</definedName>
    <definedName name="__123Graph_BGRAPH2" localSheetId="0">#REF!</definedName>
    <definedName name="__123Graph_BGRAPH2">#REF!</definedName>
    <definedName name="__123Graph_BGRAPH3" localSheetId="0">#REF!</definedName>
    <definedName name="__123Graph_BGRAPH3">#REF!</definedName>
    <definedName name="__123Graph_BGRAPH4" localSheetId="0">#REF!</definedName>
    <definedName name="__123Graph_BGRAPH4">#REF!</definedName>
    <definedName name="__123Graph_BGRAPH5" localSheetId="0">#REF!</definedName>
    <definedName name="__123Graph_BGRAPH5">#REF!</definedName>
    <definedName name="__123Graph_C" localSheetId="0">#REF!</definedName>
    <definedName name="__123Graph_C">#REF!</definedName>
    <definedName name="__123graph_cgrapgh6" localSheetId="0">#REF!</definedName>
    <definedName name="__123graph_cgrapgh6">#REF!</definedName>
    <definedName name="__123Graph_CGRAPH1" localSheetId="0">#REF!</definedName>
    <definedName name="__123Graph_CGRAPH1">#REF!</definedName>
    <definedName name="__123Graph_CGRAPH2" localSheetId="0">#REF!</definedName>
    <definedName name="__123Graph_CGRAPH2">#REF!</definedName>
    <definedName name="__123Graph_CGRAPH3" localSheetId="0">#REF!</definedName>
    <definedName name="__123Graph_CGRAPH3">#REF!</definedName>
    <definedName name="__123Graph_CGRAPH4" localSheetId="0">#REF!</definedName>
    <definedName name="__123Graph_CGRAPH4">#REF!</definedName>
    <definedName name="__123Graph_CGRAPH5" localSheetId="0">#REF!</definedName>
    <definedName name="__123Graph_CGRAPH5">#REF!</definedName>
    <definedName name="__123Graph_D" localSheetId="0">#REF!</definedName>
    <definedName name="__123Graph_D">#REF!</definedName>
    <definedName name="__123Graph_DGRAPH1" localSheetId="0">#REF!</definedName>
    <definedName name="__123Graph_DGRAPH1">#REF!</definedName>
    <definedName name="__123Graph_DGRAPH2" localSheetId="0">#REF!</definedName>
    <definedName name="__123Graph_DGRAPH2">#REF!</definedName>
    <definedName name="__123Graph_DGRAPH3" localSheetId="0">#REF!</definedName>
    <definedName name="__123Graph_DGRAPH3">#REF!</definedName>
    <definedName name="__123Graph_DGRAPH4" localSheetId="0">#REF!</definedName>
    <definedName name="__123Graph_DGRAPH4">#REF!</definedName>
    <definedName name="__123Graph_DGRAPH5" localSheetId="0">#REF!</definedName>
    <definedName name="__123Graph_DGRAPH5">#REF!</definedName>
    <definedName name="__123Graph_E" localSheetId="0">#REF!</definedName>
    <definedName name="__123Graph_E">#REF!</definedName>
    <definedName name="__123Graph_EGRAPH1" localSheetId="0">#REF!</definedName>
    <definedName name="__123Graph_EGRAPH1">#REF!</definedName>
    <definedName name="__123Graph_EGRAPH2" localSheetId="0">#REF!</definedName>
    <definedName name="__123Graph_EGRAPH2">#REF!</definedName>
    <definedName name="__123Graph_EGRAPH3" localSheetId="0">#REF!</definedName>
    <definedName name="__123Graph_EGRAPH3">#REF!</definedName>
    <definedName name="__123Graph_EGRAPH4" localSheetId="0">#REF!</definedName>
    <definedName name="__123Graph_EGRAPH4">#REF!</definedName>
    <definedName name="__123Graph_EGRAPH5" localSheetId="0">#REF!</definedName>
    <definedName name="__123Graph_EGRAPH5">#REF!</definedName>
    <definedName name="__123Graph_F" localSheetId="0">#REF!</definedName>
    <definedName name="__123Graph_F">#REF!</definedName>
    <definedName name="__123Graph_FGRAPH1" localSheetId="0">#REF!</definedName>
    <definedName name="__123Graph_FGRAPH1">#REF!</definedName>
    <definedName name="__123Graph_FGRAPH2" localSheetId="0">#REF!</definedName>
    <definedName name="__123Graph_FGRAPH2">#REF!</definedName>
    <definedName name="__123Graph_FGRAPH3" localSheetId="0">#REF!</definedName>
    <definedName name="__123Graph_FGRAPH3">#REF!</definedName>
    <definedName name="__123Graph_FGRAPH4" localSheetId="0">#REF!</definedName>
    <definedName name="__123Graph_FGRAPH4">#REF!</definedName>
    <definedName name="__123Graph_FGRAPH5" localSheetId="0">#REF!</definedName>
    <definedName name="__123Graph_FGRAPH5">#REF!</definedName>
    <definedName name="__123Graph_LBL_D" localSheetId="0">#REF!</definedName>
    <definedName name="__123Graph_LBL_D">#REF!</definedName>
    <definedName name="__123Graph_LBL_DGRAPH1" localSheetId="0">#REF!</definedName>
    <definedName name="__123Graph_LBL_DGRAPH1">#REF!</definedName>
    <definedName name="__123Graph_X" localSheetId="0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C10" i="1"/>
  <c r="B10" i="1"/>
</calcChain>
</file>

<file path=xl/sharedStrings.xml><?xml version="1.0" encoding="utf-8"?>
<sst xmlns="http://schemas.openxmlformats.org/spreadsheetml/2006/main" count="128" uniqueCount="51">
  <si>
    <r>
      <rPr>
        <b/>
        <sz val="10"/>
        <color theme="1"/>
        <rFont val="Calibri"/>
        <family val="2"/>
      </rPr>
      <t>Cuadro 63.</t>
    </r>
    <r>
      <rPr>
        <sz val="10"/>
        <color theme="1"/>
        <rFont val="Calibri"/>
        <family val="2"/>
      </rPr>
      <t xml:space="preserve"> Cantidad de fincas por disponibilidad de Tractores por tipo,  según tamaño de finca y departamento.</t>
    </r>
  </si>
  <si>
    <r>
      <rPr>
        <b/>
        <sz val="10"/>
        <color theme="1"/>
        <rFont val="Calibri"/>
        <family val="2"/>
      </rPr>
      <t xml:space="preserve">Cuadro 63. </t>
    </r>
    <r>
      <rPr>
        <sz val="10"/>
        <color theme="1"/>
        <rFont val="Calibri"/>
        <family val="2"/>
      </rPr>
      <t>Cantidad de fincas por disponibilidad de Tractores por tipo,  según tamaño de finca y departamento. (Continuación)</t>
    </r>
  </si>
  <si>
    <t>Tamaño de finca /
Departamento</t>
  </si>
  <si>
    <t>Tractores</t>
  </si>
  <si>
    <t>Tipos de Tractores:</t>
  </si>
  <si>
    <t>Convencional sin GPS</t>
  </si>
  <si>
    <t xml:space="preserve"> Con GPS para agricultura de precisión</t>
  </si>
  <si>
    <t>Fincas que utilizan tractores</t>
  </si>
  <si>
    <t>Fincas con tractores propios</t>
  </si>
  <si>
    <t>Cantidad de tractores propios</t>
  </si>
  <si>
    <t>Fincas que solo utilizan tractores ajenos</t>
  </si>
  <si>
    <t xml:space="preserve">Fincas que utilizan tractores </t>
  </si>
  <si>
    <t>Fincas con tractores  propios</t>
  </si>
  <si>
    <t>Cantidad de tractores  propios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</si>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</sst>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sz val="8"/>
      <color rgb="FF000000"/>
      <name val="Calibri"/>
      <family val="2"/>
    </font>
    <font>
      <b/>
      <sz val="8"/>
      <color theme="1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vertical="center" shrinkToFi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/>
    </xf>
    <xf numFmtId="0" fontId="1" fillId="0" borderId="0" xfId="0" applyFont="1" applyAlignme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vertical="center"/>
    </xf>
    <xf numFmtId="0" fontId="7" fillId="0" borderId="10" xfId="0" applyFont="1" applyBorder="1" applyAlignment="1">
      <alignment vertical="center"/>
    </xf>
    <xf numFmtId="164" fontId="7" fillId="0" borderId="10" xfId="0" applyNumberFormat="1" applyFont="1" applyBorder="1" applyAlignment="1">
      <alignment horizontal="right" vertical="center"/>
    </xf>
    <xf numFmtId="3" fontId="4" fillId="0" borderId="10" xfId="0" applyNumberFormat="1" applyFont="1" applyBorder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vertical="center"/>
    </xf>
    <xf numFmtId="0" fontId="4" fillId="0" borderId="10" xfId="0" applyFont="1" applyBorder="1" applyAlignment="1">
      <alignment vertical="center"/>
    </xf>
    <xf numFmtId="3" fontId="4" fillId="0" borderId="1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1D99B-3FE7-4341-9EC3-808A9DD9AF2C}">
  <dimension ref="A1:Z1000"/>
  <sheetViews>
    <sheetView showGridLines="0" tabSelected="1" workbookViewId="0">
      <selection sqref="A1:I1"/>
    </sheetView>
  </sheetViews>
  <sheetFormatPr baseColWidth="10" defaultColWidth="14.42578125" defaultRowHeight="15" customHeight="1" x14ac:dyDescent="0.25"/>
  <cols>
    <col min="1" max="1" width="23.5703125" style="6" customWidth="1"/>
    <col min="2" max="9" width="9.7109375" style="6" customWidth="1"/>
    <col min="10" max="10" width="23.5703125" style="6" customWidth="1"/>
    <col min="11" max="14" width="9.7109375" style="6" customWidth="1"/>
    <col min="15" max="24" width="10.28515625" style="6" customWidth="1"/>
    <col min="25" max="16384" width="14.42578125" style="6"/>
  </cols>
  <sheetData>
    <row r="1" spans="1:26" ht="24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3" t="s">
        <v>1</v>
      </c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5"/>
      <c r="Z1" s="5"/>
    </row>
    <row r="2" spans="1:26" ht="24" customHeight="1" x14ac:dyDescent="0.25">
      <c r="A2" s="7"/>
      <c r="B2" s="7"/>
      <c r="C2" s="7"/>
      <c r="D2" s="7"/>
      <c r="E2" s="7"/>
      <c r="F2" s="7"/>
      <c r="G2" s="7"/>
      <c r="H2" s="7"/>
      <c r="I2" s="7"/>
      <c r="J2" s="8"/>
      <c r="K2" s="4"/>
      <c r="L2" s="4"/>
      <c r="M2" s="4"/>
      <c r="N2" s="4"/>
      <c r="O2" s="9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spans="1:26" ht="15" customHeight="1" x14ac:dyDescent="0.25">
      <c r="A3" s="10" t="s">
        <v>2</v>
      </c>
      <c r="B3" s="11" t="s">
        <v>3</v>
      </c>
      <c r="C3" s="12"/>
      <c r="D3" s="12"/>
      <c r="E3" s="13"/>
      <c r="F3" s="14" t="s">
        <v>4</v>
      </c>
      <c r="G3" s="15"/>
      <c r="H3" s="15"/>
      <c r="I3" s="16"/>
      <c r="J3" s="10" t="s">
        <v>2</v>
      </c>
      <c r="K3" s="17" t="s">
        <v>4</v>
      </c>
      <c r="L3" s="15"/>
      <c r="M3" s="15"/>
      <c r="N3" s="16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5"/>
    </row>
    <row r="4" spans="1:26" ht="15" customHeight="1" x14ac:dyDescent="0.25">
      <c r="A4" s="18"/>
      <c r="B4" s="19"/>
      <c r="C4" s="20"/>
      <c r="D4" s="20"/>
      <c r="E4" s="21"/>
      <c r="F4" s="22" t="s">
        <v>5</v>
      </c>
      <c r="G4" s="15"/>
      <c r="H4" s="15"/>
      <c r="I4" s="16"/>
      <c r="J4" s="18"/>
      <c r="K4" s="23" t="s">
        <v>6</v>
      </c>
      <c r="L4" s="15"/>
      <c r="M4" s="15"/>
      <c r="N4" s="16"/>
      <c r="O4" s="4"/>
      <c r="P4" s="4"/>
      <c r="Q4" s="4"/>
      <c r="R4" s="4"/>
      <c r="S4" s="4"/>
      <c r="T4" s="4"/>
      <c r="U4" s="4"/>
      <c r="V4" s="4"/>
      <c r="W4" s="4"/>
      <c r="X4" s="4"/>
      <c r="Y4" s="5"/>
      <c r="Z4" s="5"/>
    </row>
    <row r="5" spans="1:26" ht="36" customHeight="1" x14ac:dyDescent="0.25">
      <c r="A5" s="18"/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9</v>
      </c>
      <c r="I5" s="10" t="s">
        <v>10</v>
      </c>
      <c r="J5" s="18"/>
      <c r="K5" s="24" t="s">
        <v>7</v>
      </c>
      <c r="L5" s="10" t="s">
        <v>8</v>
      </c>
      <c r="M5" s="10" t="s">
        <v>13</v>
      </c>
      <c r="N5" s="10" t="s">
        <v>10</v>
      </c>
      <c r="O5" s="4"/>
      <c r="P5" s="4"/>
      <c r="Q5" s="4"/>
      <c r="R5" s="4"/>
      <c r="S5" s="4"/>
      <c r="T5" s="4"/>
      <c r="U5" s="4"/>
      <c r="V5" s="4"/>
      <c r="W5" s="4"/>
      <c r="X5" s="4"/>
      <c r="Y5" s="5"/>
      <c r="Z5" s="5"/>
    </row>
    <row r="6" spans="1:26" ht="36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1"/>
      <c r="L6" s="25"/>
      <c r="M6" s="25"/>
      <c r="N6" s="25"/>
      <c r="O6" s="4"/>
      <c r="P6" s="26"/>
      <c r="Q6" s="4"/>
      <c r="R6" s="4"/>
      <c r="S6" s="4"/>
      <c r="T6" s="4"/>
      <c r="U6" s="4"/>
      <c r="V6" s="4"/>
      <c r="W6" s="4"/>
      <c r="X6" s="4"/>
      <c r="Y6" s="5"/>
      <c r="Z6" s="5"/>
    </row>
    <row r="7" spans="1:26" ht="15" customHeight="1" x14ac:dyDescent="0.2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4"/>
      <c r="P7" s="26"/>
      <c r="Q7" s="4"/>
      <c r="R7" s="4"/>
      <c r="S7" s="4"/>
      <c r="T7" s="4"/>
      <c r="U7" s="4"/>
      <c r="V7" s="4"/>
      <c r="W7" s="4"/>
      <c r="X7" s="4"/>
      <c r="Y7" s="5"/>
      <c r="Z7" s="5"/>
    </row>
    <row r="8" spans="1:26" ht="15" customHeight="1" x14ac:dyDescent="0.2">
      <c r="A8" s="28" t="s">
        <v>14</v>
      </c>
      <c r="B8" s="29">
        <v>45063</v>
      </c>
      <c r="C8" s="29">
        <v>22094</v>
      </c>
      <c r="D8" s="29">
        <v>36290.999999999942</v>
      </c>
      <c r="E8" s="29">
        <v>22969</v>
      </c>
      <c r="F8" s="29">
        <v>43357</v>
      </c>
      <c r="G8" s="29">
        <v>20509</v>
      </c>
      <c r="H8" s="29">
        <v>32669.999999999996</v>
      </c>
      <c r="I8" s="29">
        <v>22848</v>
      </c>
      <c r="J8" s="28" t="s">
        <v>14</v>
      </c>
      <c r="K8" s="29">
        <v>1706</v>
      </c>
      <c r="L8" s="29">
        <v>1585</v>
      </c>
      <c r="M8" s="29">
        <v>3620.9999999999977</v>
      </c>
      <c r="N8" s="29">
        <v>121</v>
      </c>
      <c r="O8" s="30"/>
      <c r="P8" s="31"/>
      <c r="Q8" s="32"/>
      <c r="R8" s="32"/>
      <c r="S8" s="32"/>
      <c r="T8" s="32"/>
      <c r="U8" s="32"/>
      <c r="V8" s="32"/>
      <c r="W8" s="32"/>
      <c r="X8" s="32"/>
      <c r="Y8" s="33"/>
      <c r="Z8" s="33"/>
    </row>
    <row r="9" spans="1:26" ht="15" customHeight="1" x14ac:dyDescent="0.2">
      <c r="A9" s="34" t="s">
        <v>15</v>
      </c>
      <c r="B9" s="35">
        <v>55271</v>
      </c>
      <c r="C9" s="35">
        <v>17733</v>
      </c>
      <c r="D9" s="35">
        <v>25823</v>
      </c>
      <c r="E9" s="35">
        <v>37538</v>
      </c>
      <c r="F9" s="36" t="s">
        <v>16</v>
      </c>
      <c r="G9" s="36" t="s">
        <v>16</v>
      </c>
      <c r="H9" s="36" t="s">
        <v>16</v>
      </c>
      <c r="I9" s="36" t="s">
        <v>16</v>
      </c>
      <c r="J9" s="34" t="s">
        <v>15</v>
      </c>
      <c r="K9" s="36" t="s">
        <v>16</v>
      </c>
      <c r="L9" s="36" t="s">
        <v>16</v>
      </c>
      <c r="M9" s="36" t="s">
        <v>16</v>
      </c>
      <c r="N9" s="36" t="s">
        <v>16</v>
      </c>
      <c r="O9" s="37"/>
      <c r="P9" s="26"/>
      <c r="Q9" s="4"/>
      <c r="R9" s="4"/>
      <c r="S9" s="4"/>
      <c r="T9" s="4"/>
      <c r="U9" s="4"/>
      <c r="V9" s="4"/>
      <c r="W9" s="4"/>
      <c r="X9" s="4"/>
      <c r="Y9" s="5"/>
      <c r="Z9" s="5"/>
    </row>
    <row r="10" spans="1:26" ht="15" customHeight="1" x14ac:dyDescent="0.2">
      <c r="A10" s="38" t="s">
        <v>17</v>
      </c>
      <c r="B10" s="39">
        <f t="shared" ref="B10:E10" si="0">((B8/B9)-1)*100</f>
        <v>-18.468998208825603</v>
      </c>
      <c r="C10" s="39">
        <f t="shared" si="0"/>
        <v>24.592567529464837</v>
      </c>
      <c r="D10" s="39">
        <f t="shared" si="0"/>
        <v>40.537505324710295</v>
      </c>
      <c r="E10" s="39">
        <f t="shared" si="0"/>
        <v>-38.811337844317762</v>
      </c>
      <c r="F10" s="40" t="s">
        <v>16</v>
      </c>
      <c r="G10" s="40" t="s">
        <v>16</v>
      </c>
      <c r="H10" s="40" t="s">
        <v>16</v>
      </c>
      <c r="I10" s="40" t="s">
        <v>16</v>
      </c>
      <c r="J10" s="38" t="s">
        <v>17</v>
      </c>
      <c r="K10" s="40" t="s">
        <v>16</v>
      </c>
      <c r="L10" s="40" t="s">
        <v>16</v>
      </c>
      <c r="M10" s="40" t="s">
        <v>16</v>
      </c>
      <c r="N10" s="40" t="s">
        <v>16</v>
      </c>
      <c r="O10" s="4"/>
      <c r="P10" s="26"/>
      <c r="Q10" s="4"/>
      <c r="R10" s="4"/>
      <c r="S10" s="4"/>
      <c r="T10" s="4"/>
      <c r="U10" s="4"/>
      <c r="V10" s="4"/>
      <c r="W10" s="4"/>
      <c r="X10" s="4"/>
      <c r="Y10" s="5"/>
      <c r="Z10" s="5"/>
    </row>
    <row r="11" spans="1:26" ht="15" customHeight="1" x14ac:dyDescent="0.2">
      <c r="A11" s="28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"/>
      <c r="P11" s="26"/>
      <c r="Q11" s="4"/>
      <c r="R11" s="4"/>
      <c r="S11" s="4"/>
      <c r="T11" s="4"/>
      <c r="U11" s="4"/>
      <c r="V11" s="4"/>
      <c r="W11" s="4"/>
      <c r="X11" s="4"/>
      <c r="Y11" s="5"/>
      <c r="Z11" s="5"/>
    </row>
    <row r="12" spans="1:26" ht="15" customHeight="1" x14ac:dyDescent="0.2">
      <c r="A12" s="28" t="s">
        <v>18</v>
      </c>
      <c r="B12" s="41"/>
      <c r="C12" s="41"/>
      <c r="D12" s="41"/>
      <c r="E12" s="41"/>
      <c r="F12" s="41"/>
      <c r="G12" s="41"/>
      <c r="H12" s="41"/>
      <c r="I12" s="41"/>
      <c r="J12" s="28" t="s">
        <v>18</v>
      </c>
      <c r="K12" s="41"/>
      <c r="L12" s="41"/>
      <c r="M12" s="41"/>
      <c r="N12" s="41"/>
      <c r="O12" s="4"/>
      <c r="P12" s="26"/>
      <c r="Q12" s="4"/>
      <c r="R12" s="4"/>
      <c r="S12" s="4"/>
      <c r="T12" s="4"/>
      <c r="U12" s="4"/>
      <c r="V12" s="4"/>
      <c r="W12" s="4"/>
      <c r="X12" s="4"/>
      <c r="Y12" s="5"/>
      <c r="Z12" s="5"/>
    </row>
    <row r="13" spans="1:26" ht="15" customHeight="1" x14ac:dyDescent="0.2">
      <c r="A13" s="27" t="s">
        <v>19</v>
      </c>
      <c r="B13" s="36" t="s">
        <v>16</v>
      </c>
      <c r="C13" s="36" t="s">
        <v>16</v>
      </c>
      <c r="D13" s="36" t="s">
        <v>16</v>
      </c>
      <c r="E13" s="36" t="s">
        <v>16</v>
      </c>
      <c r="F13" s="36" t="s">
        <v>16</v>
      </c>
      <c r="G13" s="36" t="s">
        <v>16</v>
      </c>
      <c r="H13" s="36" t="s">
        <v>16</v>
      </c>
      <c r="I13" s="36" t="s">
        <v>16</v>
      </c>
      <c r="J13" s="27" t="s">
        <v>19</v>
      </c>
      <c r="K13" s="36" t="s">
        <v>16</v>
      </c>
      <c r="L13" s="36" t="s">
        <v>16</v>
      </c>
      <c r="M13" s="36" t="s">
        <v>16</v>
      </c>
      <c r="N13" s="36" t="s">
        <v>16</v>
      </c>
      <c r="O13" s="4"/>
      <c r="P13" s="26"/>
      <c r="Q13" s="4"/>
      <c r="R13" s="4"/>
      <c r="S13" s="4"/>
      <c r="T13" s="4"/>
      <c r="U13" s="4"/>
      <c r="V13" s="4"/>
      <c r="W13" s="4"/>
      <c r="X13" s="4"/>
      <c r="Y13" s="5"/>
      <c r="Z13" s="5"/>
    </row>
    <row r="14" spans="1:26" ht="15" customHeight="1" x14ac:dyDescent="0.2">
      <c r="A14" s="27" t="s">
        <v>20</v>
      </c>
      <c r="B14" s="42">
        <v>427</v>
      </c>
      <c r="C14" s="42">
        <v>98</v>
      </c>
      <c r="D14" s="42">
        <v>103</v>
      </c>
      <c r="E14" s="42">
        <v>329</v>
      </c>
      <c r="F14" s="42">
        <v>424</v>
      </c>
      <c r="G14" s="42">
        <v>98</v>
      </c>
      <c r="H14" s="42">
        <v>103</v>
      </c>
      <c r="I14" s="42">
        <v>326</v>
      </c>
      <c r="J14" s="27" t="s">
        <v>20</v>
      </c>
      <c r="K14" s="42">
        <v>3</v>
      </c>
      <c r="L14" s="36" t="s">
        <v>16</v>
      </c>
      <c r="M14" s="36" t="s">
        <v>16</v>
      </c>
      <c r="N14" s="42">
        <v>3</v>
      </c>
      <c r="O14" s="4"/>
      <c r="P14" s="26"/>
      <c r="Q14" s="4"/>
      <c r="R14" s="4"/>
      <c r="S14" s="4"/>
      <c r="T14" s="4"/>
      <c r="U14" s="4"/>
      <c r="V14" s="4"/>
      <c r="W14" s="4"/>
      <c r="X14" s="4"/>
      <c r="Y14" s="5"/>
      <c r="Z14" s="5"/>
    </row>
    <row r="15" spans="1:26" ht="15" customHeight="1" x14ac:dyDescent="0.2">
      <c r="A15" s="27" t="s">
        <v>21</v>
      </c>
      <c r="B15" s="42">
        <v>6377</v>
      </c>
      <c r="C15" s="42">
        <v>1357</v>
      </c>
      <c r="D15" s="42">
        <v>1519.9999999999984</v>
      </c>
      <c r="E15" s="42">
        <v>5020</v>
      </c>
      <c r="F15" s="42">
        <v>6306</v>
      </c>
      <c r="G15" s="42">
        <v>1305</v>
      </c>
      <c r="H15" s="42">
        <v>1388.9999999999995</v>
      </c>
      <c r="I15" s="42">
        <v>5001</v>
      </c>
      <c r="J15" s="27" t="s">
        <v>21</v>
      </c>
      <c r="K15" s="42">
        <v>71</v>
      </c>
      <c r="L15" s="42">
        <v>52</v>
      </c>
      <c r="M15" s="42">
        <v>130.99999999999997</v>
      </c>
      <c r="N15" s="42">
        <v>19</v>
      </c>
      <c r="O15" s="4"/>
      <c r="P15" s="26"/>
      <c r="Q15" s="4"/>
      <c r="R15" s="4"/>
      <c r="S15" s="4"/>
      <c r="T15" s="4"/>
      <c r="U15" s="4"/>
      <c r="V15" s="4"/>
      <c r="W15" s="4"/>
      <c r="X15" s="4"/>
      <c r="Y15" s="5"/>
      <c r="Z15" s="5"/>
    </row>
    <row r="16" spans="1:26" ht="15" customHeight="1" x14ac:dyDescent="0.2">
      <c r="A16" s="27" t="s">
        <v>22</v>
      </c>
      <c r="B16" s="42">
        <v>8375</v>
      </c>
      <c r="C16" s="42">
        <v>2096</v>
      </c>
      <c r="D16" s="42">
        <v>2500.0000000000014</v>
      </c>
      <c r="E16" s="42">
        <v>6279</v>
      </c>
      <c r="F16" s="42">
        <v>8313</v>
      </c>
      <c r="G16" s="42">
        <v>2062</v>
      </c>
      <c r="H16" s="42">
        <v>2444.9999999999986</v>
      </c>
      <c r="I16" s="42">
        <v>6251</v>
      </c>
      <c r="J16" s="27" t="s">
        <v>22</v>
      </c>
      <c r="K16" s="42">
        <v>62</v>
      </c>
      <c r="L16" s="42">
        <v>34</v>
      </c>
      <c r="M16" s="42">
        <v>54.999999999999986</v>
      </c>
      <c r="N16" s="42">
        <v>28</v>
      </c>
      <c r="O16" s="4"/>
      <c r="P16" s="26"/>
      <c r="Q16" s="4"/>
      <c r="R16" s="4"/>
      <c r="S16" s="4"/>
      <c r="T16" s="4"/>
      <c r="U16" s="4"/>
      <c r="V16" s="4"/>
      <c r="W16" s="4"/>
      <c r="X16" s="4"/>
      <c r="Y16" s="5"/>
      <c r="Z16" s="5"/>
    </row>
    <row r="17" spans="1:26" ht="15" customHeight="1" x14ac:dyDescent="0.2">
      <c r="A17" s="27" t="s">
        <v>23</v>
      </c>
      <c r="B17" s="42">
        <v>9126</v>
      </c>
      <c r="C17" s="42">
        <v>2956</v>
      </c>
      <c r="D17" s="42">
        <v>3428.0000000000055</v>
      </c>
      <c r="E17" s="42">
        <v>6170</v>
      </c>
      <c r="F17" s="42">
        <v>9062</v>
      </c>
      <c r="G17" s="42">
        <v>2907</v>
      </c>
      <c r="H17" s="42">
        <v>3352.9999999999973</v>
      </c>
      <c r="I17" s="42">
        <v>6155</v>
      </c>
      <c r="J17" s="27" t="s">
        <v>23</v>
      </c>
      <c r="K17" s="42">
        <v>64</v>
      </c>
      <c r="L17" s="42">
        <v>49</v>
      </c>
      <c r="M17" s="42">
        <v>75.000000000000014</v>
      </c>
      <c r="N17" s="42">
        <v>15</v>
      </c>
      <c r="O17" s="4"/>
      <c r="P17" s="26"/>
      <c r="Q17" s="4"/>
      <c r="R17" s="4"/>
      <c r="S17" s="4"/>
      <c r="T17" s="4"/>
      <c r="U17" s="4"/>
      <c r="V17" s="4"/>
      <c r="W17" s="4"/>
      <c r="X17" s="4"/>
      <c r="Y17" s="5"/>
      <c r="Z17" s="5"/>
    </row>
    <row r="18" spans="1:26" ht="15" customHeight="1" x14ac:dyDescent="0.2">
      <c r="A18" s="27" t="s">
        <v>24</v>
      </c>
      <c r="B18" s="42">
        <v>6831</v>
      </c>
      <c r="C18" s="42">
        <v>3461</v>
      </c>
      <c r="D18" s="42">
        <v>4340.9999999999973</v>
      </c>
      <c r="E18" s="42">
        <v>3370</v>
      </c>
      <c r="F18" s="42">
        <v>6694</v>
      </c>
      <c r="G18" s="42">
        <v>3342</v>
      </c>
      <c r="H18" s="42">
        <v>4167.0000000000064</v>
      </c>
      <c r="I18" s="42">
        <v>3352</v>
      </c>
      <c r="J18" s="27" t="s">
        <v>24</v>
      </c>
      <c r="K18" s="42">
        <v>137</v>
      </c>
      <c r="L18" s="42">
        <v>119</v>
      </c>
      <c r="M18" s="42">
        <v>174.00000000000006</v>
      </c>
      <c r="N18" s="42">
        <v>18</v>
      </c>
      <c r="O18" s="4"/>
      <c r="P18" s="26"/>
      <c r="Q18" s="4"/>
      <c r="R18" s="4"/>
      <c r="S18" s="4"/>
      <c r="T18" s="4"/>
      <c r="U18" s="4"/>
      <c r="V18" s="4"/>
      <c r="W18" s="4"/>
      <c r="X18" s="4"/>
      <c r="Y18" s="5"/>
      <c r="Z18" s="5"/>
    </row>
    <row r="19" spans="1:26" ht="15" customHeight="1" x14ac:dyDescent="0.2">
      <c r="A19" s="27" t="s">
        <v>25</v>
      </c>
      <c r="B19" s="42">
        <v>3398</v>
      </c>
      <c r="C19" s="42">
        <v>2353</v>
      </c>
      <c r="D19" s="42">
        <v>3306.0000000000005</v>
      </c>
      <c r="E19" s="42">
        <v>1045</v>
      </c>
      <c r="F19" s="42">
        <v>3252</v>
      </c>
      <c r="G19" s="42">
        <v>2225</v>
      </c>
      <c r="H19" s="42">
        <v>3116.0000000000027</v>
      </c>
      <c r="I19" s="42">
        <v>1027</v>
      </c>
      <c r="J19" s="27" t="s">
        <v>25</v>
      </c>
      <c r="K19" s="42">
        <v>146</v>
      </c>
      <c r="L19" s="42">
        <v>128</v>
      </c>
      <c r="M19" s="42">
        <v>190.00000000000009</v>
      </c>
      <c r="N19" s="42">
        <v>18</v>
      </c>
      <c r="O19" s="4"/>
      <c r="P19" s="26"/>
      <c r="Q19" s="4"/>
      <c r="R19" s="4"/>
      <c r="S19" s="4"/>
      <c r="T19" s="4"/>
      <c r="U19" s="4"/>
      <c r="V19" s="4"/>
      <c r="W19" s="4"/>
      <c r="X19" s="4"/>
      <c r="Y19" s="5"/>
      <c r="Z19" s="5"/>
    </row>
    <row r="20" spans="1:26" ht="15" customHeight="1" x14ac:dyDescent="0.2">
      <c r="A20" s="27" t="s">
        <v>26</v>
      </c>
      <c r="B20" s="42">
        <v>2723</v>
      </c>
      <c r="C20" s="42">
        <v>2333</v>
      </c>
      <c r="D20" s="42">
        <v>3694</v>
      </c>
      <c r="E20" s="42">
        <v>390</v>
      </c>
      <c r="F20" s="42">
        <v>2530</v>
      </c>
      <c r="G20" s="42">
        <v>2146</v>
      </c>
      <c r="H20" s="42">
        <v>3409.0000000000005</v>
      </c>
      <c r="I20" s="42">
        <v>384</v>
      </c>
      <c r="J20" s="27" t="s">
        <v>26</v>
      </c>
      <c r="K20" s="42">
        <v>193</v>
      </c>
      <c r="L20" s="42">
        <v>187</v>
      </c>
      <c r="M20" s="42">
        <v>285</v>
      </c>
      <c r="N20" s="42">
        <v>6</v>
      </c>
      <c r="O20" s="4"/>
      <c r="P20" s="26"/>
      <c r="Q20" s="4"/>
      <c r="R20" s="4"/>
      <c r="S20" s="4"/>
      <c r="T20" s="4"/>
      <c r="U20" s="4"/>
      <c r="V20" s="4"/>
      <c r="W20" s="4"/>
      <c r="X20" s="4"/>
      <c r="Y20" s="5"/>
      <c r="Z20" s="5"/>
    </row>
    <row r="21" spans="1:26" ht="15" customHeight="1" x14ac:dyDescent="0.2">
      <c r="A21" s="27" t="s">
        <v>27</v>
      </c>
      <c r="B21" s="42">
        <v>3196</v>
      </c>
      <c r="C21" s="42">
        <v>2987</v>
      </c>
      <c r="D21" s="42">
        <v>5405.0000000000064</v>
      </c>
      <c r="E21" s="42">
        <v>209</v>
      </c>
      <c r="F21" s="42">
        <v>2833</v>
      </c>
      <c r="G21" s="42">
        <v>2630</v>
      </c>
      <c r="H21" s="42">
        <v>4750.0000000000009</v>
      </c>
      <c r="I21" s="42">
        <v>203</v>
      </c>
      <c r="J21" s="27" t="s">
        <v>27</v>
      </c>
      <c r="K21" s="42">
        <v>363</v>
      </c>
      <c r="L21" s="42">
        <v>357</v>
      </c>
      <c r="M21" s="42">
        <v>654.99999999999977</v>
      </c>
      <c r="N21" s="42">
        <v>6</v>
      </c>
      <c r="O21" s="4"/>
      <c r="P21" s="26"/>
      <c r="Q21" s="4"/>
      <c r="R21" s="4"/>
      <c r="S21" s="4"/>
      <c r="T21" s="4"/>
      <c r="U21" s="4"/>
      <c r="V21" s="4"/>
      <c r="W21" s="4"/>
      <c r="X21" s="4"/>
      <c r="Y21" s="5"/>
      <c r="Z21" s="5"/>
    </row>
    <row r="22" spans="1:26" ht="15" customHeight="1" x14ac:dyDescent="0.2">
      <c r="A22" s="27" t="s">
        <v>28</v>
      </c>
      <c r="B22" s="42">
        <v>1751</v>
      </c>
      <c r="C22" s="42">
        <v>1674</v>
      </c>
      <c r="D22" s="42">
        <v>3548.9999999999982</v>
      </c>
      <c r="E22" s="42">
        <v>77</v>
      </c>
      <c r="F22" s="42">
        <v>1509</v>
      </c>
      <c r="G22" s="42">
        <v>1436</v>
      </c>
      <c r="H22" s="42">
        <v>3009.0000000000023</v>
      </c>
      <c r="I22" s="42">
        <v>73</v>
      </c>
      <c r="J22" s="27" t="s">
        <v>28</v>
      </c>
      <c r="K22" s="42">
        <v>242</v>
      </c>
      <c r="L22" s="42">
        <v>238</v>
      </c>
      <c r="M22" s="42">
        <v>539.99999999999977</v>
      </c>
      <c r="N22" s="42">
        <v>4</v>
      </c>
      <c r="O22" s="4"/>
      <c r="P22" s="26"/>
      <c r="Q22" s="4"/>
      <c r="R22" s="4"/>
      <c r="S22" s="4"/>
      <c r="T22" s="4"/>
      <c r="U22" s="4"/>
      <c r="V22" s="4"/>
      <c r="W22" s="4"/>
      <c r="X22" s="4"/>
      <c r="Y22" s="5"/>
      <c r="Z22" s="5"/>
    </row>
    <row r="23" spans="1:26" ht="15" customHeight="1" x14ac:dyDescent="0.2">
      <c r="A23" s="27" t="s">
        <v>29</v>
      </c>
      <c r="B23" s="42">
        <v>2031</v>
      </c>
      <c r="C23" s="42">
        <v>1965</v>
      </c>
      <c r="D23" s="42">
        <v>5300.0000000000064</v>
      </c>
      <c r="E23" s="42">
        <v>66</v>
      </c>
      <c r="F23" s="42">
        <v>1685</v>
      </c>
      <c r="G23" s="42">
        <v>1623</v>
      </c>
      <c r="H23" s="42">
        <v>4205.0000000000091</v>
      </c>
      <c r="I23" s="42">
        <v>62</v>
      </c>
      <c r="J23" s="27" t="s">
        <v>29</v>
      </c>
      <c r="K23" s="42">
        <v>346</v>
      </c>
      <c r="L23" s="42">
        <v>342</v>
      </c>
      <c r="M23" s="42">
        <v>1095</v>
      </c>
      <c r="N23" s="42">
        <v>4</v>
      </c>
      <c r="O23" s="4"/>
      <c r="P23" s="26"/>
      <c r="Q23" s="4"/>
      <c r="R23" s="4"/>
      <c r="S23" s="4"/>
      <c r="T23" s="4"/>
      <c r="U23" s="4"/>
      <c r="V23" s="4"/>
      <c r="W23" s="4"/>
      <c r="X23" s="4"/>
      <c r="Y23" s="5"/>
      <c r="Z23" s="5"/>
    </row>
    <row r="24" spans="1:26" ht="15" customHeight="1" x14ac:dyDescent="0.2">
      <c r="A24" s="27" t="s">
        <v>30</v>
      </c>
      <c r="B24" s="42">
        <v>438</v>
      </c>
      <c r="C24" s="42">
        <v>429</v>
      </c>
      <c r="D24" s="42">
        <v>1448.9999999999998</v>
      </c>
      <c r="E24" s="42">
        <v>9</v>
      </c>
      <c r="F24" s="42">
        <v>384</v>
      </c>
      <c r="G24" s="42">
        <v>375</v>
      </c>
      <c r="H24" s="42">
        <v>1171</v>
      </c>
      <c r="I24" s="42">
        <v>9</v>
      </c>
      <c r="J24" s="27" t="s">
        <v>30</v>
      </c>
      <c r="K24" s="42">
        <v>54</v>
      </c>
      <c r="L24" s="42">
        <v>54</v>
      </c>
      <c r="M24" s="42">
        <v>278</v>
      </c>
      <c r="N24" s="36" t="s">
        <v>16</v>
      </c>
      <c r="O24" s="4"/>
      <c r="P24" s="26"/>
      <c r="Q24" s="4"/>
      <c r="R24" s="4"/>
      <c r="S24" s="4"/>
      <c r="T24" s="4"/>
      <c r="U24" s="4"/>
      <c r="V24" s="4"/>
      <c r="W24" s="4"/>
      <c r="X24" s="4"/>
      <c r="Y24" s="5"/>
      <c r="Z24" s="5"/>
    </row>
    <row r="25" spans="1:26" ht="15" customHeight="1" x14ac:dyDescent="0.2">
      <c r="A25" s="27" t="s">
        <v>31</v>
      </c>
      <c r="B25" s="42">
        <v>390</v>
      </c>
      <c r="C25" s="42">
        <v>385</v>
      </c>
      <c r="D25" s="42">
        <v>1696.0000000000011</v>
      </c>
      <c r="E25" s="42">
        <v>5</v>
      </c>
      <c r="F25" s="42">
        <v>365</v>
      </c>
      <c r="G25" s="42">
        <v>360</v>
      </c>
      <c r="H25" s="42">
        <v>1552.9999999999998</v>
      </c>
      <c r="I25" s="42">
        <v>5</v>
      </c>
      <c r="J25" s="27" t="s">
        <v>31</v>
      </c>
      <c r="K25" s="42">
        <v>25</v>
      </c>
      <c r="L25" s="42">
        <v>25</v>
      </c>
      <c r="M25" s="42">
        <v>143</v>
      </c>
      <c r="N25" s="36" t="s">
        <v>16</v>
      </c>
      <c r="O25" s="4"/>
      <c r="P25" s="26"/>
      <c r="Q25" s="4"/>
      <c r="R25" s="4"/>
      <c r="S25" s="4"/>
      <c r="T25" s="4"/>
      <c r="U25" s="4"/>
      <c r="V25" s="4"/>
      <c r="W25" s="4"/>
      <c r="X25" s="4"/>
      <c r="Y25" s="5"/>
      <c r="Z25" s="5"/>
    </row>
    <row r="26" spans="1:26" ht="15" customHeight="1" x14ac:dyDescent="0.2">
      <c r="A26" s="27"/>
      <c r="B26" s="42"/>
      <c r="C26" s="42"/>
      <c r="D26" s="42"/>
      <c r="E26" s="42"/>
      <c r="F26" s="42"/>
      <c r="G26" s="42"/>
      <c r="H26" s="42"/>
      <c r="I26" s="42"/>
      <c r="J26" s="27"/>
      <c r="K26" s="42"/>
      <c r="L26" s="42"/>
      <c r="M26" s="42"/>
      <c r="N26" s="42"/>
      <c r="O26" s="4"/>
      <c r="P26" s="26"/>
      <c r="Q26" s="4"/>
      <c r="R26" s="4"/>
      <c r="S26" s="4"/>
      <c r="T26" s="4"/>
      <c r="U26" s="4"/>
      <c r="V26" s="4"/>
      <c r="W26" s="4"/>
      <c r="X26" s="4"/>
      <c r="Y26" s="5"/>
      <c r="Z26" s="5"/>
    </row>
    <row r="27" spans="1:26" ht="15" customHeight="1" x14ac:dyDescent="0.2">
      <c r="A27" s="28" t="s">
        <v>32</v>
      </c>
      <c r="B27" s="29">
        <v>42138</v>
      </c>
      <c r="C27" s="29">
        <v>19384</v>
      </c>
      <c r="D27" s="29">
        <v>31156.999999999945</v>
      </c>
      <c r="E27" s="29">
        <v>22754</v>
      </c>
      <c r="F27" s="29">
        <v>40594</v>
      </c>
      <c r="G27" s="29">
        <v>17953</v>
      </c>
      <c r="H27" s="29">
        <v>27803.000000000007</v>
      </c>
      <c r="I27" s="29">
        <v>22641</v>
      </c>
      <c r="J27" s="28" t="s">
        <v>32</v>
      </c>
      <c r="K27" s="29">
        <v>1544</v>
      </c>
      <c r="L27" s="29">
        <v>1431</v>
      </c>
      <c r="M27" s="29">
        <v>3354.0000000000027</v>
      </c>
      <c r="N27" s="29">
        <v>113</v>
      </c>
      <c r="O27" s="32"/>
      <c r="P27" s="31"/>
      <c r="Q27" s="32"/>
      <c r="R27" s="32"/>
      <c r="S27" s="32"/>
      <c r="T27" s="32"/>
      <c r="U27" s="32"/>
      <c r="V27" s="32"/>
      <c r="W27" s="32"/>
      <c r="X27" s="32"/>
      <c r="Y27" s="33"/>
      <c r="Z27" s="33"/>
    </row>
    <row r="28" spans="1:26" ht="15" customHeight="1" x14ac:dyDescent="0.2">
      <c r="A28" s="28"/>
      <c r="B28" s="29"/>
      <c r="C28" s="29"/>
      <c r="D28" s="29"/>
      <c r="E28" s="29"/>
      <c r="F28" s="29"/>
      <c r="G28" s="29"/>
      <c r="H28" s="29"/>
      <c r="I28" s="29"/>
      <c r="J28" s="28"/>
      <c r="K28" s="29"/>
      <c r="L28" s="29"/>
      <c r="M28" s="29"/>
      <c r="N28" s="29"/>
      <c r="O28" s="32"/>
      <c r="P28" s="31"/>
      <c r="Q28" s="32"/>
      <c r="R28" s="32"/>
      <c r="S28" s="32"/>
      <c r="T28" s="32"/>
      <c r="U28" s="32"/>
      <c r="V28" s="32"/>
      <c r="W28" s="32"/>
      <c r="X28" s="32"/>
      <c r="Y28" s="33"/>
      <c r="Z28" s="33"/>
    </row>
    <row r="29" spans="1:26" ht="15" customHeight="1" x14ac:dyDescent="0.2">
      <c r="A29" s="27" t="s">
        <v>33</v>
      </c>
      <c r="B29" s="42">
        <v>1046</v>
      </c>
      <c r="C29" s="42">
        <v>408</v>
      </c>
      <c r="D29" s="42">
        <v>654.99999999999989</v>
      </c>
      <c r="E29" s="42">
        <v>638</v>
      </c>
      <c r="F29" s="42">
        <v>1032</v>
      </c>
      <c r="G29" s="42">
        <v>396</v>
      </c>
      <c r="H29" s="42">
        <v>639</v>
      </c>
      <c r="I29" s="42">
        <v>636</v>
      </c>
      <c r="J29" s="27" t="s">
        <v>33</v>
      </c>
      <c r="K29" s="42">
        <v>14</v>
      </c>
      <c r="L29" s="42">
        <v>12</v>
      </c>
      <c r="M29" s="42">
        <v>16</v>
      </c>
      <c r="N29" s="42">
        <v>2</v>
      </c>
      <c r="O29" s="4"/>
      <c r="P29" s="26"/>
      <c r="Q29" s="4"/>
      <c r="R29" s="4"/>
      <c r="S29" s="4"/>
      <c r="T29" s="4"/>
      <c r="U29" s="4"/>
      <c r="V29" s="4"/>
      <c r="W29" s="4"/>
      <c r="X29" s="4"/>
      <c r="Y29" s="5"/>
      <c r="Z29" s="5"/>
    </row>
    <row r="30" spans="1:26" ht="15" customHeight="1" x14ac:dyDescent="0.2">
      <c r="A30" s="27" t="s">
        <v>34</v>
      </c>
      <c r="B30" s="42">
        <v>6698</v>
      </c>
      <c r="C30" s="42">
        <v>2052</v>
      </c>
      <c r="D30" s="42">
        <v>3261</v>
      </c>
      <c r="E30" s="42">
        <v>4646</v>
      </c>
      <c r="F30" s="42">
        <v>6548</v>
      </c>
      <c r="G30" s="42">
        <v>1943</v>
      </c>
      <c r="H30" s="42">
        <v>3018.9999999999973</v>
      </c>
      <c r="I30" s="42">
        <v>4605</v>
      </c>
      <c r="J30" s="27" t="s">
        <v>34</v>
      </c>
      <c r="K30" s="42">
        <v>150</v>
      </c>
      <c r="L30" s="42">
        <v>109</v>
      </c>
      <c r="M30" s="42">
        <v>242.00000000000006</v>
      </c>
      <c r="N30" s="42">
        <v>41</v>
      </c>
      <c r="O30" s="4"/>
      <c r="P30" s="26"/>
      <c r="Q30" s="4"/>
      <c r="R30" s="4"/>
      <c r="S30" s="4"/>
      <c r="T30" s="4"/>
      <c r="U30" s="4"/>
      <c r="V30" s="4"/>
      <c r="W30" s="4"/>
      <c r="X30" s="4"/>
      <c r="Y30" s="5"/>
      <c r="Z30" s="5"/>
    </row>
    <row r="31" spans="1:26" ht="15" customHeight="1" x14ac:dyDescent="0.2">
      <c r="A31" s="27" t="s">
        <v>35</v>
      </c>
      <c r="B31" s="42">
        <v>707</v>
      </c>
      <c r="C31" s="42">
        <v>428</v>
      </c>
      <c r="D31" s="42">
        <v>620.99999999999943</v>
      </c>
      <c r="E31" s="42">
        <v>279</v>
      </c>
      <c r="F31" s="42">
        <v>697</v>
      </c>
      <c r="G31" s="42">
        <v>419</v>
      </c>
      <c r="H31" s="42">
        <v>596.00000000000023</v>
      </c>
      <c r="I31" s="42">
        <v>278</v>
      </c>
      <c r="J31" s="27" t="s">
        <v>35</v>
      </c>
      <c r="K31" s="42">
        <v>10</v>
      </c>
      <c r="L31" s="42">
        <v>9</v>
      </c>
      <c r="M31" s="42">
        <v>25</v>
      </c>
      <c r="N31" s="42">
        <v>1</v>
      </c>
      <c r="O31" s="4"/>
      <c r="P31" s="26"/>
      <c r="Q31" s="4"/>
      <c r="R31" s="4"/>
      <c r="S31" s="4"/>
      <c r="T31" s="4"/>
      <c r="U31" s="4"/>
      <c r="V31" s="4"/>
      <c r="W31" s="4"/>
      <c r="X31" s="4"/>
      <c r="Y31" s="5"/>
      <c r="Z31" s="5"/>
    </row>
    <row r="32" spans="1:26" ht="15" customHeight="1" x14ac:dyDescent="0.2">
      <c r="A32" s="27" t="s">
        <v>36</v>
      </c>
      <c r="B32" s="42">
        <v>1342</v>
      </c>
      <c r="C32" s="42">
        <v>760</v>
      </c>
      <c r="D32" s="42">
        <v>1069</v>
      </c>
      <c r="E32" s="42">
        <v>582</v>
      </c>
      <c r="F32" s="42">
        <v>1312</v>
      </c>
      <c r="G32" s="42">
        <v>734</v>
      </c>
      <c r="H32" s="42">
        <v>1032.0000000000016</v>
      </c>
      <c r="I32" s="42">
        <v>578</v>
      </c>
      <c r="J32" s="27" t="s">
        <v>36</v>
      </c>
      <c r="K32" s="42">
        <v>30</v>
      </c>
      <c r="L32" s="42">
        <v>26</v>
      </c>
      <c r="M32" s="42">
        <v>37.000000000000007</v>
      </c>
      <c r="N32" s="42">
        <v>4</v>
      </c>
      <c r="O32" s="4"/>
      <c r="P32" s="26"/>
      <c r="Q32" s="4"/>
      <c r="R32" s="4"/>
      <c r="S32" s="4"/>
      <c r="T32" s="4"/>
      <c r="U32" s="4"/>
      <c r="V32" s="4"/>
      <c r="W32" s="4"/>
      <c r="X32" s="4"/>
      <c r="Y32" s="5"/>
      <c r="Z32" s="5"/>
    </row>
    <row r="33" spans="1:26" ht="15" customHeight="1" x14ac:dyDescent="0.2">
      <c r="A33" s="27" t="s">
        <v>37</v>
      </c>
      <c r="B33" s="42">
        <v>7434</v>
      </c>
      <c r="C33" s="42">
        <v>3102</v>
      </c>
      <c r="D33" s="42">
        <v>4768.0000000000073</v>
      </c>
      <c r="E33" s="42">
        <v>4332</v>
      </c>
      <c r="F33" s="42">
        <v>7191</v>
      </c>
      <c r="G33" s="42">
        <v>2869</v>
      </c>
      <c r="H33" s="42">
        <v>4117.9999999999854</v>
      </c>
      <c r="I33" s="42">
        <v>4322</v>
      </c>
      <c r="J33" s="27" t="s">
        <v>37</v>
      </c>
      <c r="K33" s="42">
        <v>243</v>
      </c>
      <c r="L33" s="42">
        <v>233</v>
      </c>
      <c r="M33" s="42">
        <v>650</v>
      </c>
      <c r="N33" s="42">
        <v>10</v>
      </c>
      <c r="O33" s="4"/>
      <c r="P33" s="26"/>
      <c r="Q33" s="4"/>
      <c r="R33" s="4"/>
      <c r="S33" s="4"/>
      <c r="T33" s="4"/>
      <c r="U33" s="4"/>
      <c r="V33" s="4"/>
      <c r="W33" s="4"/>
      <c r="X33" s="4"/>
      <c r="Y33" s="5"/>
      <c r="Z33" s="5"/>
    </row>
    <row r="34" spans="1:26" ht="15" customHeight="1" x14ac:dyDescent="0.2">
      <c r="A34" s="27" t="s">
        <v>38</v>
      </c>
      <c r="B34" s="42">
        <v>2696</v>
      </c>
      <c r="C34" s="42">
        <v>1299</v>
      </c>
      <c r="D34" s="42">
        <v>1999.0000000000034</v>
      </c>
      <c r="E34" s="42">
        <v>1397</v>
      </c>
      <c r="F34" s="42">
        <v>2595</v>
      </c>
      <c r="G34" s="42">
        <v>1208</v>
      </c>
      <c r="H34" s="42">
        <v>1762.0000000000011</v>
      </c>
      <c r="I34" s="42">
        <v>1387</v>
      </c>
      <c r="J34" s="27" t="s">
        <v>38</v>
      </c>
      <c r="K34" s="42">
        <v>101</v>
      </c>
      <c r="L34" s="42">
        <v>91</v>
      </c>
      <c r="M34" s="42">
        <v>237</v>
      </c>
      <c r="N34" s="42">
        <v>10</v>
      </c>
      <c r="O34" s="4"/>
      <c r="P34" s="26"/>
      <c r="Q34" s="4"/>
      <c r="R34" s="4"/>
      <c r="S34" s="4"/>
      <c r="T34" s="4"/>
      <c r="U34" s="4"/>
      <c r="V34" s="4"/>
      <c r="W34" s="4"/>
      <c r="X34" s="4"/>
      <c r="Y34" s="5"/>
      <c r="Z34" s="5"/>
    </row>
    <row r="35" spans="1:26" ht="15" customHeight="1" x14ac:dyDescent="0.2">
      <c r="A35" s="27" t="s">
        <v>39</v>
      </c>
      <c r="B35" s="42">
        <v>9261</v>
      </c>
      <c r="C35" s="42">
        <v>4613</v>
      </c>
      <c r="D35" s="42">
        <v>6975.0000000000045</v>
      </c>
      <c r="E35" s="42">
        <v>4648</v>
      </c>
      <c r="F35" s="42">
        <v>8917</v>
      </c>
      <c r="G35" s="42">
        <v>4281</v>
      </c>
      <c r="H35" s="42">
        <v>6244.9999999999955</v>
      </c>
      <c r="I35" s="42">
        <v>4636</v>
      </c>
      <c r="J35" s="27" t="s">
        <v>39</v>
      </c>
      <c r="K35" s="42">
        <v>344</v>
      </c>
      <c r="L35" s="42">
        <v>332</v>
      </c>
      <c r="M35" s="42">
        <v>730.0000000000008</v>
      </c>
      <c r="N35" s="42">
        <v>12</v>
      </c>
      <c r="O35" s="4"/>
      <c r="P35" s="26"/>
      <c r="Q35" s="4"/>
      <c r="R35" s="4"/>
      <c r="S35" s="4"/>
      <c r="T35" s="4"/>
      <c r="U35" s="4"/>
      <c r="V35" s="4"/>
      <c r="W35" s="4"/>
      <c r="X35" s="4"/>
      <c r="Y35" s="5"/>
      <c r="Z35" s="5"/>
    </row>
    <row r="36" spans="1:26" ht="15" customHeight="1" x14ac:dyDescent="0.2">
      <c r="A36" s="27" t="s">
        <v>40</v>
      </c>
      <c r="B36" s="42">
        <v>1640</v>
      </c>
      <c r="C36" s="42">
        <v>736</v>
      </c>
      <c r="D36" s="42">
        <v>1055.9999999999995</v>
      </c>
      <c r="E36" s="42">
        <v>904</v>
      </c>
      <c r="F36" s="42">
        <v>1616</v>
      </c>
      <c r="G36" s="42">
        <v>713</v>
      </c>
      <c r="H36" s="42">
        <v>990.9999999999992</v>
      </c>
      <c r="I36" s="42">
        <v>903</v>
      </c>
      <c r="J36" s="27" t="s">
        <v>40</v>
      </c>
      <c r="K36" s="42">
        <v>24</v>
      </c>
      <c r="L36" s="42">
        <v>23</v>
      </c>
      <c r="M36" s="42">
        <v>64.999999999999986</v>
      </c>
      <c r="N36" s="42">
        <v>1</v>
      </c>
      <c r="O36" s="4"/>
      <c r="P36" s="26"/>
      <c r="Q36" s="4"/>
      <c r="R36" s="4"/>
      <c r="S36" s="4"/>
      <c r="T36" s="4"/>
      <c r="U36" s="4"/>
      <c r="V36" s="4"/>
      <c r="W36" s="4"/>
      <c r="X36" s="4"/>
      <c r="Y36" s="5"/>
      <c r="Z36" s="5"/>
    </row>
    <row r="37" spans="1:26" ht="15" customHeight="1" x14ac:dyDescent="0.2">
      <c r="A37" s="27" t="s">
        <v>41</v>
      </c>
      <c r="B37" s="42">
        <v>1476</v>
      </c>
      <c r="C37" s="42">
        <v>474</v>
      </c>
      <c r="D37" s="42">
        <v>697.00000000000068</v>
      </c>
      <c r="E37" s="42">
        <v>1002</v>
      </c>
      <c r="F37" s="42">
        <v>1448</v>
      </c>
      <c r="G37" s="42">
        <v>454</v>
      </c>
      <c r="H37" s="42">
        <v>613.99999999999989</v>
      </c>
      <c r="I37" s="42">
        <v>994</v>
      </c>
      <c r="J37" s="27" t="s">
        <v>41</v>
      </c>
      <c r="K37" s="42">
        <v>28</v>
      </c>
      <c r="L37" s="42">
        <v>20</v>
      </c>
      <c r="M37" s="42">
        <v>83.000000000000028</v>
      </c>
      <c r="N37" s="42">
        <v>8</v>
      </c>
      <c r="O37" s="4"/>
      <c r="P37" s="26"/>
      <c r="Q37" s="4"/>
      <c r="R37" s="4"/>
      <c r="S37" s="4"/>
      <c r="T37" s="4"/>
      <c r="U37" s="4"/>
      <c r="V37" s="4"/>
      <c r="W37" s="4"/>
      <c r="X37" s="4"/>
      <c r="Y37" s="5"/>
      <c r="Z37" s="5"/>
    </row>
    <row r="38" spans="1:26" ht="15" customHeight="1" x14ac:dyDescent="0.2">
      <c r="A38" s="27" t="s">
        <v>42</v>
      </c>
      <c r="B38" s="42">
        <v>5296</v>
      </c>
      <c r="C38" s="42">
        <v>2992</v>
      </c>
      <c r="D38" s="42">
        <v>5260.0000000000018</v>
      </c>
      <c r="E38" s="42">
        <v>2304</v>
      </c>
      <c r="F38" s="42">
        <v>4923</v>
      </c>
      <c r="G38" s="42">
        <v>2634</v>
      </c>
      <c r="H38" s="42">
        <v>4492.0000000000018</v>
      </c>
      <c r="I38" s="42">
        <v>2289</v>
      </c>
      <c r="J38" s="27" t="s">
        <v>42</v>
      </c>
      <c r="K38" s="42">
        <v>373</v>
      </c>
      <c r="L38" s="42">
        <v>358</v>
      </c>
      <c r="M38" s="42">
        <v>767.99999999999955</v>
      </c>
      <c r="N38" s="42">
        <v>15</v>
      </c>
      <c r="O38" s="4"/>
      <c r="P38" s="26"/>
      <c r="Q38" s="4"/>
      <c r="R38" s="4"/>
      <c r="S38" s="4"/>
      <c r="T38" s="4"/>
      <c r="U38" s="4"/>
      <c r="V38" s="4"/>
      <c r="W38" s="4"/>
      <c r="X38" s="4"/>
      <c r="Y38" s="5"/>
      <c r="Z38" s="5"/>
    </row>
    <row r="39" spans="1:26" ht="15" customHeight="1" x14ac:dyDescent="0.25">
      <c r="A39" s="27" t="s">
        <v>43</v>
      </c>
      <c r="B39" s="42">
        <v>591</v>
      </c>
      <c r="C39" s="42">
        <v>225</v>
      </c>
      <c r="D39" s="42">
        <v>271.99999999999994</v>
      </c>
      <c r="E39" s="42">
        <v>366</v>
      </c>
      <c r="F39" s="42">
        <v>587</v>
      </c>
      <c r="G39" s="42">
        <v>224</v>
      </c>
      <c r="H39" s="42">
        <v>270.99999999999994</v>
      </c>
      <c r="I39" s="42">
        <v>363</v>
      </c>
      <c r="J39" s="27" t="s">
        <v>43</v>
      </c>
      <c r="K39" s="42">
        <v>4</v>
      </c>
      <c r="L39" s="42">
        <v>1</v>
      </c>
      <c r="M39" s="42">
        <v>1</v>
      </c>
      <c r="N39" s="42">
        <v>3</v>
      </c>
      <c r="O39" s="4"/>
      <c r="P39" s="4"/>
      <c r="Q39" s="4"/>
      <c r="R39" s="4"/>
      <c r="S39" s="4"/>
      <c r="T39" s="4"/>
      <c r="U39" s="4"/>
      <c r="V39" s="4"/>
      <c r="W39" s="4"/>
      <c r="X39" s="5"/>
      <c r="Y39" s="5"/>
      <c r="Z39" s="5"/>
    </row>
    <row r="40" spans="1:26" ht="15" customHeight="1" x14ac:dyDescent="0.25">
      <c r="A40" s="27" t="s">
        <v>44</v>
      </c>
      <c r="B40" s="42">
        <v>804</v>
      </c>
      <c r="C40" s="42">
        <v>123</v>
      </c>
      <c r="D40" s="42">
        <v>229.00000000000003</v>
      </c>
      <c r="E40" s="42">
        <v>681</v>
      </c>
      <c r="F40" s="42">
        <v>802</v>
      </c>
      <c r="G40" s="42">
        <v>121</v>
      </c>
      <c r="H40" s="42">
        <v>217</v>
      </c>
      <c r="I40" s="42">
        <v>681</v>
      </c>
      <c r="J40" s="27" t="s">
        <v>44</v>
      </c>
      <c r="K40" s="42">
        <v>2</v>
      </c>
      <c r="L40" s="42">
        <v>2</v>
      </c>
      <c r="M40" s="42">
        <v>12</v>
      </c>
      <c r="N40" s="36" t="s">
        <v>16</v>
      </c>
      <c r="O40" s="4"/>
      <c r="P40" s="4"/>
      <c r="Q40" s="4"/>
      <c r="R40" s="4"/>
      <c r="S40" s="4"/>
      <c r="T40" s="4"/>
      <c r="U40" s="4"/>
      <c r="V40" s="4"/>
      <c r="W40" s="4"/>
      <c r="X40" s="5"/>
      <c r="Y40" s="5"/>
      <c r="Z40" s="5"/>
    </row>
    <row r="41" spans="1:26" ht="15" customHeight="1" x14ac:dyDescent="0.25">
      <c r="A41" s="27" t="s">
        <v>45</v>
      </c>
      <c r="B41" s="42">
        <v>669</v>
      </c>
      <c r="C41" s="42">
        <v>560</v>
      </c>
      <c r="D41" s="42">
        <v>1138.9999999999989</v>
      </c>
      <c r="E41" s="42">
        <v>109</v>
      </c>
      <c r="F41" s="42">
        <v>630</v>
      </c>
      <c r="G41" s="42">
        <v>521</v>
      </c>
      <c r="H41" s="42">
        <v>1067.0000000000007</v>
      </c>
      <c r="I41" s="42">
        <v>109</v>
      </c>
      <c r="J41" s="27" t="s">
        <v>45</v>
      </c>
      <c r="K41" s="42">
        <v>39</v>
      </c>
      <c r="L41" s="42">
        <v>39</v>
      </c>
      <c r="M41" s="42">
        <v>72</v>
      </c>
      <c r="N41" s="36" t="s">
        <v>16</v>
      </c>
      <c r="O41" s="4"/>
      <c r="P41" s="4"/>
      <c r="Q41" s="4"/>
      <c r="R41" s="4"/>
      <c r="S41" s="4"/>
      <c r="T41" s="4"/>
      <c r="U41" s="4"/>
      <c r="V41" s="4"/>
      <c r="W41" s="4"/>
      <c r="X41" s="5"/>
      <c r="Y41" s="5"/>
      <c r="Z41" s="5"/>
    </row>
    <row r="42" spans="1:26" ht="15" customHeight="1" x14ac:dyDescent="0.25">
      <c r="A42" s="27" t="s">
        <v>46</v>
      </c>
      <c r="B42" s="42">
        <v>2478</v>
      </c>
      <c r="C42" s="42">
        <v>1612</v>
      </c>
      <c r="D42" s="42">
        <v>3155.9999999999986</v>
      </c>
      <c r="E42" s="42">
        <v>866</v>
      </c>
      <c r="F42" s="42">
        <v>2296</v>
      </c>
      <c r="G42" s="42">
        <v>1436</v>
      </c>
      <c r="H42" s="42">
        <v>2740.000000000005</v>
      </c>
      <c r="I42" s="42">
        <v>860</v>
      </c>
      <c r="J42" s="27" t="s">
        <v>46</v>
      </c>
      <c r="K42" s="42">
        <v>182</v>
      </c>
      <c r="L42" s="42">
        <v>176</v>
      </c>
      <c r="M42" s="42">
        <v>416.00000000000011</v>
      </c>
      <c r="N42" s="42">
        <v>6</v>
      </c>
      <c r="O42" s="4"/>
      <c r="P42" s="4"/>
      <c r="Q42" s="4"/>
      <c r="R42" s="4"/>
      <c r="S42" s="4"/>
      <c r="T42" s="4"/>
      <c r="U42" s="4"/>
      <c r="V42" s="4"/>
      <c r="W42" s="4"/>
      <c r="X42" s="5"/>
      <c r="Y42" s="5"/>
      <c r="Z42" s="5"/>
    </row>
    <row r="43" spans="1:26" ht="15" customHeight="1" x14ac:dyDescent="0.25">
      <c r="A43" s="27"/>
      <c r="B43" s="42"/>
      <c r="C43" s="42"/>
      <c r="D43" s="42"/>
      <c r="E43" s="42"/>
      <c r="F43" s="42"/>
      <c r="G43" s="42"/>
      <c r="H43" s="42"/>
      <c r="I43" s="42"/>
      <c r="J43" s="27"/>
      <c r="K43" s="42"/>
      <c r="L43" s="42"/>
      <c r="M43" s="42"/>
      <c r="N43" s="42"/>
      <c r="O43" s="4"/>
      <c r="P43" s="4"/>
      <c r="Q43" s="4"/>
      <c r="R43" s="4"/>
      <c r="S43" s="4"/>
      <c r="T43" s="4"/>
      <c r="U43" s="4"/>
      <c r="V43" s="4"/>
      <c r="W43" s="4"/>
      <c r="X43" s="5"/>
      <c r="Y43" s="5"/>
      <c r="Z43" s="5"/>
    </row>
    <row r="44" spans="1:26" ht="15" customHeight="1" x14ac:dyDescent="0.25">
      <c r="A44" s="28" t="s">
        <v>47</v>
      </c>
      <c r="B44" s="29">
        <v>2925</v>
      </c>
      <c r="C44" s="29">
        <v>2710</v>
      </c>
      <c r="D44" s="29">
        <v>5134.0000000000009</v>
      </c>
      <c r="E44" s="29">
        <v>215</v>
      </c>
      <c r="F44" s="29">
        <v>2763</v>
      </c>
      <c r="G44" s="29">
        <v>2556</v>
      </c>
      <c r="H44" s="29">
        <v>4866.9999999999964</v>
      </c>
      <c r="I44" s="29">
        <v>207</v>
      </c>
      <c r="J44" s="28" t="s">
        <v>47</v>
      </c>
      <c r="K44" s="29">
        <v>162</v>
      </c>
      <c r="L44" s="29">
        <v>154</v>
      </c>
      <c r="M44" s="29">
        <v>267</v>
      </c>
      <c r="N44" s="29">
        <v>8</v>
      </c>
      <c r="O44" s="32"/>
      <c r="P44" s="32"/>
      <c r="Q44" s="32"/>
      <c r="R44" s="32"/>
      <c r="S44" s="32"/>
      <c r="T44" s="32"/>
      <c r="U44" s="32"/>
      <c r="V44" s="32"/>
      <c r="W44" s="32"/>
      <c r="X44" s="33"/>
      <c r="Y44" s="33"/>
      <c r="Z44" s="33"/>
    </row>
    <row r="45" spans="1:26" ht="15" customHeight="1" x14ac:dyDescent="0.25">
      <c r="A45" s="28"/>
      <c r="B45" s="29"/>
      <c r="C45" s="29"/>
      <c r="D45" s="29"/>
      <c r="E45" s="29"/>
      <c r="F45" s="29"/>
      <c r="G45" s="29"/>
      <c r="H45" s="29"/>
      <c r="I45" s="29"/>
      <c r="J45" s="28"/>
      <c r="K45" s="29"/>
      <c r="L45" s="29"/>
      <c r="M45" s="29"/>
      <c r="N45" s="29"/>
      <c r="O45" s="32"/>
      <c r="P45" s="32"/>
      <c r="Q45" s="32"/>
      <c r="R45" s="32"/>
      <c r="S45" s="32"/>
      <c r="T45" s="32"/>
      <c r="U45" s="32"/>
      <c r="V45" s="32"/>
      <c r="W45" s="32"/>
      <c r="X45" s="33"/>
      <c r="Y45" s="33"/>
      <c r="Z45" s="33"/>
    </row>
    <row r="46" spans="1:26" ht="15" customHeight="1" x14ac:dyDescent="0.25">
      <c r="A46" s="27" t="s">
        <v>48</v>
      </c>
      <c r="B46" s="42">
        <v>774</v>
      </c>
      <c r="C46" s="42">
        <v>709</v>
      </c>
      <c r="D46" s="42">
        <v>1304.9999999999989</v>
      </c>
      <c r="E46" s="42">
        <v>65</v>
      </c>
      <c r="F46" s="42">
        <v>761</v>
      </c>
      <c r="G46" s="42">
        <v>701</v>
      </c>
      <c r="H46" s="42">
        <v>1291.0000000000002</v>
      </c>
      <c r="I46" s="42">
        <v>60</v>
      </c>
      <c r="J46" s="27" t="s">
        <v>48</v>
      </c>
      <c r="K46" s="42">
        <v>13</v>
      </c>
      <c r="L46" s="42">
        <v>8</v>
      </c>
      <c r="M46" s="42">
        <v>14</v>
      </c>
      <c r="N46" s="42">
        <v>5</v>
      </c>
      <c r="O46" s="4"/>
      <c r="P46" s="4"/>
      <c r="Q46" s="4"/>
      <c r="R46" s="4"/>
      <c r="S46" s="4"/>
      <c r="T46" s="4"/>
      <c r="U46" s="4"/>
      <c r="V46" s="4"/>
      <c r="W46" s="4"/>
      <c r="X46" s="5"/>
      <c r="Y46" s="5"/>
      <c r="Z46" s="5"/>
    </row>
    <row r="47" spans="1:26" ht="15" customHeight="1" x14ac:dyDescent="0.25">
      <c r="A47" s="27" t="s">
        <v>49</v>
      </c>
      <c r="B47" s="42">
        <v>1836</v>
      </c>
      <c r="C47" s="42">
        <v>1689</v>
      </c>
      <c r="D47" s="42">
        <v>3056.9999999999977</v>
      </c>
      <c r="E47" s="42">
        <v>147</v>
      </c>
      <c r="F47" s="42">
        <v>1739</v>
      </c>
      <c r="G47" s="42">
        <v>1595</v>
      </c>
      <c r="H47" s="42">
        <v>2905</v>
      </c>
      <c r="I47" s="42">
        <v>144</v>
      </c>
      <c r="J47" s="27" t="s">
        <v>49</v>
      </c>
      <c r="K47" s="42">
        <v>97</v>
      </c>
      <c r="L47" s="42">
        <v>94</v>
      </c>
      <c r="M47" s="42">
        <v>152</v>
      </c>
      <c r="N47" s="42">
        <v>3</v>
      </c>
      <c r="O47" s="4"/>
      <c r="P47" s="4"/>
      <c r="Q47" s="4"/>
      <c r="R47" s="4"/>
      <c r="S47" s="4"/>
      <c r="T47" s="4"/>
      <c r="U47" s="4"/>
      <c r="V47" s="4"/>
      <c r="W47" s="4"/>
      <c r="X47" s="5"/>
      <c r="Y47" s="5"/>
      <c r="Z47" s="5"/>
    </row>
    <row r="48" spans="1:26" ht="15" customHeight="1" x14ac:dyDescent="0.25">
      <c r="A48" s="43" t="s">
        <v>50</v>
      </c>
      <c r="B48" s="44">
        <v>315</v>
      </c>
      <c r="C48" s="44">
        <v>312</v>
      </c>
      <c r="D48" s="44">
        <v>772.00000000000011</v>
      </c>
      <c r="E48" s="44">
        <v>3</v>
      </c>
      <c r="F48" s="44">
        <v>263</v>
      </c>
      <c r="G48" s="44">
        <v>260</v>
      </c>
      <c r="H48" s="44">
        <v>670.99999999999977</v>
      </c>
      <c r="I48" s="44">
        <v>3</v>
      </c>
      <c r="J48" s="43" t="s">
        <v>50</v>
      </c>
      <c r="K48" s="44">
        <v>52</v>
      </c>
      <c r="L48" s="44">
        <v>52</v>
      </c>
      <c r="M48" s="44">
        <v>101.00000000000001</v>
      </c>
      <c r="N48" s="40" t="s">
        <v>16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5"/>
      <c r="Z48" s="5"/>
    </row>
    <row r="49" spans="1:26" ht="1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/>
      <c r="Z49" s="5"/>
    </row>
    <row r="50" spans="1:26" ht="1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/>
      <c r="Z50" s="5"/>
    </row>
    <row r="51" spans="1:26" ht="1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  <c r="Z51" s="5"/>
    </row>
    <row r="52" spans="1:26" ht="1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  <c r="Z52" s="5"/>
    </row>
    <row r="53" spans="1:26" ht="1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5"/>
      <c r="Z53" s="5"/>
    </row>
    <row r="54" spans="1:26" ht="1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5"/>
    </row>
    <row r="55" spans="1:26" ht="1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5"/>
    </row>
    <row r="56" spans="1:26" ht="1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</row>
    <row r="57" spans="1:26" ht="1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</row>
    <row r="58" spans="1:26" ht="1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</row>
    <row r="59" spans="1:26" ht="1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</row>
    <row r="60" spans="1:26" ht="1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</row>
    <row r="61" spans="1:26" ht="1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</row>
    <row r="62" spans="1:26" ht="1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</row>
    <row r="63" spans="1:26" ht="1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</row>
    <row r="64" spans="1:26" ht="1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</row>
    <row r="65" spans="1:26" ht="1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</row>
    <row r="66" spans="1:26" ht="1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</row>
    <row r="67" spans="1:26" ht="1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</row>
    <row r="68" spans="1:26" ht="1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</row>
    <row r="69" spans="1:26" ht="1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</row>
    <row r="70" spans="1:26" ht="1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</row>
    <row r="71" spans="1:26" ht="1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</row>
    <row r="72" spans="1:26" ht="1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</row>
    <row r="73" spans="1:26" ht="1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</row>
    <row r="74" spans="1:26" ht="1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</row>
    <row r="75" spans="1:26" ht="1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</row>
    <row r="76" spans="1:26" ht="1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</row>
    <row r="77" spans="1:26" ht="1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</row>
    <row r="78" spans="1:26" ht="1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</row>
    <row r="79" spans="1:26" ht="1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</row>
    <row r="80" spans="1:26" ht="1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</row>
    <row r="81" spans="1:26" ht="1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5"/>
    </row>
    <row r="82" spans="1:26" ht="1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5"/>
    </row>
    <row r="83" spans="1:26" ht="1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/>
      <c r="Z83" s="5"/>
    </row>
    <row r="84" spans="1:26" ht="1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/>
      <c r="Z84" s="5"/>
    </row>
    <row r="85" spans="1:26" ht="1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5"/>
      <c r="Z85" s="5"/>
    </row>
    <row r="86" spans="1:26" ht="1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5"/>
      <c r="Z86" s="5"/>
    </row>
    <row r="87" spans="1:26" ht="1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5"/>
      <c r="Z87" s="5"/>
    </row>
    <row r="88" spans="1:26" ht="1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5"/>
      <c r="Z88" s="5"/>
    </row>
    <row r="89" spans="1:26" ht="1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/>
      <c r="Z89" s="5"/>
    </row>
    <row r="90" spans="1:26" ht="1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/>
      <c r="Z90" s="5"/>
    </row>
    <row r="91" spans="1:26" ht="1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/>
      <c r="Z91" s="5"/>
    </row>
    <row r="92" spans="1:26" ht="1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/>
      <c r="Z92" s="5"/>
    </row>
    <row r="93" spans="1:26" ht="1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/>
      <c r="Z93" s="5"/>
    </row>
    <row r="94" spans="1:26" ht="1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/>
      <c r="Z94" s="5"/>
    </row>
    <row r="95" spans="1:26" ht="1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/>
      <c r="Z95" s="5"/>
    </row>
    <row r="96" spans="1:26" ht="1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/>
      <c r="Z96" s="5"/>
    </row>
    <row r="97" spans="1:26" ht="1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/>
      <c r="Z97" s="5"/>
    </row>
    <row r="98" spans="1:26" ht="1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/>
      <c r="Z98" s="5"/>
    </row>
    <row r="99" spans="1:26" ht="1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/>
      <c r="Z99" s="5"/>
    </row>
    <row r="100" spans="1:26" ht="1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/>
      <c r="Z100" s="5"/>
    </row>
    <row r="101" spans="1:26" ht="1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5"/>
      <c r="Z101" s="5"/>
    </row>
    <row r="102" spans="1:26" ht="1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5"/>
      <c r="Z102" s="5"/>
    </row>
    <row r="103" spans="1:26" ht="1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/>
      <c r="Z103" s="5"/>
    </row>
    <row r="104" spans="1:26" ht="1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/>
      <c r="Z104" s="5"/>
    </row>
    <row r="105" spans="1:26" ht="1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5"/>
      <c r="Z105" s="5"/>
    </row>
    <row r="106" spans="1:26" ht="1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5"/>
      <c r="Z106" s="5"/>
    </row>
    <row r="107" spans="1:26" ht="1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5"/>
      <c r="Z107" s="5"/>
    </row>
    <row r="108" spans="1:26" ht="1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5"/>
      <c r="Z108" s="5"/>
    </row>
    <row r="109" spans="1:26" ht="1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5"/>
      <c r="Z109" s="5"/>
    </row>
    <row r="110" spans="1:26" ht="1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5"/>
      <c r="Z110" s="5"/>
    </row>
    <row r="111" spans="1:26" ht="1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5"/>
      <c r="Z111" s="5"/>
    </row>
    <row r="112" spans="1:26" ht="1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5"/>
      <c r="Z112" s="5"/>
    </row>
    <row r="113" spans="1:26" ht="1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5"/>
      <c r="Z113" s="5"/>
    </row>
    <row r="114" spans="1:26" ht="1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5"/>
      <c r="Z114" s="5"/>
    </row>
    <row r="115" spans="1:26" ht="1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5"/>
      <c r="Z115" s="5"/>
    </row>
    <row r="116" spans="1:26" ht="1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5"/>
      <c r="Z116" s="5"/>
    </row>
    <row r="117" spans="1:26" ht="1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5"/>
      <c r="Z117" s="5"/>
    </row>
    <row r="118" spans="1:26" ht="1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5"/>
      <c r="Z118" s="5"/>
    </row>
    <row r="119" spans="1:26" ht="1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5"/>
      <c r="Z119" s="5"/>
    </row>
    <row r="120" spans="1:26" ht="1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5"/>
      <c r="Z120" s="5"/>
    </row>
    <row r="121" spans="1:26" ht="1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5"/>
      <c r="Z121" s="5"/>
    </row>
    <row r="122" spans="1:26" ht="1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5"/>
      <c r="Z122" s="5"/>
    </row>
    <row r="123" spans="1:26" ht="1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5"/>
      <c r="Z123" s="5"/>
    </row>
    <row r="124" spans="1:26" ht="1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5"/>
      <c r="Z124" s="5"/>
    </row>
    <row r="125" spans="1:26" ht="1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5"/>
      <c r="Z125" s="5"/>
    </row>
    <row r="126" spans="1:26" ht="1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5"/>
      <c r="Z126" s="5"/>
    </row>
    <row r="127" spans="1:26" ht="1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5"/>
      <c r="Z127" s="5"/>
    </row>
    <row r="128" spans="1:26" ht="1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5"/>
      <c r="Z128" s="5"/>
    </row>
    <row r="129" spans="1:26" ht="1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5"/>
      <c r="Z129" s="5"/>
    </row>
    <row r="130" spans="1:26" ht="1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5"/>
      <c r="Z130" s="5"/>
    </row>
    <row r="131" spans="1:26" ht="1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5"/>
      <c r="Z131" s="5"/>
    </row>
    <row r="132" spans="1:26" ht="1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5"/>
      <c r="Z132" s="5"/>
    </row>
    <row r="133" spans="1:26" ht="1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5"/>
      <c r="Z133" s="5"/>
    </row>
    <row r="134" spans="1:26" ht="1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5"/>
      <c r="Z134" s="5"/>
    </row>
    <row r="135" spans="1:26" ht="1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5"/>
      <c r="Z135" s="5"/>
    </row>
    <row r="136" spans="1:26" ht="1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5"/>
      <c r="Z136" s="5"/>
    </row>
    <row r="137" spans="1:26" ht="1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5"/>
      <c r="Z137" s="5"/>
    </row>
    <row r="138" spans="1:26" ht="1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5"/>
      <c r="Z138" s="5"/>
    </row>
    <row r="139" spans="1:26" ht="1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5"/>
      <c r="Z139" s="5"/>
    </row>
    <row r="140" spans="1:26" ht="1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5"/>
      <c r="Z140" s="5"/>
    </row>
    <row r="141" spans="1:26" ht="1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5"/>
      <c r="Z141" s="5"/>
    </row>
    <row r="142" spans="1:26" ht="1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5"/>
      <c r="Z142" s="5"/>
    </row>
    <row r="143" spans="1:26" ht="1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5"/>
      <c r="Z143" s="5"/>
    </row>
    <row r="144" spans="1:26" ht="1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5"/>
      <c r="Z144" s="5"/>
    </row>
    <row r="145" spans="1:26" ht="1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5"/>
      <c r="Z145" s="5"/>
    </row>
    <row r="146" spans="1:26" ht="1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5"/>
      <c r="Z146" s="5"/>
    </row>
    <row r="147" spans="1:26" ht="1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5"/>
      <c r="Z147" s="5"/>
    </row>
    <row r="148" spans="1:26" ht="1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5"/>
      <c r="Z148" s="5"/>
    </row>
    <row r="149" spans="1:26" ht="1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5"/>
      <c r="Z149" s="5"/>
    </row>
    <row r="150" spans="1:26" ht="1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5"/>
      <c r="Z150" s="5"/>
    </row>
    <row r="151" spans="1:26" ht="1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5"/>
      <c r="Z151" s="5"/>
    </row>
    <row r="152" spans="1:26" ht="1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5"/>
      <c r="Z152" s="5"/>
    </row>
    <row r="153" spans="1:26" ht="1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5"/>
      <c r="Z153" s="5"/>
    </row>
    <row r="154" spans="1:26" ht="1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5"/>
      <c r="Z154" s="5"/>
    </row>
    <row r="155" spans="1:26" ht="1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5"/>
      <c r="Z155" s="5"/>
    </row>
    <row r="156" spans="1:26" ht="1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5"/>
      <c r="Z156" s="5"/>
    </row>
    <row r="157" spans="1:26" ht="1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5"/>
      <c r="Z157" s="5"/>
    </row>
    <row r="158" spans="1:26" ht="1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5"/>
      <c r="Z158" s="5"/>
    </row>
    <row r="159" spans="1:26" ht="1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5"/>
      <c r="Z159" s="5"/>
    </row>
    <row r="160" spans="1:26" ht="1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5"/>
      <c r="Z160" s="5"/>
    </row>
    <row r="161" spans="1:26" ht="1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5"/>
      <c r="Z161" s="5"/>
    </row>
    <row r="162" spans="1:26" ht="1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5"/>
      <c r="Z162" s="5"/>
    </row>
    <row r="163" spans="1:26" ht="1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5"/>
      <c r="Z163" s="5"/>
    </row>
    <row r="164" spans="1:26" ht="1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5"/>
      <c r="Z164" s="5"/>
    </row>
    <row r="165" spans="1:26" ht="1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5"/>
      <c r="Z165" s="5"/>
    </row>
    <row r="166" spans="1:26" ht="1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5"/>
      <c r="Z166" s="5"/>
    </row>
    <row r="167" spans="1:26" ht="1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5"/>
      <c r="Z167" s="5"/>
    </row>
    <row r="168" spans="1:26" ht="1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5"/>
      <c r="Z168" s="5"/>
    </row>
    <row r="169" spans="1:26" ht="1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5"/>
      <c r="Z169" s="5"/>
    </row>
    <row r="170" spans="1:26" ht="1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5"/>
      <c r="Z170" s="5"/>
    </row>
    <row r="171" spans="1:26" ht="1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5"/>
      <c r="Z171" s="5"/>
    </row>
    <row r="172" spans="1:26" ht="1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5"/>
      <c r="Z172" s="5"/>
    </row>
    <row r="173" spans="1:26" ht="1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5"/>
      <c r="Z173" s="5"/>
    </row>
    <row r="174" spans="1:26" ht="1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5"/>
      <c r="Z174" s="5"/>
    </row>
    <row r="175" spans="1:26" ht="1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5"/>
      <c r="Z175" s="5"/>
    </row>
    <row r="176" spans="1:26" ht="1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5"/>
      <c r="Z176" s="5"/>
    </row>
    <row r="177" spans="1:26" ht="1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5"/>
      <c r="Z177" s="5"/>
    </row>
    <row r="178" spans="1:26" ht="1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5"/>
      <c r="Z178" s="5"/>
    </row>
    <row r="179" spans="1:26" ht="1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5"/>
      <c r="Z179" s="5"/>
    </row>
    <row r="180" spans="1:26" ht="1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5"/>
      <c r="Z180" s="5"/>
    </row>
    <row r="181" spans="1:26" ht="1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5"/>
      <c r="Z181" s="5"/>
    </row>
    <row r="182" spans="1:26" ht="1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5"/>
      <c r="Z182" s="5"/>
    </row>
    <row r="183" spans="1:26" ht="1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5"/>
      <c r="Z183" s="5"/>
    </row>
    <row r="184" spans="1:26" ht="1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5"/>
      <c r="Z184" s="5"/>
    </row>
    <row r="185" spans="1:26" ht="1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5"/>
      <c r="Z185" s="5"/>
    </row>
    <row r="186" spans="1:26" ht="1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5"/>
      <c r="Z186" s="5"/>
    </row>
    <row r="187" spans="1:26" ht="1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5"/>
      <c r="Z187" s="5"/>
    </row>
    <row r="188" spans="1:26" ht="1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5"/>
      <c r="Z188" s="5"/>
    </row>
    <row r="189" spans="1:26" ht="1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5"/>
      <c r="Z189" s="5"/>
    </row>
    <row r="190" spans="1:26" ht="1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5"/>
      <c r="Z190" s="5"/>
    </row>
    <row r="191" spans="1:26" ht="1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5"/>
      <c r="Z191" s="5"/>
    </row>
    <row r="192" spans="1:26" ht="1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5"/>
      <c r="Z192" s="5"/>
    </row>
    <row r="193" spans="1:26" ht="1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5"/>
      <c r="Z193" s="5"/>
    </row>
    <row r="194" spans="1:26" ht="1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5"/>
      <c r="Z194" s="5"/>
    </row>
    <row r="195" spans="1:26" ht="1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5"/>
      <c r="Z195" s="5"/>
    </row>
    <row r="196" spans="1:26" ht="1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5"/>
      <c r="Z196" s="5"/>
    </row>
    <row r="197" spans="1:26" ht="1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5"/>
      <c r="Z197" s="5"/>
    </row>
    <row r="198" spans="1:26" ht="1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5"/>
      <c r="Z198" s="5"/>
    </row>
    <row r="199" spans="1:26" ht="1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5"/>
      <c r="Z199" s="5"/>
    </row>
    <row r="200" spans="1:26" ht="1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5"/>
      <c r="Z200" s="5"/>
    </row>
    <row r="201" spans="1:26" ht="1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5"/>
      <c r="Z201" s="5"/>
    </row>
    <row r="202" spans="1:26" ht="1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5"/>
      <c r="Z202" s="5"/>
    </row>
    <row r="203" spans="1:26" ht="1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5"/>
      <c r="Z203" s="5"/>
    </row>
    <row r="204" spans="1:26" ht="1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5"/>
      <c r="Z204" s="5"/>
    </row>
    <row r="205" spans="1:26" ht="1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5"/>
      <c r="Z205" s="5"/>
    </row>
    <row r="206" spans="1:26" ht="1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5"/>
      <c r="Z206" s="5"/>
    </row>
    <row r="207" spans="1:26" ht="1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5"/>
      <c r="Z207" s="5"/>
    </row>
    <row r="208" spans="1:26" ht="1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5"/>
      <c r="Z208" s="5"/>
    </row>
    <row r="209" spans="1:26" ht="1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5"/>
      <c r="Z209" s="5"/>
    </row>
    <row r="210" spans="1:26" ht="1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5"/>
      <c r="Z210" s="5"/>
    </row>
    <row r="211" spans="1:26" ht="1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5"/>
      <c r="Z211" s="5"/>
    </row>
    <row r="212" spans="1:26" ht="1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5"/>
      <c r="Z212" s="5"/>
    </row>
    <row r="213" spans="1:26" ht="1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5"/>
      <c r="Z213" s="5"/>
    </row>
    <row r="214" spans="1:26" ht="1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5"/>
      <c r="Z214" s="5"/>
    </row>
    <row r="215" spans="1:26" ht="1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5"/>
      <c r="Z215" s="5"/>
    </row>
    <row r="216" spans="1:26" ht="1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5"/>
      <c r="Z216" s="5"/>
    </row>
    <row r="217" spans="1:26" ht="1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5"/>
      <c r="Z217" s="5"/>
    </row>
    <row r="218" spans="1:26" ht="1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5"/>
      <c r="Z218" s="5"/>
    </row>
    <row r="219" spans="1:26" ht="1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5"/>
      <c r="Z219" s="5"/>
    </row>
    <row r="220" spans="1:26" ht="1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5"/>
      <c r="Z220" s="5"/>
    </row>
    <row r="221" spans="1:26" ht="1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5"/>
      <c r="Z221" s="5"/>
    </row>
    <row r="222" spans="1:26" ht="1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5"/>
      <c r="Z222" s="5"/>
    </row>
    <row r="223" spans="1:26" ht="1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5"/>
      <c r="Z223" s="5"/>
    </row>
    <row r="224" spans="1:26" ht="1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5"/>
      <c r="Z224" s="5"/>
    </row>
    <row r="225" spans="1:26" ht="1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5"/>
      <c r="Z225" s="5"/>
    </row>
    <row r="226" spans="1:26" ht="1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5"/>
      <c r="Z226" s="5"/>
    </row>
    <row r="227" spans="1:26" ht="1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5"/>
      <c r="Z227" s="5"/>
    </row>
    <row r="228" spans="1:26" ht="1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5"/>
      <c r="Z228" s="5"/>
    </row>
    <row r="229" spans="1:26" ht="1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5"/>
      <c r="Z229" s="5"/>
    </row>
    <row r="230" spans="1:26" ht="1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5"/>
      <c r="Z230" s="5"/>
    </row>
    <row r="231" spans="1:26" ht="1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5"/>
      <c r="Z231" s="5"/>
    </row>
    <row r="232" spans="1:26" ht="1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5"/>
      <c r="Z232" s="5"/>
    </row>
    <row r="233" spans="1:26" ht="1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5"/>
      <c r="Z233" s="5"/>
    </row>
    <row r="234" spans="1:26" ht="1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5"/>
      <c r="Z234" s="5"/>
    </row>
    <row r="235" spans="1:26" ht="1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5"/>
      <c r="Z235" s="5"/>
    </row>
    <row r="236" spans="1:26" ht="1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5"/>
      <c r="Z236" s="5"/>
    </row>
    <row r="237" spans="1:26" ht="1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5"/>
      <c r="Z237" s="5"/>
    </row>
    <row r="238" spans="1:26" ht="1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5"/>
      <c r="Z238" s="5"/>
    </row>
    <row r="239" spans="1:26" ht="1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5"/>
      <c r="Z239" s="5"/>
    </row>
    <row r="240" spans="1:26" ht="1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5"/>
      <c r="Z240" s="5"/>
    </row>
    <row r="241" spans="1:26" ht="1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5"/>
      <c r="Z241" s="5"/>
    </row>
    <row r="242" spans="1:26" ht="1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5"/>
      <c r="Z242" s="5"/>
    </row>
    <row r="243" spans="1:26" ht="1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5"/>
      <c r="Z243" s="5"/>
    </row>
    <row r="244" spans="1:26" ht="1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5"/>
      <c r="Z244" s="5"/>
    </row>
    <row r="245" spans="1:26" ht="1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5"/>
      <c r="Z245" s="5"/>
    </row>
    <row r="246" spans="1:26" ht="1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5"/>
      <c r="Z246" s="5"/>
    </row>
    <row r="247" spans="1:26" ht="1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5"/>
      <c r="Z247" s="5"/>
    </row>
    <row r="248" spans="1:26" ht="1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1">
    <mergeCell ref="I5:I6"/>
    <mergeCell ref="K5:K6"/>
    <mergeCell ref="L5:L6"/>
    <mergeCell ref="M5:M6"/>
    <mergeCell ref="N5:N6"/>
    <mergeCell ref="C5:C6"/>
    <mergeCell ref="D5:D6"/>
    <mergeCell ref="E5:E6"/>
    <mergeCell ref="F5:F6"/>
    <mergeCell ref="G5:G6"/>
    <mergeCell ref="H5:H6"/>
    <mergeCell ref="A1:I1"/>
    <mergeCell ref="J1:P1"/>
    <mergeCell ref="A3:A6"/>
    <mergeCell ref="B3:E4"/>
    <mergeCell ref="F3:I3"/>
    <mergeCell ref="J3:J6"/>
    <mergeCell ref="K3:N3"/>
    <mergeCell ref="F4:I4"/>
    <mergeCell ref="K4:N4"/>
    <mergeCell ref="B5:B6"/>
  </mergeCells>
  <pageMargins left="0.70866141732283472" right="0.70866141732283472" top="0.74803149606299213" bottom="0.7480314960629921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63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2023-07-11T23:18:32Z</dcterms:created>
  <dcterms:modified xsi:type="dcterms:W3CDTF">2023-07-11T23:18:47Z</dcterms:modified>
</cp:coreProperties>
</file>