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45025CE6-2DBA-4D46-8EBB-78C3639A14DD}" xr6:coauthVersionLast="36" xr6:coauthVersionMax="36" xr10:uidLastSave="{00000000-0000-0000-0000-000000000000}"/>
  <bookViews>
    <workbookView xWindow="0" yWindow="0" windowWidth="28800" windowHeight="11685" xr2:uid="{84B501D3-2CD9-44AE-B214-EBA70F380708}"/>
  </bookViews>
  <sheets>
    <sheet name="Cuadro 66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 localSheetId="0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</calcChain>
</file>

<file path=xl/sharedStrings.xml><?xml version="1.0" encoding="utf-8"?>
<sst xmlns="http://schemas.openxmlformats.org/spreadsheetml/2006/main" count="134" uniqueCount="49">
  <si>
    <r>
      <rPr>
        <b/>
        <sz val="10"/>
        <color theme="1"/>
        <rFont val="Calibri"/>
        <family val="2"/>
      </rPr>
      <t xml:space="preserve">Cuadro 66. </t>
    </r>
    <r>
      <rPr>
        <sz val="10"/>
        <color theme="1"/>
        <rFont val="Calibri"/>
        <family val="2"/>
      </rPr>
      <t>Cantidad de fincas por disponibilidad de Cosechadora de fuerza motriz, según tamaño de finca y departamento.</t>
    </r>
  </si>
  <si>
    <r>
      <rPr>
        <b/>
        <sz val="10"/>
        <color theme="1"/>
        <rFont val="Calibri"/>
        <family val="2"/>
      </rPr>
      <t>Cuadro 66.</t>
    </r>
    <r>
      <rPr>
        <sz val="10"/>
        <color theme="1"/>
        <rFont val="Calibri"/>
        <family val="2"/>
      </rPr>
      <t xml:space="preserve"> Cantidad de fincas por disponibilidad de Cosechadora de fuerza motriz, según tamaño de finca y departamento. (Continuación)</t>
    </r>
  </si>
  <si>
    <t>Tamaño de finca /
Departamento</t>
  </si>
  <si>
    <t xml:space="preserve"> Cosechadora de fuerza motriz</t>
  </si>
  <si>
    <t>Tipos de cosechadora</t>
  </si>
  <si>
    <t xml:space="preserve"> Automotriz o combinada</t>
  </si>
  <si>
    <t>Con sensores de productividad y humedad</t>
  </si>
  <si>
    <t>Fincas que utilizan cosechadoras</t>
  </si>
  <si>
    <t>Fincas con cosechadoras propias</t>
  </si>
  <si>
    <t>Cantidad de cosechadoras propias</t>
  </si>
  <si>
    <t>Fincas que solo utilizan cosechadoras ajenas</t>
  </si>
  <si>
    <t>Fincas que solo utilizan  cosechadoras   ajenas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</si>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</sst>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6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shrinkToFi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5" fillId="0" borderId="10" xfId="0" applyFont="1" applyBorder="1" applyAlignment="1">
      <alignment vertical="center"/>
    </xf>
    <xf numFmtId="165" fontId="5" fillId="0" borderId="10" xfId="0" applyNumberFormat="1" applyFont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vertical="center"/>
    </xf>
    <xf numFmtId="0" fontId="3" fillId="0" borderId="10" xfId="0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D14E-A347-4BD1-8399-9511DD65EDF0}">
  <dimension ref="A1:Z1000"/>
  <sheetViews>
    <sheetView showGridLines="0" tabSelected="1" workbookViewId="0">
      <selection sqref="A1:I1"/>
    </sheetView>
  </sheetViews>
  <sheetFormatPr baseColWidth="10" defaultColWidth="14.42578125" defaultRowHeight="15" customHeight="1" x14ac:dyDescent="0.25"/>
  <cols>
    <col min="1" max="1" width="23.5703125" style="6" customWidth="1"/>
    <col min="2" max="9" width="9.7109375" style="6" customWidth="1"/>
    <col min="10" max="10" width="23.5703125" style="6" customWidth="1"/>
    <col min="11" max="14" width="11.140625" style="6" customWidth="1"/>
    <col min="15" max="19" width="10.28515625" style="6" customWidth="1"/>
    <col min="20" max="16384" width="14.42578125" style="6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 t="s">
        <v>1</v>
      </c>
      <c r="K1" s="3"/>
      <c r="L1" s="3"/>
      <c r="M1" s="3"/>
      <c r="N1" s="3"/>
      <c r="O1" s="3"/>
      <c r="P1" s="3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8"/>
      <c r="K2" s="5"/>
      <c r="L2" s="5"/>
      <c r="M2" s="5"/>
      <c r="N2" s="5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</row>
    <row r="3" spans="1:26" ht="15" customHeight="1" x14ac:dyDescent="0.25">
      <c r="A3" s="9" t="s">
        <v>2</v>
      </c>
      <c r="B3" s="10" t="s">
        <v>3</v>
      </c>
      <c r="C3" s="11"/>
      <c r="D3" s="11"/>
      <c r="E3" s="12"/>
      <c r="F3" s="13" t="s">
        <v>4</v>
      </c>
      <c r="G3" s="14"/>
      <c r="H3" s="14"/>
      <c r="I3" s="15"/>
      <c r="J3" s="9" t="s">
        <v>2</v>
      </c>
      <c r="K3" s="13" t="s">
        <v>4</v>
      </c>
      <c r="L3" s="14"/>
      <c r="M3" s="14"/>
      <c r="N3" s="15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" customHeight="1" x14ac:dyDescent="0.25">
      <c r="A4" s="17"/>
      <c r="B4" s="18"/>
      <c r="C4" s="19"/>
      <c r="D4" s="19"/>
      <c r="E4" s="20"/>
      <c r="F4" s="21" t="s">
        <v>5</v>
      </c>
      <c r="G4" s="14"/>
      <c r="H4" s="14"/>
      <c r="I4" s="15"/>
      <c r="J4" s="17"/>
      <c r="K4" s="21" t="s">
        <v>6</v>
      </c>
      <c r="L4" s="14"/>
      <c r="M4" s="14"/>
      <c r="N4" s="15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46.5" customHeight="1" x14ac:dyDescent="0.25">
      <c r="A5" s="17"/>
      <c r="B5" s="9" t="s">
        <v>7</v>
      </c>
      <c r="C5" s="9" t="s">
        <v>8</v>
      </c>
      <c r="D5" s="9" t="s">
        <v>9</v>
      </c>
      <c r="E5" s="9" t="s">
        <v>10</v>
      </c>
      <c r="F5" s="9" t="s">
        <v>7</v>
      </c>
      <c r="G5" s="9" t="s">
        <v>8</v>
      </c>
      <c r="H5" s="9" t="s">
        <v>9</v>
      </c>
      <c r="I5" s="9" t="s">
        <v>10</v>
      </c>
      <c r="J5" s="17"/>
      <c r="K5" s="9" t="s">
        <v>7</v>
      </c>
      <c r="L5" s="9" t="s">
        <v>8</v>
      </c>
      <c r="M5" s="9" t="s">
        <v>9</v>
      </c>
      <c r="N5" s="9" t="s">
        <v>11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46.5" customHeigh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" customHeight="1" x14ac:dyDescent="0.25">
      <c r="A8" s="23" t="s">
        <v>12</v>
      </c>
      <c r="B8" s="24">
        <v>19268</v>
      </c>
      <c r="C8" s="24">
        <v>7430</v>
      </c>
      <c r="D8" s="24">
        <v>10362.000000000011</v>
      </c>
      <c r="E8" s="24">
        <v>11838</v>
      </c>
      <c r="F8" s="24">
        <v>18118</v>
      </c>
      <c r="G8" s="24">
        <v>6428</v>
      </c>
      <c r="H8" s="24">
        <v>8491.9999999999818</v>
      </c>
      <c r="I8" s="24">
        <v>11690</v>
      </c>
      <c r="J8" s="23" t="s">
        <v>12</v>
      </c>
      <c r="K8" s="24">
        <v>1150</v>
      </c>
      <c r="L8" s="24">
        <v>1002</v>
      </c>
      <c r="M8" s="24">
        <v>1870.000000000002</v>
      </c>
      <c r="N8" s="24">
        <v>148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" customHeight="1" x14ac:dyDescent="0.25">
      <c r="A9" s="25" t="s">
        <v>13</v>
      </c>
      <c r="B9" s="26">
        <v>15837</v>
      </c>
      <c r="C9" s="26">
        <v>5547</v>
      </c>
      <c r="D9" s="26">
        <v>7393</v>
      </c>
      <c r="E9" s="26">
        <v>10290</v>
      </c>
      <c r="F9" s="27" t="s">
        <v>14</v>
      </c>
      <c r="G9" s="27" t="s">
        <v>14</v>
      </c>
      <c r="H9" s="27" t="s">
        <v>14</v>
      </c>
      <c r="I9" s="27" t="s">
        <v>14</v>
      </c>
      <c r="J9" s="25" t="s">
        <v>13</v>
      </c>
      <c r="K9" s="27" t="s">
        <v>14</v>
      </c>
      <c r="L9" s="27" t="s">
        <v>14</v>
      </c>
      <c r="M9" s="27" t="s">
        <v>14</v>
      </c>
      <c r="N9" s="27" t="s">
        <v>14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" customHeight="1" x14ac:dyDescent="0.25">
      <c r="A10" s="28" t="s">
        <v>15</v>
      </c>
      <c r="B10" s="29">
        <f t="shared" ref="B10:E10" si="0">((B8/B9)-1)*100</f>
        <v>21.664456652143716</v>
      </c>
      <c r="C10" s="29">
        <f t="shared" si="0"/>
        <v>33.946277266991174</v>
      </c>
      <c r="D10" s="29">
        <f t="shared" si="0"/>
        <v>40.159610442310445</v>
      </c>
      <c r="E10" s="29">
        <f t="shared" si="0"/>
        <v>15.043731778425663</v>
      </c>
      <c r="F10" s="30" t="s">
        <v>14</v>
      </c>
      <c r="G10" s="30" t="s">
        <v>14</v>
      </c>
      <c r="H10" s="30" t="s">
        <v>14</v>
      </c>
      <c r="I10" s="30" t="s">
        <v>14</v>
      </c>
      <c r="J10" s="28" t="s">
        <v>15</v>
      </c>
      <c r="K10" s="30" t="s">
        <v>14</v>
      </c>
      <c r="L10" s="30" t="s">
        <v>14</v>
      </c>
      <c r="M10" s="30" t="s">
        <v>14</v>
      </c>
      <c r="N10" s="30" t="s">
        <v>14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" customHeight="1" x14ac:dyDescent="0.25">
      <c r="A11" s="16"/>
      <c r="B11" s="16"/>
      <c r="C11" s="16"/>
      <c r="D11" s="16"/>
      <c r="E11" s="16"/>
      <c r="F11" s="31"/>
      <c r="G11" s="31"/>
      <c r="H11" s="31"/>
      <c r="I11" s="31"/>
      <c r="J11" s="16"/>
      <c r="K11" s="31"/>
      <c r="L11" s="31"/>
      <c r="M11" s="31"/>
      <c r="N11" s="31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" customHeight="1" x14ac:dyDescent="0.25">
      <c r="A12" s="23" t="s">
        <v>16</v>
      </c>
      <c r="B12" s="16"/>
      <c r="C12" s="16"/>
      <c r="D12" s="16"/>
      <c r="E12" s="16"/>
      <c r="F12" s="31"/>
      <c r="G12" s="31"/>
      <c r="H12" s="31"/>
      <c r="I12" s="31"/>
      <c r="J12" s="23" t="s">
        <v>16</v>
      </c>
      <c r="K12" s="31"/>
      <c r="L12" s="31"/>
      <c r="M12" s="31"/>
      <c r="N12" s="31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" customHeight="1" x14ac:dyDescent="0.25">
      <c r="A13" s="16" t="s">
        <v>17</v>
      </c>
      <c r="B13" s="27" t="s">
        <v>14</v>
      </c>
      <c r="C13" s="27" t="s">
        <v>14</v>
      </c>
      <c r="D13" s="27" t="s">
        <v>14</v>
      </c>
      <c r="E13" s="27" t="s">
        <v>14</v>
      </c>
      <c r="F13" s="27" t="s">
        <v>14</v>
      </c>
      <c r="G13" s="27" t="s">
        <v>14</v>
      </c>
      <c r="H13" s="27" t="s">
        <v>14</v>
      </c>
      <c r="I13" s="27" t="s">
        <v>14</v>
      </c>
      <c r="J13" s="16" t="s">
        <v>17</v>
      </c>
      <c r="K13" s="27" t="s">
        <v>14</v>
      </c>
      <c r="L13" s="27" t="s">
        <v>14</v>
      </c>
      <c r="M13" s="27" t="s">
        <v>14</v>
      </c>
      <c r="N13" s="27" t="s">
        <v>14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" customHeight="1" x14ac:dyDescent="0.25">
      <c r="A14" s="16" t="s">
        <v>18</v>
      </c>
      <c r="B14" s="31">
        <v>16</v>
      </c>
      <c r="C14" s="31">
        <v>5</v>
      </c>
      <c r="D14" s="31">
        <v>6</v>
      </c>
      <c r="E14" s="31">
        <v>11</v>
      </c>
      <c r="F14" s="31">
        <v>16</v>
      </c>
      <c r="G14" s="31">
        <v>5</v>
      </c>
      <c r="H14" s="31">
        <v>6</v>
      </c>
      <c r="I14" s="31">
        <v>11</v>
      </c>
      <c r="J14" s="16" t="s">
        <v>18</v>
      </c>
      <c r="K14" s="27" t="s">
        <v>14</v>
      </c>
      <c r="L14" s="27" t="s">
        <v>14</v>
      </c>
      <c r="M14" s="27" t="s">
        <v>14</v>
      </c>
      <c r="N14" s="27" t="s">
        <v>14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" customHeight="1" x14ac:dyDescent="0.25">
      <c r="A15" s="16" t="s">
        <v>19</v>
      </c>
      <c r="B15" s="31">
        <v>1372</v>
      </c>
      <c r="C15" s="31">
        <v>140</v>
      </c>
      <c r="D15" s="31">
        <v>155.99999999999997</v>
      </c>
      <c r="E15" s="31">
        <v>1232</v>
      </c>
      <c r="F15" s="31">
        <v>1352</v>
      </c>
      <c r="G15" s="31">
        <v>129</v>
      </c>
      <c r="H15" s="31">
        <v>140.00000000000003</v>
      </c>
      <c r="I15" s="31">
        <v>1223</v>
      </c>
      <c r="J15" s="16" t="s">
        <v>19</v>
      </c>
      <c r="K15" s="31">
        <v>20</v>
      </c>
      <c r="L15" s="31">
        <v>11</v>
      </c>
      <c r="M15" s="31">
        <v>16</v>
      </c>
      <c r="N15" s="31">
        <v>9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" customHeight="1" x14ac:dyDescent="0.25">
      <c r="A16" s="16" t="s">
        <v>20</v>
      </c>
      <c r="B16" s="31">
        <v>3565</v>
      </c>
      <c r="C16" s="31">
        <v>389</v>
      </c>
      <c r="D16" s="31">
        <v>426.99999999999977</v>
      </c>
      <c r="E16" s="31">
        <v>3176</v>
      </c>
      <c r="F16" s="31">
        <v>3500</v>
      </c>
      <c r="G16" s="31">
        <v>349</v>
      </c>
      <c r="H16" s="31">
        <v>372.99999999999966</v>
      </c>
      <c r="I16" s="31">
        <v>3151</v>
      </c>
      <c r="J16" s="16" t="s">
        <v>20</v>
      </c>
      <c r="K16" s="31">
        <v>65</v>
      </c>
      <c r="L16" s="31">
        <v>40</v>
      </c>
      <c r="M16" s="31">
        <v>54.000000000000014</v>
      </c>
      <c r="N16" s="31">
        <v>25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" customHeight="1" x14ac:dyDescent="0.25">
      <c r="A17" s="16" t="s">
        <v>21</v>
      </c>
      <c r="B17" s="31">
        <v>4345</v>
      </c>
      <c r="C17" s="31">
        <v>709</v>
      </c>
      <c r="D17" s="31">
        <v>776.00000000000057</v>
      </c>
      <c r="E17" s="31">
        <v>3636</v>
      </c>
      <c r="F17" s="31">
        <v>4265</v>
      </c>
      <c r="G17" s="31">
        <v>669</v>
      </c>
      <c r="H17" s="31">
        <v>714.00000000000023</v>
      </c>
      <c r="I17" s="31">
        <v>3596</v>
      </c>
      <c r="J17" s="16" t="s">
        <v>21</v>
      </c>
      <c r="K17" s="31">
        <v>80</v>
      </c>
      <c r="L17" s="31">
        <v>40</v>
      </c>
      <c r="M17" s="31">
        <v>62.000000000000021</v>
      </c>
      <c r="N17" s="31">
        <v>40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" customHeight="1" x14ac:dyDescent="0.25">
      <c r="A18" s="16" t="s">
        <v>22</v>
      </c>
      <c r="B18" s="31">
        <v>3434</v>
      </c>
      <c r="C18" s="31">
        <v>1026</v>
      </c>
      <c r="D18" s="31">
        <v>1177.0000000000007</v>
      </c>
      <c r="E18" s="31">
        <v>2408</v>
      </c>
      <c r="F18" s="31">
        <v>3330</v>
      </c>
      <c r="G18" s="31">
        <v>948</v>
      </c>
      <c r="H18" s="31">
        <v>1074.0000000000007</v>
      </c>
      <c r="I18" s="31">
        <v>2382</v>
      </c>
      <c r="J18" s="16" t="s">
        <v>22</v>
      </c>
      <c r="K18" s="31">
        <v>104</v>
      </c>
      <c r="L18" s="31">
        <v>78</v>
      </c>
      <c r="M18" s="31">
        <v>103.00000000000001</v>
      </c>
      <c r="N18" s="31">
        <v>26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" customHeight="1" x14ac:dyDescent="0.25">
      <c r="A19" s="16" t="s">
        <v>23</v>
      </c>
      <c r="B19" s="31">
        <v>1812</v>
      </c>
      <c r="C19" s="31">
        <v>979</v>
      </c>
      <c r="D19" s="31">
        <v>1146.9999999999989</v>
      </c>
      <c r="E19" s="31">
        <v>833</v>
      </c>
      <c r="F19" s="31">
        <v>1711</v>
      </c>
      <c r="G19" s="31">
        <v>893</v>
      </c>
      <c r="H19" s="31">
        <v>1037.9999999999993</v>
      </c>
      <c r="I19" s="31">
        <v>818</v>
      </c>
      <c r="J19" s="16" t="s">
        <v>23</v>
      </c>
      <c r="K19" s="31">
        <v>101</v>
      </c>
      <c r="L19" s="31">
        <v>86</v>
      </c>
      <c r="M19" s="31">
        <v>108.99999999999999</v>
      </c>
      <c r="N19" s="31">
        <v>15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" customHeight="1" x14ac:dyDescent="0.25">
      <c r="A20" s="16" t="s">
        <v>24</v>
      </c>
      <c r="B20" s="31">
        <v>1481</v>
      </c>
      <c r="C20" s="31">
        <v>1177</v>
      </c>
      <c r="D20" s="31">
        <v>1414.0000000000025</v>
      </c>
      <c r="E20" s="31">
        <v>304</v>
      </c>
      <c r="F20" s="31">
        <v>1359</v>
      </c>
      <c r="G20" s="31">
        <v>1069</v>
      </c>
      <c r="H20" s="31">
        <v>1273.0000000000018</v>
      </c>
      <c r="I20" s="31">
        <v>290</v>
      </c>
      <c r="J20" s="16" t="s">
        <v>24</v>
      </c>
      <c r="K20" s="31">
        <v>122</v>
      </c>
      <c r="L20" s="31">
        <v>108</v>
      </c>
      <c r="M20" s="31">
        <v>141</v>
      </c>
      <c r="N20" s="31">
        <v>14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" customHeight="1" x14ac:dyDescent="0.25">
      <c r="A21" s="16" t="s">
        <v>25</v>
      </c>
      <c r="B21" s="31">
        <v>1562</v>
      </c>
      <c r="C21" s="31">
        <v>1420</v>
      </c>
      <c r="D21" s="31">
        <v>1925.0000000000023</v>
      </c>
      <c r="E21" s="31">
        <v>142</v>
      </c>
      <c r="F21" s="31">
        <v>1359</v>
      </c>
      <c r="G21" s="31">
        <v>1224</v>
      </c>
      <c r="H21" s="31">
        <v>1634</v>
      </c>
      <c r="I21" s="31">
        <v>135</v>
      </c>
      <c r="J21" s="16" t="s">
        <v>25</v>
      </c>
      <c r="K21" s="31">
        <v>203</v>
      </c>
      <c r="L21" s="31">
        <v>196</v>
      </c>
      <c r="M21" s="31">
        <v>291.00000000000023</v>
      </c>
      <c r="N21" s="31">
        <v>7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" customHeight="1" x14ac:dyDescent="0.25">
      <c r="A22" s="16" t="s">
        <v>26</v>
      </c>
      <c r="B22" s="31">
        <v>788</v>
      </c>
      <c r="C22" s="31">
        <v>732</v>
      </c>
      <c r="D22" s="31">
        <v>1156.0000000000002</v>
      </c>
      <c r="E22" s="31">
        <v>56</v>
      </c>
      <c r="F22" s="31">
        <v>626</v>
      </c>
      <c r="G22" s="31">
        <v>578</v>
      </c>
      <c r="H22" s="31">
        <v>908.99999999999977</v>
      </c>
      <c r="I22" s="31">
        <v>48</v>
      </c>
      <c r="J22" s="16" t="s">
        <v>26</v>
      </c>
      <c r="K22" s="31">
        <v>162</v>
      </c>
      <c r="L22" s="31">
        <v>154</v>
      </c>
      <c r="M22" s="31">
        <v>247.00000000000011</v>
      </c>
      <c r="N22" s="31">
        <v>8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" customHeight="1" x14ac:dyDescent="0.25">
      <c r="A23" s="16" t="s">
        <v>27</v>
      </c>
      <c r="B23" s="31">
        <v>759</v>
      </c>
      <c r="C23" s="31">
        <v>724</v>
      </c>
      <c r="D23" s="31">
        <v>1640.9999999999984</v>
      </c>
      <c r="E23" s="31">
        <v>35</v>
      </c>
      <c r="F23" s="31">
        <v>511</v>
      </c>
      <c r="G23" s="31">
        <v>480</v>
      </c>
      <c r="H23" s="31">
        <v>998</v>
      </c>
      <c r="I23" s="31">
        <v>31</v>
      </c>
      <c r="J23" s="16" t="s">
        <v>27</v>
      </c>
      <c r="K23" s="31">
        <v>248</v>
      </c>
      <c r="L23" s="31">
        <v>244</v>
      </c>
      <c r="M23" s="31">
        <v>642.99999999999977</v>
      </c>
      <c r="N23" s="31">
        <v>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" customHeight="1" x14ac:dyDescent="0.25">
      <c r="A24" s="16" t="s">
        <v>28</v>
      </c>
      <c r="B24" s="31">
        <v>81</v>
      </c>
      <c r="C24" s="31">
        <v>77</v>
      </c>
      <c r="D24" s="31">
        <v>269.00000000000011</v>
      </c>
      <c r="E24" s="31">
        <v>4</v>
      </c>
      <c r="F24" s="31">
        <v>50</v>
      </c>
      <c r="G24" s="31">
        <v>46</v>
      </c>
      <c r="H24" s="31">
        <v>153.00000000000003</v>
      </c>
      <c r="I24" s="31">
        <v>4</v>
      </c>
      <c r="J24" s="16" t="s">
        <v>28</v>
      </c>
      <c r="K24" s="31">
        <v>31</v>
      </c>
      <c r="L24" s="31">
        <v>31</v>
      </c>
      <c r="M24" s="31">
        <v>116</v>
      </c>
      <c r="N24" s="27" t="s">
        <v>14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" customHeight="1" x14ac:dyDescent="0.25">
      <c r="A25" s="16" t="s">
        <v>29</v>
      </c>
      <c r="B25" s="31">
        <v>53</v>
      </c>
      <c r="C25" s="31">
        <v>52</v>
      </c>
      <c r="D25" s="31">
        <v>268</v>
      </c>
      <c r="E25" s="31">
        <v>1</v>
      </c>
      <c r="F25" s="31">
        <v>39</v>
      </c>
      <c r="G25" s="31">
        <v>38</v>
      </c>
      <c r="H25" s="31">
        <v>179.99999999999994</v>
      </c>
      <c r="I25" s="31">
        <v>1</v>
      </c>
      <c r="J25" s="16" t="s">
        <v>29</v>
      </c>
      <c r="K25" s="31">
        <v>14</v>
      </c>
      <c r="L25" s="31">
        <v>14</v>
      </c>
      <c r="M25" s="31">
        <v>88</v>
      </c>
      <c r="N25" s="27" t="s">
        <v>14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" customHeight="1" x14ac:dyDescent="0.25">
      <c r="A26" s="16"/>
      <c r="B26" s="31"/>
      <c r="C26" s="31"/>
      <c r="D26" s="31"/>
      <c r="E26" s="31"/>
      <c r="F26" s="31"/>
      <c r="G26" s="31"/>
      <c r="H26" s="31"/>
      <c r="I26" s="31"/>
      <c r="J26" s="16"/>
      <c r="K26" s="31"/>
      <c r="L26" s="31"/>
      <c r="M26" s="31"/>
      <c r="N26" s="31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" customHeight="1" x14ac:dyDescent="0.25">
      <c r="A27" s="23" t="s">
        <v>30</v>
      </c>
      <c r="B27" s="24">
        <v>19109</v>
      </c>
      <c r="C27" s="24">
        <v>7296</v>
      </c>
      <c r="D27" s="24">
        <v>10176.000000000015</v>
      </c>
      <c r="E27" s="24">
        <v>11813</v>
      </c>
      <c r="F27" s="24">
        <v>17977</v>
      </c>
      <c r="G27" s="24">
        <v>6308</v>
      </c>
      <c r="H27" s="24">
        <v>8329.9999999999636</v>
      </c>
      <c r="I27" s="24">
        <v>11669</v>
      </c>
      <c r="J27" s="23" t="s">
        <v>30</v>
      </c>
      <c r="K27" s="24">
        <v>1132</v>
      </c>
      <c r="L27" s="24">
        <v>988</v>
      </c>
      <c r="M27" s="24">
        <v>1845.9999999999989</v>
      </c>
      <c r="N27" s="24">
        <v>144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" customHeight="1" x14ac:dyDescent="0.25">
      <c r="A28" s="23"/>
      <c r="B28" s="24"/>
      <c r="C28" s="24"/>
      <c r="D28" s="24"/>
      <c r="E28" s="24"/>
      <c r="F28" s="24"/>
      <c r="G28" s="24"/>
      <c r="H28" s="24"/>
      <c r="I28" s="24"/>
      <c r="J28" s="23"/>
      <c r="K28" s="24"/>
      <c r="L28" s="24"/>
      <c r="M28" s="24"/>
      <c r="N28" s="24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" customHeight="1" x14ac:dyDescent="0.25">
      <c r="A29" s="16" t="s">
        <v>31</v>
      </c>
      <c r="B29" s="31">
        <v>87</v>
      </c>
      <c r="C29" s="31">
        <v>24</v>
      </c>
      <c r="D29" s="31">
        <v>34</v>
      </c>
      <c r="E29" s="31">
        <v>63</v>
      </c>
      <c r="F29" s="31">
        <v>81</v>
      </c>
      <c r="G29" s="31">
        <v>19</v>
      </c>
      <c r="H29" s="31">
        <v>28.999999999999996</v>
      </c>
      <c r="I29" s="31">
        <v>62</v>
      </c>
      <c r="J29" s="16" t="s">
        <v>31</v>
      </c>
      <c r="K29" s="31">
        <v>6</v>
      </c>
      <c r="L29" s="31">
        <v>5</v>
      </c>
      <c r="M29" s="31">
        <v>5</v>
      </c>
      <c r="N29" s="31">
        <v>1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" customHeight="1" x14ac:dyDescent="0.25">
      <c r="A30" s="16" t="s">
        <v>32</v>
      </c>
      <c r="B30" s="31">
        <v>3392</v>
      </c>
      <c r="C30" s="31">
        <v>762</v>
      </c>
      <c r="D30" s="31">
        <v>952.00000000000182</v>
      </c>
      <c r="E30" s="31">
        <v>2630</v>
      </c>
      <c r="F30" s="31">
        <v>3267</v>
      </c>
      <c r="G30" s="31">
        <v>673</v>
      </c>
      <c r="H30" s="31">
        <v>821.0000000000008</v>
      </c>
      <c r="I30" s="31">
        <v>2594</v>
      </c>
      <c r="J30" s="16" t="s">
        <v>32</v>
      </c>
      <c r="K30" s="31">
        <v>125</v>
      </c>
      <c r="L30" s="31">
        <v>89</v>
      </c>
      <c r="M30" s="31">
        <v>131.00000000000006</v>
      </c>
      <c r="N30" s="31">
        <v>36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" customHeight="1" x14ac:dyDescent="0.25">
      <c r="A31" s="16" t="s">
        <v>33</v>
      </c>
      <c r="B31" s="31">
        <v>37</v>
      </c>
      <c r="C31" s="31">
        <v>27</v>
      </c>
      <c r="D31" s="31">
        <v>39.999999999999993</v>
      </c>
      <c r="E31" s="31">
        <v>10</v>
      </c>
      <c r="F31" s="31">
        <v>32</v>
      </c>
      <c r="G31" s="31">
        <v>22</v>
      </c>
      <c r="H31" s="31">
        <v>34</v>
      </c>
      <c r="I31" s="31">
        <v>10</v>
      </c>
      <c r="J31" s="16" t="s">
        <v>33</v>
      </c>
      <c r="K31" s="31">
        <v>5</v>
      </c>
      <c r="L31" s="31">
        <v>5</v>
      </c>
      <c r="M31" s="31">
        <v>6</v>
      </c>
      <c r="N31" s="27" t="s">
        <v>14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" customHeight="1" x14ac:dyDescent="0.25">
      <c r="A32" s="16" t="s">
        <v>34</v>
      </c>
      <c r="B32" s="31">
        <v>168</v>
      </c>
      <c r="C32" s="31">
        <v>53</v>
      </c>
      <c r="D32" s="31">
        <v>98.000000000000043</v>
      </c>
      <c r="E32" s="31">
        <v>115</v>
      </c>
      <c r="F32" s="31">
        <v>146</v>
      </c>
      <c r="G32" s="31">
        <v>33</v>
      </c>
      <c r="H32" s="31">
        <v>63.999999999999979</v>
      </c>
      <c r="I32" s="31">
        <v>113</v>
      </c>
      <c r="J32" s="16" t="s">
        <v>34</v>
      </c>
      <c r="K32" s="31">
        <v>22</v>
      </c>
      <c r="L32" s="31">
        <v>20</v>
      </c>
      <c r="M32" s="31">
        <v>33.999999999999993</v>
      </c>
      <c r="N32" s="31">
        <v>2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" customHeight="1" x14ac:dyDescent="0.25">
      <c r="A33" s="16" t="s">
        <v>35</v>
      </c>
      <c r="B33" s="31">
        <v>2837</v>
      </c>
      <c r="C33" s="31">
        <v>869</v>
      </c>
      <c r="D33" s="31">
        <v>1224.9999999999993</v>
      </c>
      <c r="E33" s="31">
        <v>1968</v>
      </c>
      <c r="F33" s="31">
        <v>2676</v>
      </c>
      <c r="G33" s="31">
        <v>731</v>
      </c>
      <c r="H33" s="31">
        <v>928.99999999999875</v>
      </c>
      <c r="I33" s="31">
        <v>1945</v>
      </c>
      <c r="J33" s="16" t="s">
        <v>35</v>
      </c>
      <c r="K33" s="31">
        <v>161</v>
      </c>
      <c r="L33" s="31">
        <v>138</v>
      </c>
      <c r="M33" s="31">
        <v>295.99999999999994</v>
      </c>
      <c r="N33" s="31">
        <v>23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" customHeight="1" x14ac:dyDescent="0.25">
      <c r="A34" s="16" t="s">
        <v>36</v>
      </c>
      <c r="B34" s="31">
        <v>1027</v>
      </c>
      <c r="C34" s="31">
        <v>452</v>
      </c>
      <c r="D34" s="31">
        <v>650.99999999999977</v>
      </c>
      <c r="E34" s="31">
        <v>575</v>
      </c>
      <c r="F34" s="31">
        <v>958</v>
      </c>
      <c r="G34" s="31">
        <v>387</v>
      </c>
      <c r="H34" s="31">
        <v>535.99999999999977</v>
      </c>
      <c r="I34" s="31">
        <v>571</v>
      </c>
      <c r="J34" s="16" t="s">
        <v>36</v>
      </c>
      <c r="K34" s="31">
        <v>69</v>
      </c>
      <c r="L34" s="31">
        <v>65</v>
      </c>
      <c r="M34" s="31">
        <v>114.99999999999997</v>
      </c>
      <c r="N34" s="31">
        <v>4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" customHeight="1" x14ac:dyDescent="0.25">
      <c r="A35" s="16" t="s">
        <v>37</v>
      </c>
      <c r="B35" s="31">
        <v>5856</v>
      </c>
      <c r="C35" s="31">
        <v>2302</v>
      </c>
      <c r="D35" s="31">
        <v>3004.0000000000045</v>
      </c>
      <c r="E35" s="31">
        <v>3554</v>
      </c>
      <c r="F35" s="31">
        <v>5575</v>
      </c>
      <c r="G35" s="31">
        <v>2065</v>
      </c>
      <c r="H35" s="31">
        <v>2539.0000000000073</v>
      </c>
      <c r="I35" s="31">
        <v>3510</v>
      </c>
      <c r="J35" s="16" t="s">
        <v>37</v>
      </c>
      <c r="K35" s="31">
        <v>281</v>
      </c>
      <c r="L35" s="31">
        <v>237</v>
      </c>
      <c r="M35" s="31">
        <v>465.00000000000023</v>
      </c>
      <c r="N35" s="31">
        <v>44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" customHeight="1" x14ac:dyDescent="0.25">
      <c r="A36" s="16" t="s">
        <v>38</v>
      </c>
      <c r="B36" s="31">
        <v>96</v>
      </c>
      <c r="C36" s="31">
        <v>82</v>
      </c>
      <c r="D36" s="31">
        <v>176.99999999999983</v>
      </c>
      <c r="E36" s="31">
        <v>14</v>
      </c>
      <c r="F36" s="31">
        <v>79</v>
      </c>
      <c r="G36" s="31">
        <v>67</v>
      </c>
      <c r="H36" s="31">
        <v>150.00000000000003</v>
      </c>
      <c r="I36" s="31">
        <v>12</v>
      </c>
      <c r="J36" s="16" t="s">
        <v>38</v>
      </c>
      <c r="K36" s="31">
        <v>17</v>
      </c>
      <c r="L36" s="31">
        <v>15</v>
      </c>
      <c r="M36" s="31">
        <v>27</v>
      </c>
      <c r="N36" s="31">
        <v>2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" customHeight="1" x14ac:dyDescent="0.25">
      <c r="A37" s="16" t="s">
        <v>39</v>
      </c>
      <c r="B37" s="31">
        <v>29</v>
      </c>
      <c r="C37" s="31">
        <v>23</v>
      </c>
      <c r="D37" s="31">
        <v>67.000000000000014</v>
      </c>
      <c r="E37" s="31">
        <v>6</v>
      </c>
      <c r="F37" s="31">
        <v>19</v>
      </c>
      <c r="G37" s="31">
        <v>14</v>
      </c>
      <c r="H37" s="31">
        <v>25</v>
      </c>
      <c r="I37" s="31">
        <v>5</v>
      </c>
      <c r="J37" s="16" t="s">
        <v>39</v>
      </c>
      <c r="K37" s="31">
        <v>10</v>
      </c>
      <c r="L37" s="31">
        <v>9</v>
      </c>
      <c r="M37" s="31">
        <v>42</v>
      </c>
      <c r="N37" s="31">
        <v>1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" customHeight="1" x14ac:dyDescent="0.25">
      <c r="A38" s="16" t="s">
        <v>40</v>
      </c>
      <c r="B38" s="31">
        <v>3804</v>
      </c>
      <c r="C38" s="31">
        <v>1733</v>
      </c>
      <c r="D38" s="31">
        <v>2452.9999999999991</v>
      </c>
      <c r="E38" s="31">
        <v>2071</v>
      </c>
      <c r="F38" s="31">
        <v>3520</v>
      </c>
      <c r="G38" s="31">
        <v>1475</v>
      </c>
      <c r="H38" s="31">
        <v>1982.9999999999959</v>
      </c>
      <c r="I38" s="31">
        <v>2045</v>
      </c>
      <c r="J38" s="16" t="s">
        <v>40</v>
      </c>
      <c r="K38" s="31">
        <v>284</v>
      </c>
      <c r="L38" s="31">
        <v>258</v>
      </c>
      <c r="M38" s="31">
        <v>470.00000000000006</v>
      </c>
      <c r="N38" s="31">
        <v>26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" customHeight="1" x14ac:dyDescent="0.25">
      <c r="A39" s="16" t="s">
        <v>41</v>
      </c>
      <c r="B39" s="31">
        <v>9</v>
      </c>
      <c r="C39" s="31">
        <v>7</v>
      </c>
      <c r="D39" s="31">
        <v>11</v>
      </c>
      <c r="E39" s="31">
        <v>2</v>
      </c>
      <c r="F39" s="31">
        <v>8</v>
      </c>
      <c r="G39" s="31">
        <v>6</v>
      </c>
      <c r="H39" s="31">
        <v>10</v>
      </c>
      <c r="I39" s="31">
        <v>2</v>
      </c>
      <c r="J39" s="16" t="s">
        <v>41</v>
      </c>
      <c r="K39" s="31">
        <v>1</v>
      </c>
      <c r="L39" s="31">
        <v>1</v>
      </c>
      <c r="M39" s="31">
        <v>1</v>
      </c>
      <c r="N39" s="27" t="s">
        <v>14</v>
      </c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" customHeight="1" x14ac:dyDescent="0.25">
      <c r="A40" s="16" t="s">
        <v>42</v>
      </c>
      <c r="B40" s="31">
        <v>6</v>
      </c>
      <c r="C40" s="31">
        <v>5</v>
      </c>
      <c r="D40" s="31">
        <v>56</v>
      </c>
      <c r="E40" s="31">
        <v>1</v>
      </c>
      <c r="F40" s="31">
        <v>6</v>
      </c>
      <c r="G40" s="31">
        <v>5</v>
      </c>
      <c r="H40" s="31">
        <v>56</v>
      </c>
      <c r="I40" s="31">
        <v>1</v>
      </c>
      <c r="J40" s="16" t="s">
        <v>42</v>
      </c>
      <c r="K40" s="27" t="s">
        <v>14</v>
      </c>
      <c r="L40" s="27" t="s">
        <v>14</v>
      </c>
      <c r="M40" s="31"/>
      <c r="N40" s="27" t="s">
        <v>14</v>
      </c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" customHeight="1" x14ac:dyDescent="0.25">
      <c r="A41" s="16" t="s">
        <v>43</v>
      </c>
      <c r="B41" s="31">
        <v>253</v>
      </c>
      <c r="C41" s="31">
        <v>193</v>
      </c>
      <c r="D41" s="31">
        <v>273.00000000000006</v>
      </c>
      <c r="E41" s="31">
        <v>60</v>
      </c>
      <c r="F41" s="31">
        <v>239</v>
      </c>
      <c r="G41" s="31">
        <v>179</v>
      </c>
      <c r="H41" s="31">
        <v>249.99999999999994</v>
      </c>
      <c r="I41" s="31">
        <v>60</v>
      </c>
      <c r="J41" s="16" t="s">
        <v>43</v>
      </c>
      <c r="K41" s="31">
        <v>14</v>
      </c>
      <c r="L41" s="31">
        <v>14</v>
      </c>
      <c r="M41" s="31">
        <v>23</v>
      </c>
      <c r="N41" s="27" t="s">
        <v>14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" customHeight="1" x14ac:dyDescent="0.25">
      <c r="A42" s="16" t="s">
        <v>44</v>
      </c>
      <c r="B42" s="31">
        <v>1508</v>
      </c>
      <c r="C42" s="31">
        <v>764</v>
      </c>
      <c r="D42" s="31">
        <v>1135.0000000000002</v>
      </c>
      <c r="E42" s="31">
        <v>744</v>
      </c>
      <c r="F42" s="31">
        <v>1371</v>
      </c>
      <c r="G42" s="31">
        <v>632</v>
      </c>
      <c r="H42" s="31">
        <v>904.00000000000102</v>
      </c>
      <c r="I42" s="31">
        <v>739</v>
      </c>
      <c r="J42" s="16" t="s">
        <v>44</v>
      </c>
      <c r="K42" s="31">
        <v>137</v>
      </c>
      <c r="L42" s="31">
        <v>132</v>
      </c>
      <c r="M42" s="31">
        <v>231</v>
      </c>
      <c r="N42" s="31">
        <v>5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" customHeight="1" x14ac:dyDescent="0.25">
      <c r="A43" s="16"/>
      <c r="B43" s="31"/>
      <c r="C43" s="31"/>
      <c r="D43" s="31"/>
      <c r="E43" s="31"/>
      <c r="F43" s="31"/>
      <c r="G43" s="31"/>
      <c r="H43" s="31"/>
      <c r="I43" s="31"/>
      <c r="J43" s="16"/>
      <c r="K43" s="31"/>
      <c r="L43" s="31"/>
      <c r="M43" s="31"/>
      <c r="N43" s="31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" customHeight="1" x14ac:dyDescent="0.25">
      <c r="A44" s="23" t="s">
        <v>45</v>
      </c>
      <c r="B44" s="24">
        <v>159</v>
      </c>
      <c r="C44" s="24">
        <v>134</v>
      </c>
      <c r="D44" s="24">
        <v>186</v>
      </c>
      <c r="E44" s="24">
        <v>25</v>
      </c>
      <c r="F44" s="24">
        <v>141</v>
      </c>
      <c r="G44" s="24">
        <v>120</v>
      </c>
      <c r="H44" s="24">
        <v>162.00000000000006</v>
      </c>
      <c r="I44" s="24">
        <v>21</v>
      </c>
      <c r="J44" s="23" t="s">
        <v>45</v>
      </c>
      <c r="K44" s="24">
        <v>18</v>
      </c>
      <c r="L44" s="24">
        <v>14</v>
      </c>
      <c r="M44" s="24">
        <v>24</v>
      </c>
      <c r="N44" s="24">
        <v>4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" customHeight="1" x14ac:dyDescent="0.25">
      <c r="A45" s="23"/>
      <c r="B45" s="24"/>
      <c r="C45" s="24"/>
      <c r="D45" s="24"/>
      <c r="E45" s="24"/>
      <c r="F45" s="24"/>
      <c r="G45" s="24"/>
      <c r="H45" s="24"/>
      <c r="I45" s="24"/>
      <c r="J45" s="23"/>
      <c r="K45" s="24"/>
      <c r="L45" s="24"/>
      <c r="M45" s="24"/>
      <c r="N45" s="24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" customHeight="1" x14ac:dyDescent="0.25">
      <c r="A46" s="16" t="s">
        <v>46</v>
      </c>
      <c r="B46" s="31">
        <v>14</v>
      </c>
      <c r="C46" s="31">
        <v>8</v>
      </c>
      <c r="D46" s="31">
        <v>25</v>
      </c>
      <c r="E46" s="31">
        <v>6</v>
      </c>
      <c r="F46" s="31">
        <v>10</v>
      </c>
      <c r="G46" s="31">
        <v>6</v>
      </c>
      <c r="H46" s="31">
        <v>16</v>
      </c>
      <c r="I46" s="31">
        <v>4</v>
      </c>
      <c r="J46" s="16" t="s">
        <v>46</v>
      </c>
      <c r="K46" s="31">
        <v>4</v>
      </c>
      <c r="L46" s="31">
        <v>2</v>
      </c>
      <c r="M46" s="31">
        <v>9</v>
      </c>
      <c r="N46" s="31">
        <v>2</v>
      </c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" customHeight="1" x14ac:dyDescent="0.25">
      <c r="A47" s="16" t="s">
        <v>47</v>
      </c>
      <c r="B47" s="31">
        <v>136</v>
      </c>
      <c r="C47" s="31">
        <v>118</v>
      </c>
      <c r="D47" s="31">
        <v>150.00000000000006</v>
      </c>
      <c r="E47" s="31">
        <v>18</v>
      </c>
      <c r="F47" s="31">
        <v>125</v>
      </c>
      <c r="G47" s="31">
        <v>108</v>
      </c>
      <c r="H47" s="31">
        <v>139.00000000000003</v>
      </c>
      <c r="I47" s="31">
        <v>17</v>
      </c>
      <c r="J47" s="16" t="s">
        <v>47</v>
      </c>
      <c r="K47" s="31">
        <v>11</v>
      </c>
      <c r="L47" s="31">
        <v>10</v>
      </c>
      <c r="M47" s="31">
        <v>11</v>
      </c>
      <c r="N47" s="31">
        <v>1</v>
      </c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" customHeight="1" x14ac:dyDescent="0.25">
      <c r="A48" s="32" t="s">
        <v>48</v>
      </c>
      <c r="B48" s="33">
        <v>9</v>
      </c>
      <c r="C48" s="33">
        <v>8</v>
      </c>
      <c r="D48" s="33">
        <v>11</v>
      </c>
      <c r="E48" s="33">
        <v>1</v>
      </c>
      <c r="F48" s="33">
        <v>6</v>
      </c>
      <c r="G48" s="33">
        <v>6</v>
      </c>
      <c r="H48" s="33">
        <v>6.9999999999999991</v>
      </c>
      <c r="I48" s="30" t="s">
        <v>14</v>
      </c>
      <c r="J48" s="32" t="s">
        <v>48</v>
      </c>
      <c r="K48" s="33">
        <v>3</v>
      </c>
      <c r="L48" s="33">
        <v>2</v>
      </c>
      <c r="M48" s="30">
        <v>4</v>
      </c>
      <c r="N48" s="33">
        <v>1</v>
      </c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21">
    <mergeCell ref="I5:I6"/>
    <mergeCell ref="K5:K6"/>
    <mergeCell ref="L5:L6"/>
    <mergeCell ref="M5:M6"/>
    <mergeCell ref="N5:N6"/>
    <mergeCell ref="C5:C6"/>
    <mergeCell ref="D5:D6"/>
    <mergeCell ref="E5:E6"/>
    <mergeCell ref="F5:F6"/>
    <mergeCell ref="G5:G6"/>
    <mergeCell ref="H5:H6"/>
    <mergeCell ref="A1:I1"/>
    <mergeCell ref="J1:P1"/>
    <mergeCell ref="A3:A6"/>
    <mergeCell ref="B3:E4"/>
    <mergeCell ref="F3:I3"/>
    <mergeCell ref="J3:J6"/>
    <mergeCell ref="K3:N3"/>
    <mergeCell ref="F4:I4"/>
    <mergeCell ref="K4:N4"/>
    <mergeCell ref="B5:B6"/>
  </mergeCells>
  <pageMargins left="0.70866141732283472" right="0.70866141732283472" top="0.74803149606299213" bottom="0.7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66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2023-07-11T23:20:55Z</dcterms:created>
  <dcterms:modified xsi:type="dcterms:W3CDTF">2023-07-11T23:21:12Z</dcterms:modified>
</cp:coreProperties>
</file>