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3E744FCF-64F3-49F9-98DB-7734E9D85ECF}" xr6:coauthVersionLast="36" xr6:coauthVersionMax="36" xr10:uidLastSave="{00000000-0000-0000-0000-000000000000}"/>
  <bookViews>
    <workbookView xWindow="0" yWindow="0" windowWidth="28800" windowHeight="11685" xr2:uid="{F1E16532-8D39-4E73-9BCF-BDC51A34E9AC}"/>
  </bookViews>
  <sheets>
    <sheet name="Cuadro 69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I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<sst xmlns="http://schemas.openxmlformats.org/spreadsheetml/2006/main" count="123" uniqueCount="55">
  <si>
    <t>6.11.  Asistencia técnica, crediticia y tecnología</t>
  </si>
  <si>
    <r>
      <rPr>
        <b/>
        <sz val="10"/>
        <color theme="1"/>
        <rFont val="Calibri"/>
        <family val="2"/>
      </rPr>
      <t xml:space="preserve">Cuadro 69. </t>
    </r>
    <r>
      <rPr>
        <sz val="10"/>
        <color theme="1"/>
        <rFont val="Calibri"/>
        <family val="2"/>
      </rPr>
      <t>Cantidad de fincas  con Asistencia Técnica por fuente, según tamaño de finca y departamento.</t>
    </r>
  </si>
  <si>
    <r>
      <rPr>
        <b/>
        <sz val="10"/>
        <color theme="1"/>
        <rFont val="Calibri"/>
        <family val="2"/>
      </rPr>
      <t xml:space="preserve">Cuadro 69. </t>
    </r>
    <r>
      <rPr>
        <sz val="10"/>
        <color theme="1"/>
        <rFont val="Calibri"/>
        <family val="2"/>
      </rPr>
      <t>Cantidad de fincas  con Asistencia Técnica por fuente, según tamaño de finca y departamento. (Continuación)</t>
    </r>
  </si>
  <si>
    <t>Tamaño de finca /
Departamento</t>
  </si>
  <si>
    <t xml:space="preserve">Total de
fincas </t>
  </si>
  <si>
    <t>Total de fincas que accedieron a asistencia técnica</t>
  </si>
  <si>
    <t xml:space="preserve"> Fuente de asistencia técnica (*)</t>
  </si>
  <si>
    <t>Programa o Proyecto del MAG (**)</t>
  </si>
  <si>
    <t>CAH</t>
  </si>
  <si>
    <t>BNF</t>
  </si>
  <si>
    <t>Fondo Ganadero</t>
  </si>
  <si>
    <t>Cooperativa</t>
  </si>
  <si>
    <t>Entidades del Estado</t>
  </si>
  <si>
    <t>Gobernación / Municipalidad</t>
  </si>
  <si>
    <t>Sector privado</t>
  </si>
  <si>
    <t>Otros medios</t>
  </si>
  <si>
    <t>Paraguay 2022</t>
  </si>
  <si>
    <t>Paraguay 2008</t>
  </si>
  <si>
    <t>-</t>
  </si>
  <si>
    <t>Variación  (%)</t>
  </si>
  <si>
    <t>Tamaño de finca</t>
  </si>
  <si>
    <t>No tiene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</si>
  <si>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</si>
  <si>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</si>
  <si>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</si>
  <si>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</si>
  <si>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</si>
  <si>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</si>
  <si>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</si>
  <si>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</si>
  <si>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</si>
  <si>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</si>
  <si>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</si>
  <si>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</si>
  <si>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</si>
  <si>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</si>
  <si>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</si>
  <si>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</si>
  <si>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</si>
  <si>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</si>
  <si>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</si>
  <si>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</si>
  <si>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</si>
  <si>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</si>
  <si>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</si>
  <si>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</si>
  <si>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</si>
  <si>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</si>
  <si>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</si>
  <si>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</si>
  <si>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</si>
  <si>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</si>
  <si>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</si>
  <si>
    <t>(*) Fuente de asistencia técnica, no aplica si la finca es manejada por  empresa.</t>
  </si>
  <si>
    <t>(**)  MAG: Programas, proyectos y Dependencias.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</si>
</sst>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7" fillId="0" borderId="7" xfId="0" applyFont="1" applyBorder="1" applyAlignment="1">
      <alignment vertical="center"/>
    </xf>
    <xf numFmtId="164" fontId="7" fillId="0" borderId="7" xfId="0" applyNumberFormat="1" applyFont="1" applyBorder="1" applyAlignment="1">
      <alignment horizontal="right" vertical="center"/>
    </xf>
    <xf numFmtId="3" fontId="7" fillId="0" borderId="7" xfId="0" applyNumberFormat="1" applyFont="1" applyBorder="1" applyAlignment="1">
      <alignment horizontal="right" vertical="center"/>
    </xf>
    <xf numFmtId="3" fontId="5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vertical="center"/>
    </xf>
    <xf numFmtId="0" fontId="9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D190-C522-4DC1-927C-FE4E40296EC9}">
  <dimension ref="A1:Z1000"/>
  <sheetViews>
    <sheetView showGridLines="0" tabSelected="1" zoomScaleNormal="100" zoomScalePageLayoutView="87" workbookViewId="0">
      <selection activeCell="A2" sqref="A2:G2"/>
    </sheetView>
  </sheetViews>
  <sheetFormatPr baseColWidth="10" defaultColWidth="14.42578125" defaultRowHeight="15" customHeight="1" x14ac:dyDescent="0.25"/>
  <cols>
    <col min="1" max="1" width="23.5703125" style="4" customWidth="1"/>
    <col min="2" max="7" width="11" style="4" customWidth="1"/>
    <col min="8" max="8" width="23.5703125" style="4" customWidth="1"/>
    <col min="9" max="13" width="11" style="4" customWidth="1"/>
    <col min="14" max="26" width="10.28515625" style="4" customWidth="1"/>
    <col min="27" max="16384" width="14.42578125" style="4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3"/>
      <c r="V1" s="3"/>
      <c r="W1" s="3"/>
      <c r="X1" s="3"/>
      <c r="Y1" s="3"/>
      <c r="Z1" s="3"/>
    </row>
    <row r="2" spans="1:26" ht="27.75" customHeight="1" x14ac:dyDescent="0.25">
      <c r="A2" s="5" t="s">
        <v>1</v>
      </c>
      <c r="B2" s="6"/>
      <c r="C2" s="6"/>
      <c r="D2" s="6"/>
      <c r="E2" s="6"/>
      <c r="F2" s="6"/>
      <c r="G2" s="6"/>
      <c r="H2" s="5" t="s">
        <v>2</v>
      </c>
      <c r="I2" s="5"/>
      <c r="J2" s="5"/>
      <c r="K2" s="5"/>
      <c r="L2" s="5"/>
      <c r="M2" s="5"/>
      <c r="N2" s="5"/>
      <c r="V2" s="3"/>
      <c r="W2" s="3"/>
      <c r="X2" s="3"/>
      <c r="Y2" s="3"/>
      <c r="Z2" s="3"/>
    </row>
    <row r="3" spans="1:26" ht="15" customHeight="1" x14ac:dyDescent="0.25">
      <c r="A3" s="2"/>
      <c r="B3" s="2"/>
      <c r="C3" s="2"/>
      <c r="D3" s="2"/>
      <c r="E3" s="2"/>
      <c r="F3" s="7"/>
      <c r="G3" s="6"/>
      <c r="H3" s="6"/>
      <c r="I3" s="6"/>
      <c r="J3" s="6"/>
      <c r="K3" s="6"/>
      <c r="L3" s="6"/>
      <c r="M3" s="6"/>
      <c r="N3" s="3"/>
      <c r="V3" s="3"/>
      <c r="W3" s="3"/>
      <c r="X3" s="3"/>
      <c r="Y3" s="3"/>
      <c r="Z3" s="3"/>
    </row>
    <row r="4" spans="1:26" ht="15" customHeight="1" x14ac:dyDescent="0.25">
      <c r="A4" s="8" t="s">
        <v>3</v>
      </c>
      <c r="B4" s="8" t="s">
        <v>4</v>
      </c>
      <c r="C4" s="8" t="s">
        <v>5</v>
      </c>
      <c r="D4" s="9" t="s">
        <v>6</v>
      </c>
      <c r="E4" s="10"/>
      <c r="F4" s="10"/>
      <c r="G4" s="11"/>
      <c r="H4" s="8" t="s">
        <v>3</v>
      </c>
      <c r="I4" s="9" t="s">
        <v>6</v>
      </c>
      <c r="J4" s="10"/>
      <c r="K4" s="10"/>
      <c r="L4" s="10"/>
      <c r="M4" s="11"/>
      <c r="N4" s="3"/>
      <c r="V4" s="3"/>
      <c r="W4" s="3"/>
      <c r="X4" s="3"/>
      <c r="Y4" s="3"/>
      <c r="Z4" s="3"/>
    </row>
    <row r="5" spans="1:26" ht="39.75" customHeight="1" x14ac:dyDescent="0.25">
      <c r="A5" s="12"/>
      <c r="B5" s="12"/>
      <c r="C5" s="12"/>
      <c r="D5" s="13" t="s">
        <v>7</v>
      </c>
      <c r="E5" s="13" t="s">
        <v>8</v>
      </c>
      <c r="F5" s="13" t="s">
        <v>9</v>
      </c>
      <c r="G5" s="13" t="s">
        <v>10</v>
      </c>
      <c r="H5" s="12"/>
      <c r="I5" s="13" t="s">
        <v>11</v>
      </c>
      <c r="J5" s="13" t="s">
        <v>12</v>
      </c>
      <c r="K5" s="13" t="s">
        <v>13</v>
      </c>
      <c r="L5" s="13" t="s">
        <v>14</v>
      </c>
      <c r="M5" s="13" t="s">
        <v>15</v>
      </c>
      <c r="N5" s="3"/>
      <c r="V5" s="3"/>
      <c r="W5" s="3"/>
      <c r="X5" s="3"/>
      <c r="Y5" s="3"/>
      <c r="Z5" s="3"/>
    </row>
    <row r="6" spans="1:26" ht="1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" customHeight="1" x14ac:dyDescent="0.25">
      <c r="A7" s="15" t="s">
        <v>16</v>
      </c>
      <c r="B7" s="16">
        <v>291497</v>
      </c>
      <c r="C7" s="16">
        <v>44279</v>
      </c>
      <c r="D7" s="16">
        <v>15097</v>
      </c>
      <c r="E7" s="16">
        <v>1612</v>
      </c>
      <c r="F7" s="16">
        <v>288</v>
      </c>
      <c r="G7" s="16">
        <v>887</v>
      </c>
      <c r="H7" s="15" t="s">
        <v>16</v>
      </c>
      <c r="I7" s="16">
        <v>6687</v>
      </c>
      <c r="J7" s="16">
        <v>302</v>
      </c>
      <c r="K7" s="16">
        <v>1323</v>
      </c>
      <c r="L7" s="16">
        <v>5614</v>
      </c>
      <c r="M7" s="16">
        <v>12442</v>
      </c>
      <c r="N7" s="17"/>
      <c r="O7" s="17"/>
      <c r="P7" s="18"/>
      <c r="S7" s="18"/>
      <c r="T7" s="18"/>
      <c r="U7" s="18"/>
      <c r="V7" s="18"/>
      <c r="W7" s="18"/>
      <c r="X7" s="18"/>
      <c r="Y7" s="18"/>
      <c r="Z7" s="18"/>
    </row>
    <row r="8" spans="1:26" ht="15" customHeight="1" x14ac:dyDescent="0.25">
      <c r="A8" s="19" t="s">
        <v>17</v>
      </c>
      <c r="B8" s="16">
        <v>289649</v>
      </c>
      <c r="C8" s="16">
        <v>44206</v>
      </c>
      <c r="D8" s="16">
        <v>15108</v>
      </c>
      <c r="E8" s="16">
        <v>6576</v>
      </c>
      <c r="F8" s="16">
        <v>1391</v>
      </c>
      <c r="G8" s="16">
        <v>554</v>
      </c>
      <c r="H8" s="19" t="s">
        <v>17</v>
      </c>
      <c r="I8" s="16">
        <v>10858</v>
      </c>
      <c r="J8" s="16" t="s">
        <v>18</v>
      </c>
      <c r="K8" s="16" t="s">
        <v>18</v>
      </c>
      <c r="L8" s="16" t="s">
        <v>18</v>
      </c>
      <c r="M8" s="16">
        <v>11723</v>
      </c>
      <c r="N8" s="3"/>
      <c r="O8" s="20"/>
      <c r="P8" s="3"/>
      <c r="S8" s="3"/>
      <c r="T8" s="3"/>
      <c r="U8" s="3"/>
      <c r="V8" s="3"/>
      <c r="W8" s="3"/>
      <c r="X8" s="3"/>
      <c r="Y8" s="3"/>
      <c r="Z8" s="3"/>
    </row>
    <row r="9" spans="1:26" ht="15" customHeight="1" x14ac:dyDescent="0.25">
      <c r="A9" s="21" t="s">
        <v>19</v>
      </c>
      <c r="B9" s="22">
        <f t="shared" ref="B9:G9" si="0">((B7/B8)-1)*100</f>
        <v>0.63801359576591832</v>
      </c>
      <c r="C9" s="22">
        <f t="shared" si="0"/>
        <v>0.16513595439533457</v>
      </c>
      <c r="D9" s="22">
        <f t="shared" si="0"/>
        <v>-7.2809107757476621E-2</v>
      </c>
      <c r="E9" s="22">
        <f t="shared" si="0"/>
        <v>-75.486618004866173</v>
      </c>
      <c r="F9" s="22">
        <f t="shared" si="0"/>
        <v>-79.29547088425592</v>
      </c>
      <c r="G9" s="22">
        <f t="shared" si="0"/>
        <v>60.108303249097482</v>
      </c>
      <c r="H9" s="21" t="s">
        <v>19</v>
      </c>
      <c r="I9" s="22">
        <f>((I7/I8)-1)*100</f>
        <v>-38.414072573217908</v>
      </c>
      <c r="J9" s="23" t="s">
        <v>18</v>
      </c>
      <c r="K9" s="23" t="s">
        <v>18</v>
      </c>
      <c r="L9" s="23" t="s">
        <v>18</v>
      </c>
      <c r="M9" s="22">
        <f>((M7/M8)-1)*100</f>
        <v>6.1332423441098793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" customHeight="1" x14ac:dyDescent="0.25">
      <c r="A11" s="15" t="s">
        <v>20</v>
      </c>
      <c r="B11" s="14"/>
      <c r="C11" s="14"/>
      <c r="D11" s="14"/>
      <c r="E11" s="14"/>
      <c r="F11" s="14"/>
      <c r="G11" s="14"/>
      <c r="H11" s="15" t="s">
        <v>20</v>
      </c>
      <c r="I11" s="14"/>
      <c r="J11" s="14"/>
      <c r="K11" s="14"/>
      <c r="L11" s="14"/>
      <c r="M11" s="1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" customHeight="1" x14ac:dyDescent="0.25">
      <c r="A12" s="14" t="s">
        <v>21</v>
      </c>
      <c r="B12" s="16" t="s">
        <v>18</v>
      </c>
      <c r="C12" s="16" t="s">
        <v>18</v>
      </c>
      <c r="D12" s="16" t="s">
        <v>18</v>
      </c>
      <c r="E12" s="16" t="s">
        <v>18</v>
      </c>
      <c r="F12" s="16" t="s">
        <v>18</v>
      </c>
      <c r="G12" s="16" t="s">
        <v>18</v>
      </c>
      <c r="H12" s="14" t="s">
        <v>21</v>
      </c>
      <c r="I12" s="16" t="s">
        <v>18</v>
      </c>
      <c r="J12" s="16" t="s">
        <v>18</v>
      </c>
      <c r="K12" s="16" t="s">
        <v>18</v>
      </c>
      <c r="L12" s="16" t="s">
        <v>18</v>
      </c>
      <c r="M12" s="16" t="s">
        <v>18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" customHeight="1" x14ac:dyDescent="0.25">
      <c r="A13" s="14" t="s">
        <v>22</v>
      </c>
      <c r="B13" s="24">
        <v>25300</v>
      </c>
      <c r="C13" s="24">
        <v>2473</v>
      </c>
      <c r="D13" s="24">
        <v>2088</v>
      </c>
      <c r="E13" s="24">
        <v>48</v>
      </c>
      <c r="F13" s="24">
        <v>12</v>
      </c>
      <c r="G13" s="24">
        <v>1</v>
      </c>
      <c r="H13" s="14" t="s">
        <v>22</v>
      </c>
      <c r="I13" s="24">
        <v>29</v>
      </c>
      <c r="J13" s="24">
        <v>12</v>
      </c>
      <c r="K13" s="24">
        <v>131</v>
      </c>
      <c r="L13" s="24">
        <v>141</v>
      </c>
      <c r="M13" s="24">
        <v>67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" customHeight="1" x14ac:dyDescent="0.25">
      <c r="A14" s="14" t="s">
        <v>23</v>
      </c>
      <c r="B14" s="24">
        <v>96509</v>
      </c>
      <c r="C14" s="24">
        <v>10085</v>
      </c>
      <c r="D14" s="24">
        <v>5562</v>
      </c>
      <c r="E14" s="24">
        <v>476</v>
      </c>
      <c r="F14" s="24">
        <v>44</v>
      </c>
      <c r="G14" s="24">
        <v>19</v>
      </c>
      <c r="H14" s="14" t="s">
        <v>23</v>
      </c>
      <c r="I14" s="24">
        <v>237</v>
      </c>
      <c r="J14" s="24">
        <v>42</v>
      </c>
      <c r="K14" s="24">
        <v>524</v>
      </c>
      <c r="L14" s="24">
        <v>713</v>
      </c>
      <c r="M14" s="24">
        <v>2783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" customHeight="1" x14ac:dyDescent="0.25">
      <c r="A15" s="14" t="s">
        <v>24</v>
      </c>
      <c r="B15" s="24">
        <v>65363</v>
      </c>
      <c r="C15" s="24">
        <v>9619</v>
      </c>
      <c r="D15" s="24">
        <v>3456</v>
      </c>
      <c r="E15" s="24">
        <v>459</v>
      </c>
      <c r="F15" s="24">
        <v>47</v>
      </c>
      <c r="G15" s="24">
        <v>18</v>
      </c>
      <c r="H15" s="14" t="s">
        <v>24</v>
      </c>
      <c r="I15" s="24">
        <v>292</v>
      </c>
      <c r="J15" s="24">
        <v>43</v>
      </c>
      <c r="K15" s="24">
        <v>265</v>
      </c>
      <c r="L15" s="24">
        <v>711</v>
      </c>
      <c r="M15" s="24">
        <v>4627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" customHeight="1" x14ac:dyDescent="0.25">
      <c r="A16" s="14" t="s">
        <v>25</v>
      </c>
      <c r="B16" s="24">
        <v>52040</v>
      </c>
      <c r="C16" s="24">
        <v>8105</v>
      </c>
      <c r="D16" s="24">
        <v>2471</v>
      </c>
      <c r="E16" s="24">
        <v>369</v>
      </c>
      <c r="F16" s="24">
        <v>49</v>
      </c>
      <c r="G16" s="24">
        <v>19</v>
      </c>
      <c r="H16" s="14" t="s">
        <v>25</v>
      </c>
      <c r="I16" s="24">
        <v>426</v>
      </c>
      <c r="J16" s="24">
        <v>72</v>
      </c>
      <c r="K16" s="24">
        <v>202</v>
      </c>
      <c r="L16" s="24">
        <v>966</v>
      </c>
      <c r="M16" s="24">
        <v>3845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" customHeight="1" x14ac:dyDescent="0.25">
      <c r="A17" s="14" t="s">
        <v>26</v>
      </c>
      <c r="B17" s="24">
        <v>24963</v>
      </c>
      <c r="C17" s="24">
        <v>3542</v>
      </c>
      <c r="D17" s="24">
        <v>981</v>
      </c>
      <c r="E17" s="24">
        <v>161</v>
      </c>
      <c r="F17" s="24">
        <v>52</v>
      </c>
      <c r="G17" s="24">
        <v>24</v>
      </c>
      <c r="H17" s="14" t="s">
        <v>26</v>
      </c>
      <c r="I17" s="24">
        <v>665</v>
      </c>
      <c r="J17" s="24">
        <v>49</v>
      </c>
      <c r="K17" s="24">
        <v>97</v>
      </c>
      <c r="L17" s="24">
        <v>904</v>
      </c>
      <c r="M17" s="24">
        <v>781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" customHeight="1" x14ac:dyDescent="0.25">
      <c r="A18" s="14" t="s">
        <v>27</v>
      </c>
      <c r="B18" s="24">
        <v>8651</v>
      </c>
      <c r="C18" s="24">
        <v>1955</v>
      </c>
      <c r="D18" s="24">
        <v>246</v>
      </c>
      <c r="E18" s="24">
        <v>43</v>
      </c>
      <c r="F18" s="24">
        <v>20</v>
      </c>
      <c r="G18" s="24">
        <v>25</v>
      </c>
      <c r="H18" s="14" t="s">
        <v>27</v>
      </c>
      <c r="I18" s="24">
        <v>984</v>
      </c>
      <c r="J18" s="24">
        <v>23</v>
      </c>
      <c r="K18" s="24">
        <v>35</v>
      </c>
      <c r="L18" s="24">
        <v>560</v>
      </c>
      <c r="M18" s="24">
        <v>124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" customHeight="1" x14ac:dyDescent="0.25">
      <c r="A19" s="14" t="s">
        <v>28</v>
      </c>
      <c r="B19" s="24">
        <v>5743</v>
      </c>
      <c r="C19" s="24">
        <v>1854</v>
      </c>
      <c r="D19" s="24">
        <v>120</v>
      </c>
      <c r="E19" s="24">
        <v>31</v>
      </c>
      <c r="F19" s="24">
        <v>23</v>
      </c>
      <c r="G19" s="24">
        <v>13</v>
      </c>
      <c r="H19" s="14" t="s">
        <v>28</v>
      </c>
      <c r="I19" s="24">
        <v>1119</v>
      </c>
      <c r="J19" s="24">
        <v>18</v>
      </c>
      <c r="K19" s="24">
        <v>23</v>
      </c>
      <c r="L19" s="24">
        <v>488</v>
      </c>
      <c r="M19" s="24">
        <v>79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" customHeight="1" x14ac:dyDescent="0.25">
      <c r="A20" s="14" t="s">
        <v>29</v>
      </c>
      <c r="B20" s="24">
        <v>5626</v>
      </c>
      <c r="C20" s="24">
        <v>2284</v>
      </c>
      <c r="D20" s="24">
        <v>77</v>
      </c>
      <c r="E20" s="24">
        <v>15</v>
      </c>
      <c r="F20" s="24">
        <v>17</v>
      </c>
      <c r="G20" s="24">
        <v>44</v>
      </c>
      <c r="H20" s="14" t="s">
        <v>29</v>
      </c>
      <c r="I20" s="24">
        <v>1541</v>
      </c>
      <c r="J20" s="24">
        <v>21</v>
      </c>
      <c r="K20" s="24">
        <v>21</v>
      </c>
      <c r="L20" s="24">
        <v>535</v>
      </c>
      <c r="M20" s="24">
        <v>55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" customHeight="1" x14ac:dyDescent="0.25">
      <c r="A21" s="14" t="s">
        <v>30</v>
      </c>
      <c r="B21" s="24">
        <v>2778</v>
      </c>
      <c r="C21" s="24">
        <v>1327</v>
      </c>
      <c r="D21" s="24">
        <v>33</v>
      </c>
      <c r="E21" s="24">
        <v>9</v>
      </c>
      <c r="F21" s="24">
        <v>17</v>
      </c>
      <c r="G21" s="24">
        <v>59</v>
      </c>
      <c r="H21" s="14" t="s">
        <v>30</v>
      </c>
      <c r="I21" s="24">
        <v>781</v>
      </c>
      <c r="J21" s="24">
        <v>14</v>
      </c>
      <c r="K21" s="24">
        <v>9</v>
      </c>
      <c r="L21" s="24">
        <v>299</v>
      </c>
      <c r="M21" s="24">
        <v>40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" customHeight="1" x14ac:dyDescent="0.25">
      <c r="A22" s="14" t="s">
        <v>31</v>
      </c>
      <c r="B22" s="24">
        <v>3262</v>
      </c>
      <c r="C22" s="24">
        <v>2029</v>
      </c>
      <c r="D22" s="24">
        <v>57</v>
      </c>
      <c r="E22" s="24">
        <v>1</v>
      </c>
      <c r="F22" s="24">
        <v>6</v>
      </c>
      <c r="G22" s="24">
        <v>463</v>
      </c>
      <c r="H22" s="14" t="s">
        <v>31</v>
      </c>
      <c r="I22" s="24">
        <v>560</v>
      </c>
      <c r="J22" s="24">
        <v>7</v>
      </c>
      <c r="K22" s="24">
        <v>7</v>
      </c>
      <c r="L22" s="24">
        <v>275</v>
      </c>
      <c r="M22" s="24">
        <v>31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14" t="s">
        <v>32</v>
      </c>
      <c r="B23" s="24">
        <v>645</v>
      </c>
      <c r="C23" s="24">
        <v>514</v>
      </c>
      <c r="D23" s="24">
        <v>3</v>
      </c>
      <c r="E23" s="16" t="s">
        <v>18</v>
      </c>
      <c r="F23" s="24">
        <v>1</v>
      </c>
      <c r="G23" s="24">
        <v>119</v>
      </c>
      <c r="H23" s="14" t="s">
        <v>32</v>
      </c>
      <c r="I23" s="24">
        <v>40</v>
      </c>
      <c r="J23" s="16" t="s">
        <v>18</v>
      </c>
      <c r="K23" s="24">
        <v>2</v>
      </c>
      <c r="L23" s="24">
        <v>16</v>
      </c>
      <c r="M23" s="24">
        <v>5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4" t="s">
        <v>33</v>
      </c>
      <c r="B24" s="24">
        <v>617</v>
      </c>
      <c r="C24" s="24">
        <v>492</v>
      </c>
      <c r="D24" s="24">
        <v>3</v>
      </c>
      <c r="E24" s="16" t="s">
        <v>18</v>
      </c>
      <c r="F24" s="16" t="s">
        <v>18</v>
      </c>
      <c r="G24" s="24">
        <v>83</v>
      </c>
      <c r="H24" s="14" t="s">
        <v>33</v>
      </c>
      <c r="I24" s="24">
        <v>13</v>
      </c>
      <c r="J24" s="24">
        <v>1</v>
      </c>
      <c r="K24" s="24">
        <v>7</v>
      </c>
      <c r="L24" s="24">
        <v>6</v>
      </c>
      <c r="M24" s="24">
        <v>5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4"/>
      <c r="B25" s="24"/>
      <c r="C25" s="24"/>
      <c r="D25" s="24"/>
      <c r="E25" s="24"/>
      <c r="F25" s="24"/>
      <c r="G25" s="24"/>
      <c r="H25" s="14"/>
      <c r="I25" s="24"/>
      <c r="J25" s="24"/>
      <c r="K25" s="24"/>
      <c r="L25" s="24"/>
      <c r="M25" s="24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5" t="s">
        <v>34</v>
      </c>
      <c r="B26" s="25">
        <v>283052</v>
      </c>
      <c r="C26" s="25">
        <v>41388</v>
      </c>
      <c r="D26" s="25">
        <v>15022</v>
      </c>
      <c r="E26" s="25">
        <v>1552</v>
      </c>
      <c r="F26" s="25">
        <v>287</v>
      </c>
      <c r="G26" s="25">
        <v>540</v>
      </c>
      <c r="H26" s="15" t="s">
        <v>34</v>
      </c>
      <c r="I26" s="25">
        <v>5517</v>
      </c>
      <c r="J26" s="25">
        <v>297</v>
      </c>
      <c r="K26" s="25">
        <v>1176</v>
      </c>
      <c r="L26" s="25">
        <v>5484</v>
      </c>
      <c r="M26" s="25">
        <v>12073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5"/>
      <c r="B27" s="25"/>
      <c r="C27" s="25"/>
      <c r="D27" s="25"/>
      <c r="E27" s="25"/>
      <c r="F27" s="25"/>
      <c r="G27" s="25"/>
      <c r="H27" s="15"/>
      <c r="I27" s="25"/>
      <c r="J27" s="25"/>
      <c r="K27" s="25"/>
      <c r="L27" s="25"/>
      <c r="M27" s="25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14" t="s">
        <v>35</v>
      </c>
      <c r="B28" s="24">
        <v>16670</v>
      </c>
      <c r="C28" s="24">
        <v>3542</v>
      </c>
      <c r="D28" s="24">
        <v>632</v>
      </c>
      <c r="E28" s="24">
        <v>373</v>
      </c>
      <c r="F28" s="24">
        <v>19</v>
      </c>
      <c r="G28" s="24">
        <v>76</v>
      </c>
      <c r="H28" s="14" t="s">
        <v>35</v>
      </c>
      <c r="I28" s="24">
        <v>19</v>
      </c>
      <c r="J28" s="24">
        <v>7</v>
      </c>
      <c r="K28" s="24">
        <v>69</v>
      </c>
      <c r="L28" s="24">
        <v>151</v>
      </c>
      <c r="M28" s="24">
        <v>2191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14" t="s">
        <v>36</v>
      </c>
      <c r="B29" s="24">
        <v>59309</v>
      </c>
      <c r="C29" s="24">
        <v>9940</v>
      </c>
      <c r="D29" s="24">
        <v>1918</v>
      </c>
      <c r="E29" s="24">
        <v>161</v>
      </c>
      <c r="F29" s="24">
        <v>48</v>
      </c>
      <c r="G29" s="24">
        <v>81</v>
      </c>
      <c r="H29" s="14" t="s">
        <v>36</v>
      </c>
      <c r="I29" s="24">
        <v>587</v>
      </c>
      <c r="J29" s="24">
        <v>30</v>
      </c>
      <c r="K29" s="24">
        <v>39</v>
      </c>
      <c r="L29" s="24">
        <v>579</v>
      </c>
      <c r="M29" s="24">
        <v>6531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" customHeight="1" x14ac:dyDescent="0.25">
      <c r="A30" s="14" t="s">
        <v>37</v>
      </c>
      <c r="B30" s="24">
        <v>19194</v>
      </c>
      <c r="C30" s="24">
        <v>1398</v>
      </c>
      <c r="D30" s="24">
        <v>946</v>
      </c>
      <c r="E30" s="24">
        <v>52</v>
      </c>
      <c r="F30" s="24">
        <v>12</v>
      </c>
      <c r="G30" s="24">
        <v>7</v>
      </c>
      <c r="H30" s="14" t="s">
        <v>37</v>
      </c>
      <c r="I30" s="24">
        <v>142</v>
      </c>
      <c r="J30" s="24">
        <v>15</v>
      </c>
      <c r="K30" s="24">
        <v>27</v>
      </c>
      <c r="L30" s="24">
        <v>128</v>
      </c>
      <c r="M30" s="24">
        <v>27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14" t="s">
        <v>38</v>
      </c>
      <c r="B31" s="24">
        <v>18855</v>
      </c>
      <c r="C31" s="24">
        <v>575</v>
      </c>
      <c r="D31" s="24">
        <v>440</v>
      </c>
      <c r="E31" s="24">
        <v>16</v>
      </c>
      <c r="F31" s="24">
        <v>7</v>
      </c>
      <c r="G31" s="24">
        <v>9</v>
      </c>
      <c r="H31" s="14" t="s">
        <v>38</v>
      </c>
      <c r="I31" s="24">
        <v>40</v>
      </c>
      <c r="J31" s="24">
        <v>1</v>
      </c>
      <c r="K31" s="24">
        <v>9</v>
      </c>
      <c r="L31" s="24">
        <v>32</v>
      </c>
      <c r="M31" s="24">
        <v>11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14" t="s">
        <v>39</v>
      </c>
      <c r="B32" s="24">
        <v>47035</v>
      </c>
      <c r="C32" s="24">
        <v>5819</v>
      </c>
      <c r="D32" s="24">
        <v>3394</v>
      </c>
      <c r="E32" s="24">
        <v>228</v>
      </c>
      <c r="F32" s="24">
        <v>42</v>
      </c>
      <c r="G32" s="24">
        <v>46</v>
      </c>
      <c r="H32" s="14" t="s">
        <v>39</v>
      </c>
      <c r="I32" s="24">
        <v>461</v>
      </c>
      <c r="J32" s="24">
        <v>63</v>
      </c>
      <c r="K32" s="24">
        <v>153</v>
      </c>
      <c r="L32" s="24">
        <v>1214</v>
      </c>
      <c r="M32" s="24">
        <v>353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14" t="s">
        <v>40</v>
      </c>
      <c r="B33" s="24">
        <v>20081</v>
      </c>
      <c r="C33" s="24">
        <v>1660</v>
      </c>
      <c r="D33" s="24">
        <v>792</v>
      </c>
      <c r="E33" s="24">
        <v>53</v>
      </c>
      <c r="F33" s="24">
        <v>16</v>
      </c>
      <c r="G33" s="24">
        <v>24</v>
      </c>
      <c r="H33" s="14" t="s">
        <v>40</v>
      </c>
      <c r="I33" s="24">
        <v>482</v>
      </c>
      <c r="J33" s="24">
        <v>5</v>
      </c>
      <c r="K33" s="24">
        <v>51</v>
      </c>
      <c r="L33" s="24">
        <v>199</v>
      </c>
      <c r="M33" s="24">
        <v>68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14" t="s">
        <v>41</v>
      </c>
      <c r="B34" s="24">
        <v>32546</v>
      </c>
      <c r="C34" s="24">
        <v>6233</v>
      </c>
      <c r="D34" s="24">
        <v>1194</v>
      </c>
      <c r="E34" s="24">
        <v>289</v>
      </c>
      <c r="F34" s="24">
        <v>54</v>
      </c>
      <c r="G34" s="24">
        <v>32</v>
      </c>
      <c r="H34" s="14" t="s">
        <v>41</v>
      </c>
      <c r="I34" s="24">
        <v>1880</v>
      </c>
      <c r="J34" s="24">
        <v>63</v>
      </c>
      <c r="K34" s="24">
        <v>534</v>
      </c>
      <c r="L34" s="24">
        <v>1306</v>
      </c>
      <c r="M34" s="24">
        <v>1233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14" t="s">
        <v>42</v>
      </c>
      <c r="B35" s="24">
        <v>6491</v>
      </c>
      <c r="C35" s="24">
        <v>916</v>
      </c>
      <c r="D35" s="24">
        <v>498</v>
      </c>
      <c r="E35" s="24">
        <v>15</v>
      </c>
      <c r="F35" s="24">
        <v>6</v>
      </c>
      <c r="G35" s="24">
        <v>14</v>
      </c>
      <c r="H35" s="14" t="s">
        <v>42</v>
      </c>
      <c r="I35" s="24">
        <v>32</v>
      </c>
      <c r="J35" s="24">
        <v>10</v>
      </c>
      <c r="K35" s="24">
        <v>84</v>
      </c>
      <c r="L35" s="24">
        <v>160</v>
      </c>
      <c r="M35" s="24">
        <v>46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14" t="s">
        <v>43</v>
      </c>
      <c r="B36" s="24">
        <v>18740</v>
      </c>
      <c r="C36" s="24">
        <v>1367</v>
      </c>
      <c r="D36" s="24">
        <v>1109</v>
      </c>
      <c r="E36" s="24">
        <v>65</v>
      </c>
      <c r="F36" s="24">
        <v>11</v>
      </c>
      <c r="G36" s="24">
        <v>33</v>
      </c>
      <c r="H36" s="14" t="s">
        <v>43</v>
      </c>
      <c r="I36" s="24">
        <v>12</v>
      </c>
      <c r="J36" s="24">
        <v>8</v>
      </c>
      <c r="K36" s="24">
        <v>53</v>
      </c>
      <c r="L36" s="24">
        <v>60</v>
      </c>
      <c r="M36" s="24">
        <v>18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14" t="s">
        <v>44</v>
      </c>
      <c r="B37" s="24">
        <v>16179</v>
      </c>
      <c r="C37" s="24">
        <v>3649</v>
      </c>
      <c r="D37" s="24">
        <v>1249</v>
      </c>
      <c r="E37" s="24">
        <v>136</v>
      </c>
      <c r="F37" s="24">
        <v>36</v>
      </c>
      <c r="G37" s="24">
        <v>28</v>
      </c>
      <c r="H37" s="14" t="s">
        <v>44</v>
      </c>
      <c r="I37" s="24">
        <v>1286</v>
      </c>
      <c r="J37" s="24">
        <v>42</v>
      </c>
      <c r="K37" s="24">
        <v>44</v>
      </c>
      <c r="L37" s="24">
        <v>846</v>
      </c>
      <c r="M37" s="24">
        <v>68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14" t="s">
        <v>45</v>
      </c>
      <c r="B38" s="24">
        <v>2980</v>
      </c>
      <c r="C38" s="24">
        <v>1769</v>
      </c>
      <c r="D38" s="24">
        <v>1549</v>
      </c>
      <c r="E38" s="24">
        <v>8</v>
      </c>
      <c r="F38" s="24">
        <v>2</v>
      </c>
      <c r="G38" s="24">
        <v>1</v>
      </c>
      <c r="H38" s="14" t="s">
        <v>45</v>
      </c>
      <c r="I38" s="24">
        <v>13</v>
      </c>
      <c r="J38" s="16" t="s">
        <v>18</v>
      </c>
      <c r="K38" s="24">
        <v>66</v>
      </c>
      <c r="L38" s="24">
        <v>79</v>
      </c>
      <c r="M38" s="24">
        <v>51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14" t="s">
        <v>46</v>
      </c>
      <c r="B39" s="24">
        <v>6187</v>
      </c>
      <c r="C39" s="24">
        <v>607</v>
      </c>
      <c r="D39" s="24">
        <v>469</v>
      </c>
      <c r="E39" s="24">
        <v>6</v>
      </c>
      <c r="F39" s="24">
        <v>2</v>
      </c>
      <c r="G39" s="24">
        <v>38</v>
      </c>
      <c r="H39" s="14" t="s">
        <v>46</v>
      </c>
      <c r="I39" s="24">
        <v>6</v>
      </c>
      <c r="J39" s="24">
        <v>1</v>
      </c>
      <c r="K39" s="24">
        <v>24</v>
      </c>
      <c r="L39" s="24">
        <v>34</v>
      </c>
      <c r="M39" s="24">
        <v>7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14" t="s">
        <v>47</v>
      </c>
      <c r="B40" s="24">
        <v>2831</v>
      </c>
      <c r="C40" s="24">
        <v>657</v>
      </c>
      <c r="D40" s="24">
        <v>88</v>
      </c>
      <c r="E40" s="24">
        <v>5</v>
      </c>
      <c r="F40" s="24">
        <v>2</v>
      </c>
      <c r="G40" s="24">
        <v>96</v>
      </c>
      <c r="H40" s="14" t="s">
        <v>47</v>
      </c>
      <c r="I40" s="24">
        <v>154</v>
      </c>
      <c r="J40" s="24">
        <v>41</v>
      </c>
      <c r="K40" s="24">
        <v>13</v>
      </c>
      <c r="L40" s="24">
        <v>88</v>
      </c>
      <c r="M40" s="24">
        <v>94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" customHeight="1" x14ac:dyDescent="0.25">
      <c r="A41" s="14" t="s">
        <v>48</v>
      </c>
      <c r="B41" s="24">
        <v>15954</v>
      </c>
      <c r="C41" s="24">
        <v>3256</v>
      </c>
      <c r="D41" s="24">
        <v>744</v>
      </c>
      <c r="E41" s="24">
        <v>145</v>
      </c>
      <c r="F41" s="24">
        <v>30</v>
      </c>
      <c r="G41" s="24">
        <v>55</v>
      </c>
      <c r="H41" s="14" t="s">
        <v>48</v>
      </c>
      <c r="I41" s="24">
        <v>403</v>
      </c>
      <c r="J41" s="24">
        <v>11</v>
      </c>
      <c r="K41" s="24">
        <v>10</v>
      </c>
      <c r="L41" s="24">
        <v>608</v>
      </c>
      <c r="M41" s="24">
        <v>1375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" customHeight="1" x14ac:dyDescent="0.25">
      <c r="A42" s="14"/>
      <c r="B42" s="24"/>
      <c r="C42" s="24"/>
      <c r="D42" s="24"/>
      <c r="E42" s="24"/>
      <c r="F42" s="24"/>
      <c r="G42" s="24"/>
      <c r="H42" s="14"/>
      <c r="I42" s="24"/>
      <c r="J42" s="24"/>
      <c r="K42" s="24"/>
      <c r="L42" s="24"/>
      <c r="M42" s="24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" customHeight="1" x14ac:dyDescent="0.25">
      <c r="A43" s="15" t="s">
        <v>49</v>
      </c>
      <c r="B43" s="25">
        <v>8445</v>
      </c>
      <c r="C43" s="25">
        <v>2891</v>
      </c>
      <c r="D43" s="25">
        <v>75</v>
      </c>
      <c r="E43" s="25">
        <v>60</v>
      </c>
      <c r="F43" s="25">
        <v>1</v>
      </c>
      <c r="G43" s="25">
        <v>347</v>
      </c>
      <c r="H43" s="15" t="s">
        <v>49</v>
      </c>
      <c r="I43" s="25">
        <v>1170</v>
      </c>
      <c r="J43" s="25">
        <v>5</v>
      </c>
      <c r="K43" s="25">
        <v>147</v>
      </c>
      <c r="L43" s="25">
        <v>130</v>
      </c>
      <c r="M43" s="25">
        <v>369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" customHeight="1" x14ac:dyDescent="0.25">
      <c r="A44" s="15"/>
      <c r="B44" s="25"/>
      <c r="C44" s="25"/>
      <c r="D44" s="25"/>
      <c r="E44" s="25"/>
      <c r="F44" s="25"/>
      <c r="G44" s="25"/>
      <c r="H44" s="15"/>
      <c r="I44" s="25"/>
      <c r="J44" s="25"/>
      <c r="K44" s="25"/>
      <c r="L44" s="25"/>
      <c r="M44" s="25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" customHeight="1" x14ac:dyDescent="0.25">
      <c r="A45" s="14" t="s">
        <v>50</v>
      </c>
      <c r="B45" s="24">
        <v>3828</v>
      </c>
      <c r="C45" s="24">
        <v>774</v>
      </c>
      <c r="D45" s="24">
        <v>55</v>
      </c>
      <c r="E45" s="24">
        <v>60</v>
      </c>
      <c r="F45" s="24">
        <v>1</v>
      </c>
      <c r="G45" s="24">
        <v>129</v>
      </c>
      <c r="H45" s="14" t="s">
        <v>50</v>
      </c>
      <c r="I45" s="24">
        <v>130</v>
      </c>
      <c r="J45" s="16" t="s">
        <v>18</v>
      </c>
      <c r="K45" s="24">
        <v>1</v>
      </c>
      <c r="L45" s="24">
        <v>49</v>
      </c>
      <c r="M45" s="24">
        <v>153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" customHeight="1" x14ac:dyDescent="0.25">
      <c r="A46" s="14" t="s">
        <v>51</v>
      </c>
      <c r="B46" s="24">
        <v>3560</v>
      </c>
      <c r="C46" s="24">
        <v>1761</v>
      </c>
      <c r="D46" s="24">
        <v>10</v>
      </c>
      <c r="E46" s="16" t="s">
        <v>18</v>
      </c>
      <c r="F46" s="16" t="s">
        <v>18</v>
      </c>
      <c r="G46" s="24">
        <v>121</v>
      </c>
      <c r="H46" s="14" t="s">
        <v>51</v>
      </c>
      <c r="I46" s="24">
        <v>953</v>
      </c>
      <c r="J46" s="24">
        <v>5</v>
      </c>
      <c r="K46" s="24">
        <v>144</v>
      </c>
      <c r="L46" s="24">
        <v>81</v>
      </c>
      <c r="M46" s="24">
        <v>216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" customHeight="1" x14ac:dyDescent="0.25">
      <c r="A47" s="26" t="s">
        <v>52</v>
      </c>
      <c r="B47" s="27">
        <v>1057</v>
      </c>
      <c r="C47" s="27">
        <v>356</v>
      </c>
      <c r="D47" s="27">
        <v>10</v>
      </c>
      <c r="E47" s="23" t="s">
        <v>18</v>
      </c>
      <c r="F47" s="23" t="s">
        <v>18</v>
      </c>
      <c r="G47" s="27">
        <v>97</v>
      </c>
      <c r="H47" s="26" t="s">
        <v>52</v>
      </c>
      <c r="I47" s="27">
        <v>87</v>
      </c>
      <c r="J47" s="23" t="s">
        <v>18</v>
      </c>
      <c r="K47" s="27">
        <v>2</v>
      </c>
      <c r="L47" s="23" t="s">
        <v>18</v>
      </c>
      <c r="M47" s="23" t="s">
        <v>18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" customHeight="1" x14ac:dyDescent="0.25">
      <c r="A48" s="14"/>
      <c r="B48" s="24"/>
      <c r="C48" s="24"/>
      <c r="D48" s="24"/>
      <c r="E48" s="24"/>
      <c r="F48" s="24"/>
      <c r="G48" s="24"/>
      <c r="H48" s="14"/>
      <c r="I48" s="24"/>
      <c r="J48" s="24"/>
      <c r="K48" s="24"/>
      <c r="L48" s="24"/>
      <c r="M48" s="24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" customHeight="1" x14ac:dyDescent="0.25">
      <c r="A49" s="14" t="s">
        <v>53</v>
      </c>
      <c r="B49" s="14"/>
      <c r="C49" s="14"/>
      <c r="D49" s="14"/>
      <c r="E49" s="14"/>
      <c r="F49" s="14"/>
      <c r="G49" s="14"/>
      <c r="H49" s="14" t="s">
        <v>53</v>
      </c>
      <c r="I49" s="14"/>
      <c r="J49" s="14"/>
      <c r="K49" s="14"/>
      <c r="L49" s="14"/>
      <c r="M49" s="14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25">
      <c r="A50" s="14" t="s">
        <v>54</v>
      </c>
      <c r="B50" s="14"/>
      <c r="C50" s="14"/>
      <c r="D50" s="14"/>
      <c r="E50" s="14"/>
      <c r="F50" s="14"/>
      <c r="G50" s="14"/>
      <c r="H50" s="14"/>
      <c r="I50" s="28"/>
      <c r="J50" s="28"/>
      <c r="K50" s="28"/>
      <c r="L50" s="28"/>
      <c r="M50" s="28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0">
    <mergeCell ref="A1:G1"/>
    <mergeCell ref="A2:G2"/>
    <mergeCell ref="H2:N2"/>
    <mergeCell ref="F3:M3"/>
    <mergeCell ref="A4:A5"/>
    <mergeCell ref="B4:B5"/>
    <mergeCell ref="C4:C5"/>
    <mergeCell ref="D4:G4"/>
    <mergeCell ref="H4:H5"/>
    <mergeCell ref="I4:M4"/>
  </mergeCells>
  <pageMargins left="0.70866141732283472" right="0.70866141732283472" top="0.74803149606299213" bottom="0.74803149606299213" header="0" footer="0"/>
  <pageSetup paperSize="9" orientation="portrait" r:id="rId1"/>
  <colBreaks count="1" manualBreakCount="1">
    <brk id="7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69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2023-07-11T23:22:30Z</dcterms:created>
  <dcterms:modified xsi:type="dcterms:W3CDTF">2023-07-11T23:22:44Z</dcterms:modified>
</cp:coreProperties>
</file>